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<sst xmlns="http://schemas.openxmlformats.org/spreadsheetml/2006/main" uniqueCount="660">
  <si>
    <t>Corrigiendo.es</t>
  </si>
  <si>
    <t>Materia</t>
  </si>
  <si>
    <t>Física y Química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</si>
  <si>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</si>
  <si>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</si>
  <si>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</si>
  <si>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</si>
  <si>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</si>
  <si>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</si>
  <si>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</si>
  <si>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</si>
  <si>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</si>
  <si>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</si>
  <si>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</si>
  <si>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</si>
  <si>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</si>
  <si>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</si>
  <si>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</si>
  <si>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</si>
  <si>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</si>
  <si>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</si>
  <si>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</si>
  <si>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23:49</t>
  </si>
  <si>
    <t>Resumen ejecutivo (CCAA vs BOE)</t>
  </si>
  <si>
    <t>Madrid no ha publicado decreto propio para Física 2º Bachillerato;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</si>
  <si>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</si>
  <si>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</si>
  <si>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Física y Química</t>
  </si>
  <si>
    <t>Resumen ejecutivo</t>
  </si>
  <si>
    <t>Mantiene del BOE</t>
  </si>
  <si>
    <t>Sí, las competencias específicas y criterios de evaluación coinciden con el BOE en contenido y redacción esencial.</t>
  </si>
  <si>
    <t>Decreto de referencia</t>
  </si>
  <si>
    <t>Real Decreto 243/2022, de 5 de abril, por el que se establecen la ordenación y las enseñanzas mínimas del Bachillerato.</t>
  </si>
  <si>
    <t>Implicación para la programación</t>
  </si>
  <si>
    <t>Se debe seguir el currículo estatal sin adaptaciones adicionales. Programar según RD 243/2022 y esperar normativa autonómica.</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</si>
  <si>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</si>
  <si>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</si>
  <si>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</si>
  <si>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</si>
  <si>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</si>
  <si>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</si>
  <si>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</si>
  <si>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</si>
  <si>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</si>
  <si>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</si>
  <si>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el medio ambiente.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</si>
  <si>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</si>
  <si>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</si>
  <si>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</si>
  <si>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</si>
  <si>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</si>
  <si>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</si>
  <si>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</si>
  <si>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</si>
  <si>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</si>
  <si>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</si>
  <si>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</si>
  <si>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</si>
  <si>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</si>
  <si>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</si>
  <si>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</si>
  <si>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</si>
  <si>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</si>
  <si>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</si>
  <si>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</si>
  <si>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</si>
  <si>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</si>
  <si>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</si>
  <si>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</si>
  <si>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</si>
  <si>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</si>
  <si>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</si>
  <si>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Las ciencias de la naturaleza tienen un carácter experimental intrínseco. Uno de los principales objetivos de cualquiera de estas disciplinas científicas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</si>
  <si>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</si>
  <si>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</si>
  <si>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</si>
  <si>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</si>
  <si>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</si>
  <si>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</si>
  <si>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</si>
  <si>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</si>
  <si>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</si>
  <si>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</si>
  <si>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</si>
  <si>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</si>
  <si>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</si>
  <si>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</si>
  <si>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</si>
  <si>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</si>
  <si>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En toda actividad científica la colaboración entre diferentes individuos y entidades es fundamental para conseguir el progreso científico. Trabajar en equipo, utilizar con solvencia herramientas digitales y recursos variados y compartir los resultados de los estudios, respetando siempre la atribución de los mismos, repercute en un crecimiento notable de la investigación científica, pues el avance es cooperativo. Que haya una apuesta firme por la mejora de la investigación científica, con hombres y mujeres que deseen dedicarse a ella por vocación, es muy importante para nuestra sociedad actual pues implica la mejora de la calidad de vida, la tecnología y la salud, entre otras.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</si>
  <si>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química no es una disciplina científica aislada, y las contribuciones de la química al desarrollo de otras ciencias y campos de conocimiento (y viceversa) son imprescindibles para el progreso global de la ciencia, la tecnología y la sociedad.</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</si>
  <si>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</si>
  <si>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</si>
  <si>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</si>
  <si>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</si>
  <si>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</si>
  <si>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</si>
  <si>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</si>
  <si>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etc.,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</si>
  <si>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</si>
  <si>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</si>
  <si>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</si>
  <si>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</si>
  <si>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</si>
  <si>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</si>
  <si>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</si>
  <si>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</si>
  <si>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</si>
  <si>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</si>
  <si>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</si>
  <si>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</si>
  <si>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</si>
  <si>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</si>
  <si>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</si>
  <si>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</si>
  <si>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</si>
  <si>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</si>
  <si>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</si>
  <si>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</si>
  <si>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</si>
  <si>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</si>
  <si>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</si>
  <si>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</si>
  <si>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</si>
  <si>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</si>
  <si>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</si>
  <si>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</si>
  <si>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</si>
  <si>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</si>
  <si>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</si>
  <si>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</si>
  <si>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</si>
  <si>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</si>
  <si>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</si>
  <si>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</si>
  <si>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</si>
  <si>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</si>
  <si>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</si>
  <si>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</si>
  <si>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</si>
  <si>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</si>
  <si>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</si>
  <si>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</si>
  <si>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</si>
  <si>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</si>
  <si>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</si>
  <si>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</si>
  <si>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</si>
  <si>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</si>
  <si>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</si>
  <si>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</si>
  <si>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</si>
  <si>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</si>
  <si>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</si>
  <si>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</si>
  <si>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</si>
  <si>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</si>
  <si>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</si>
  <si>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</si>
  <si>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</si>
  <si>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</si>
  <si>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</si>
  <si>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</si>
  <si>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</si>
  <si>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</si>
  <si>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</si>
  <si>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</si>
  <si>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</si>
  <si>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</si>
  <si>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</si>
  <si>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</si>
  <si>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</si>
  <si>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</si>
  <si>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</si>
  <si>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</si>
  <si>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</si>
  <si>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</si>
  <si>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</si>
  <si>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</si>
  <si>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</si>
  <si>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</si>
  <si>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</si>
  <si>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</si>
  <si>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</si>
  <si>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</si>
  <si>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</si>
  <si>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y la economía, identificando los avances en el campo de la química que han sido fundamentales en estos aspectos.</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</si>
  <si>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</si>
  <si>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</si>
  <si>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Problema, práctica o informe experimental</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</si>
  <si>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</si>
  <si>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</si>
  <si>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</si>
  <si>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</si>
  <si>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</si>
  <si>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</si>
  <si>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</si>
  <si>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</si>
  <si>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</si>
  <si>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</si>
  <si>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</si>
  <si>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</si>
  <si>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</si>
  <si>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</si>
  <si>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</si>
  <si>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</si>
  <si>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</si>
  <si>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</si>
  <si>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</si>
  <si>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</si>
  <si>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</si>
  <si>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</si>
  <si>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</si>
  <si>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</si>
  <si>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Estudio de la fuerza gravitatoria. Ley de Gravitación Universal. Momento angular de un objeto en un campo gravitatorio: cálculo y relación con las fuerzas centrales.</t>
  </si>
  <si>
    <t>Intensidad del campo gravitatorio creado por una o varias masas.</t>
  </si>
  <si>
    <t>Momento angular de una masa respecto a un punto: cálculo y relación con las fuerzas centrales. Aplicación de la conservación del momento angular al estudio del movimiento de un cuerpo en un campo gravitatorio.</t>
  </si>
  <si>
    <t>Determinación, a través del cálculo vectorial, del campo gravitatorio producido por un sistema de masas. Efectos sobre las variables cinemáticas y dinámicas de objetos inmersos en el campo gravitatorio.</t>
  </si>
  <si>
    <t>Movimiento orbital de satélites, planetas y galaxias.</t>
  </si>
  <si>
    <t>Líneas de campo gravitatorio.</t>
  </si>
  <si>
    <t>Energía mecánica de un objeto sometido a un campo gravitatorio: deducción del tipo de movimiento que posee, cálculo del trabajo o los balances energéticos existentes en desplazamientos entre distintas posiciones, velocidades y tipos de trayectorias.</t>
  </si>
  <si>
    <t>Carácter conservativo del campo gravitatorio. Trabajo en el campo gravitatorio. Velocidad de escape.</t>
  </si>
  <si>
    <t>Potencial gravitatorio creado por una o varias masas. Superficies equipotenciales.</t>
  </si>
  <si>
    <t>Leyes que se verifican en el movimiento planetario y extrapolación al movimiento de satélites y cuerpos celestes.</t>
  </si>
  <si>
    <t>Leyes de Kepler.</t>
  </si>
  <si>
    <t>Introducción a la cosmología y a la astrofísica.</t>
  </si>
  <si>
    <t>Aplicación del campo gravitatorio: implicación de la física en la evolución de objetos astronómicos, en el conocimiento del universo y la repercusión de la investigación en estos ámbitos en la industria, la tecnología, la economía y en la sociedad.</t>
  </si>
  <si>
    <t>Historia y composición del Universo.</t>
  </si>
  <si>
    <t>Estudios de los campos eléctrico y magnético: tratamiento vectorial, determinación de las variables cinemáticas y dinámicas de cargas eléctricas libres en presencia de uno o ambos campos.</t>
  </si>
  <si>
    <t>Movimientos de cargas en campos eléctricos y/o magnéticos uniformes.</t>
  </si>
  <si>
    <t>Fenómenos naturales y aplicaciones tecnológicas en los que se aprecian estos efectos.</t>
  </si>
  <si>
    <t>Intensidad del campo eléctrico en distribuciones de cargas discretas y continuas. Ley de Coulomb.</t>
  </si>
  <si>
    <t>Cálculo e interpretación del flujo de campo eléctrico.</t>
  </si>
  <si>
    <t>Teorema de Gauss. Aplicaciones a esfera y lámina cargadas. Jaula de Faraday.</t>
  </si>
  <si>
    <t>Energía de una distribución de cargas estáticas: magnitudes que se modifican y permanecen constantes con el desplazamiento de cargas libres entre puntos de distinto potencial eléctrico.</t>
  </si>
  <si>
    <t>Carácter conservativo del campo eléctrico. Trabajo en el campo eléctrico.</t>
  </si>
  <si>
    <t>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</si>
  <si>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t>
  </si>
  <si>
    <t>Interacción con cargas eléctricas libres presentes en su entorno.</t>
  </si>
  <si>
    <t>Interacción entre conductores rectilíneos y paralelos.</t>
  </si>
  <si>
    <t>Ley de Ampère.</t>
  </si>
  <si>
    <t>Líneas de campo eléctrico y magnético producido por distribuciones de carga sencillas, imanes e hilos con corriente eléctrica en distintas configuraciones geométricas.</t>
  </si>
  <si>
    <t>Flujo de campo magnético. Generación de la fuerza electromotriz inducida: funcionamiento de motores, generadores y transformadores a partir de sistemas donde se produce una variación del flujo magnético.</t>
  </si>
  <si>
    <t>Ley de Faraday-Henry.</t>
  </si>
  <si>
    <t>Ley de Lenz.</t>
  </si>
  <si>
    <t>Generación de corriente alterna. Representación gráfica de la fuerza electromotriz en función del tiempo.</t>
  </si>
  <si>
    <t>Movimiento oscilatorio: variables cinemáticas de un cuerpo oscilante. Energía cinética y potencial del movimiento armónico simple y conservación de energía en estos sistemas. Representación gráfica en función del tiempo.</t>
  </si>
  <si>
    <t>Movimiento ondulatorio: gráficas de oscilación en función de la posición y del tiempo, ecuación de onda que lo describe y relación con el movimiento armónico simple.</t>
  </si>
  <si>
    <t>Velocidad de propagación y de vibración. Diferencia de fase.</t>
  </si>
  <si>
    <t>Distintos tipos de movimientos ondulatorios en la naturaleza.</t>
  </si>
  <si>
    <t>Fenómenos ondulatorios: situaciones y contextos naturales en los que se ponen de manifiesto distintos fenómenos ondulatorios y aplicaciones.</t>
  </si>
  <si>
    <t>Estudio de las ondas sonoras: mecanismos de formación y velocidad de las mismas.</t>
  </si>
  <si>
    <t>Cualidades del sonido. Intensidad sonora. Escala decibélica.</t>
  </si>
  <si>
    <t>Cambios en las propiedades de las ondas en función del desplazamiento del emisor y receptor: el efecto Doppler.</t>
  </si>
  <si>
    <t>Aplicaciones tecnológicas del sonido.</t>
  </si>
  <si>
    <t>Naturaleza de la luz: controversias y debates históricos sobre los modelos ondulatorio y corpuscular. La luz como onda electromagnética.</t>
  </si>
  <si>
    <t>Espectro electromagnético. Aplicaciones de ondas electromagnéticas del espectro no visible.</t>
  </si>
  <si>
    <t>Velocidad de propagación de la luz. Índice de refracción.</t>
  </si>
  <si>
    <t>Fenómenos luminosos: Reflexión y refracción de la luz y sus leyes. Estudio cualitativo de la dispersión, interferencia, difracción y polarización.</t>
  </si>
  <si>
    <t>Aplicaciones tecnológicas de estos fenómenos.</t>
  </si>
  <si>
    <t>Formación de imágenes en medios y objetos con distinto índice de refracción. Sistemas ópticos: lentes delgadas, espejos planos y curvos. Aplicaciones tecnológicas: el microscopio y el telescopio.</t>
  </si>
  <si>
    <t>Óptica de la visión. Defectos visuales.</t>
  </si>
  <si>
    <t>Sistemas de referencia inercial y no inercial.</t>
  </si>
  <si>
    <t>La Relatividad en la Mecánica Clásica.</t>
  </si>
  <si>
    <t>Limitaciones de la física clásica.</t>
  </si>
  <si>
    <t>Experimento de Michelson-Morley.</t>
  </si>
  <si>
    <t>Mecánica relativista: principios fundamentales de la relatividad especial y sus consecuencias.</t>
  </si>
  <si>
    <t>Postulados de Einstein.</t>
  </si>
  <si>
    <t>Contracción de la longitud y dilatación del tiempo.</t>
  </si>
  <si>
    <t>Masa y energía relativistas.</t>
  </si>
  <si>
    <t>Otras limitaciones de la física clásica: radiación del cuerpo negro, efecto fotoeléctrico y espectros atómicos. Trabajo de extracción y energía cinética de los fotoelectrones en el efecto fotoeléctrico.</t>
  </si>
  <si>
    <t>Mecánica cuántica.</t>
  </si>
  <si>
    <t>Dualidad onda-corpúsculo y cuantización. Hipótesis de De Broglie.</t>
  </si>
  <si>
    <t>Principio de incertidumbre formulado en base a la posición y el momento lineal y al tiempo y la energía.</t>
  </si>
  <si>
    <t>Aplicaciones de la física cuántica.</t>
  </si>
  <si>
    <t>Radiactividad natural y otros procesos nucleares.</t>
  </si>
  <si>
    <t>Tipos de radiaciones y desintegración radiactiva. Leyes de Soddy y Fajans.</t>
  </si>
  <si>
    <t>Núcleos atómicos y estabilidad de los isótopos.</t>
  </si>
  <si>
    <t>El núcleo atómico: fuerzas nucleares y energía de enlace.</t>
  </si>
  <si>
    <t>Reacciones nucleares.</t>
  </si>
  <si>
    <t>Leyes de la desintegración radiactiva. Actividad en una muestra radiactiva.</t>
  </si>
  <si>
    <t>Efectos de las radiaciones. Riesgos y aplicaciones en el campo de la ingeniería, la tecnología y la salud. Datación de fósiles y medicina nuclear.</t>
  </si>
  <si>
    <t>Modelo estándar en la física de partículas. Clasificaciones de las partículas fundamentales.</t>
  </si>
  <si>
    <t>Las interacciones fundamentales como procesos de intercambio de partículas (bosones).</t>
  </si>
  <si>
    <t>Interacciones fundamentales: gravitatoria, electromagnética, nuclear fuerte y nuclear débil.</t>
  </si>
  <si>
    <t>Aceleradores de partículas.</t>
  </si>
  <si>
    <t>Fronteras y desafíos de la física.</t>
  </si>
  <si>
    <t>Radiación electromagnética. Los espectros atómicos como responsables de la necesidad de la revisión del modelo atómico. Relevancia de este fenómeno en el contexto del desarrollo histórico del modelo atómico.</t>
  </si>
  <si>
    <t>El espectro de emisión del hidrógeno. 2. Principios cuánticos de la estructura atómica.</t>
  </si>
  <si>
    <t>Teoría cuántica de Planck. Relación entre el fenómeno de los espectros atómicos y la cuantización de la energía.</t>
  </si>
  <si>
    <t>Del modelo de Bohr a los modelos mecano-cuánticos: necesidad de una estructura electrónica en diferentes niveles.</t>
  </si>
  <si>
    <t>Modelo atómico de Bohr. Postulados. Energía de las órbitas del átomo de hidrógeno.</t>
  </si>
  <si>
    <t>Interpretación de los espectros de emisión y absorción de los elementos. Relación con la estructura electrónica del átomo.</t>
  </si>
  <si>
    <t>Aciertos y limitaciones del modelo atómico de Bohr.</t>
  </si>
  <si>
    <t>Principio de incertidumbre de Heisenberg y doble naturaleza onda-corpúsculo del electrón. Modelo mecano-cuántico del átomo. Naturaleza probabilística del concepto de orbital.</t>
  </si>
  <si>
    <t>Números cuánticos. Estructura electrónica del átomo. Principio de exclusión de Pauli. Principio de máxima multiplicidad de Hund. Principio de Aufbau, Building-up o Construcción Progresiva.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</si>
  <si>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</si>
  <si>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</si>
  <si>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 4. Enlace químico y fuerzas intermoleculares.</t>
  </si>
  <si>
    <t>Enlace químico. Tipos de enlace a partir de las características de los elementos individuales que lo forman. Energía implicada en la formación de moléculas, de cristales y de estructuras macroscópicas.</t>
  </si>
  <si>
    <t>Enlace covalente. Modelos de Lewis, teoría de repulsión de pares electrónicos de la capa de valencia (RPECV) y teoría de enlace de valencia: hibridación de orbitales. Configuración geométrica de compuestos moleculares. Polaridad del enlace y de la molécula. Propiedades de las sustancias químicas con enlace covalente y características de los sólidos covalentes y moleculares.</t>
  </si>
  <si>
    <t>Enlace iónico. Energía intercambiada en la formación de cristales iónicos. Ciclo de BornHaber. Propiedades de las sustancias químicas con enlace iónico.</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</si>
  <si>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</si>
  <si>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elementos y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</si>
  <si>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</si>
  <si>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</si>
  <si>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</si>
  <si>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</si>
  <si>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</si>
  <si>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Conceptos de velocidad de reacción. Ley diferencial de la velocidad de una reacción química y los órdenes de reacción a partir de datos experimentales de velocidad de reacción.</t>
  </si>
  <si>
    <t>Teoría de las colisiones como modelo a escala microscópica de las reacciones químicas. Teoría del estado de transición. Energía de activación.</t>
  </si>
  <si>
    <t>Influencia de las condiciones de reacción sobre la velocidad de la misma. Ecuación de Arrhenius.</t>
  </si>
  <si>
    <t>Utilización de catalizadores en procesos industriales. 3. 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</si>
  <si>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</si>
  <si>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 c p</t>
  </si>
  <si>
    <t>Solubilidad. Producto de solubilidad en equilibrios heterogéneos.</t>
  </si>
  <si>
    <t>Principio de Le Châtelier y el cociente de reacción. Evolución de sistemas en equilibrio a partir de la variación de las condiciones de concentración, presión o temperatura del sistema.</t>
  </si>
  <si>
    <t>Importancia del equilibrio químico en la industria y en situaciones de la vida cotidiana. 4. Reacciones ácido-base.</t>
  </si>
  <si>
    <t>Naturaleza ácida o básica de una sustancia a partir de las teorías de Arrhenius y de Brønsted y Lowry.</t>
  </si>
  <si>
    <t>Electrolitos.</t>
  </si>
  <si>
    <t>Equilibrio de ionización del agua. Ácidos y bases fuertes y débiles. Grado de disociación en disolución acuosa.</t>
  </si>
  <si>
    <t>pH de disoluciones ácidas y básicas. Expresión de las constantes K y K . a b</t>
  </si>
  <si>
    <t>Concepto de pares ácido y base conjugados. Carácter ácido o básico de disoluciones en las que se produce la hidrólisis de una sal.</t>
  </si>
  <si>
    <t>Disoluciones reguladoras del pH. Concepto y aplicaciones en la vida cotidiana.</t>
  </si>
  <si>
    <t>Reacciones entre ácidos y bases. Concepto de neutralización. Volumetrías ácido-base.</t>
  </si>
  <si>
    <t>Ácidos y bases relevantes a nivel industrial y de consumo, con especial incidencia en el proceso de la conservación del medioambiente. 5. Reacciones de reducción y oxidación (redox).</t>
  </si>
  <si>
    <t>Estado de oxidación. Especies que se reducen u oxidan en una reacción a partir de la variación de su número de oxidación.</t>
  </si>
  <si>
    <t>Par redox. Oxidantes y reductores.</t>
  </si>
  <si>
    <t>Método del ion-electrón para ajustar ecuaciones químicas de oxidaciónreducción. Cálculos estequiométricos y volumetrías redox.</t>
  </si>
  <si>
    <t>Electrodos. Potencial estándar de un par redox. Espontaneidad de procesos químicos y electroquímicos que impliquen a dos pares redox. Pilas galvánicas y celdas electroquímicas.</t>
  </si>
  <si>
    <t>Electrólisis de sales fundidas y en disolución acuosa.</t>
  </si>
  <si>
    <t>Leyes de Faraday: cantidad de carga eléctrica y las cantidades de sustancia en un proceso electroquímico. Cálculos estequiométricos en cubas electrolíticas. Aplicaciones de la electrólisis.</t>
  </si>
  <si>
    <t>Reacciones de oxidación y reducción en la fabricación y funcionamiento de baterías eléctricas, celdas electrolíticas y pilas de combustible, así como en la prevención de la corrosión de metales.</t>
  </si>
  <si>
    <t>Nombrar y formular hidrocarburos alifáticos y aromáticos, derivados halogenados, alcoholes, éteres, aldehídos, cetonas, ácidos, ésteres, amidas y aminas. 2. Isomería. Isomería de posición, cadena y función. Isomería cis-trans. Representación de moléculas orgánicas.</t>
  </si>
  <si>
    <t>Fórmulas moleculares y desarrolladas de compuestos orgánicos. Diferentes tipos de isomería estructural.</t>
  </si>
  <si>
    <t>Modelos moleculares o técnicas de representación 3D de moléculas. Isómeros espaciales de un compuesto y sus propiedades. 3. Reactividad orgánica.</t>
  </si>
  <si>
    <t>Principales propiedades químicas de las distintas funciones orgánicas. Comportamiento en disolución o en reacciones químicas.</t>
  </si>
  <si>
    <t>Principales tipos de reacciones orgánicas: sustitución, adición, eliminación, condensación y redox. Productos de la reacción entre compuestos orgánicos y las correspondientes ecuaciones químicas. 4.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</si>
  <si>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</si>
  <si>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</si>
  <si>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</si>
  <si>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</si>
  <si>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</si>
  <si>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</si>
  <si>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</si>
  <si>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</si>
  <si>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</si>
  <si>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</si>
  <si>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</si>
  <si>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</si>
  <si>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</si>
  <si>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</si>
  <si>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</si>
  <si>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</si>
  <si>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</si>
  <si>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</si>
  <si>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</si>
  <si>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</si>
  <si>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</si>
  <si>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</si>
  <si>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</si>
  <si>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</si>
  <si>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</si>
  <si>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</si>
  <si>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</si>
  <si>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</si>
  <si>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</si>
  <si>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</si>
  <si>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</si>
  <si>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</si>
  <si>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</si>
  <si>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</si>
  <si>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</si>
  <si>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</si>
  <si>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</si>
  <si>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</si>
  <si>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</si>
  <si>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</si>
  <si>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</si>
  <si>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</si>
  <si>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</si>
  <si>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</si>
  <si>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</si>
  <si>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</si>
  <si>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Trimestre</t>
  </si>
  <si>
    <t>Título pedagógico</t>
  </si>
  <si>
    <t>Horas estimadas</t>
  </si>
  <si>
    <t>SDA recomendada</t>
  </si>
  <si>
    <t>Saberes principales</t>
  </si>
  <si>
    <t>Criterios evaluables</t>
  </si>
  <si>
    <t>Competencias dominantes</t>
  </si>
  <si>
    <t>Campos y Fuerzas: La Arquitectura Gravitatoria y Eléctrica</t>
  </si>
  <si>
    <t>Misión Artemisa: Cálculo de trayectorias, velocidades de escape y balances energéticos para el establecimiento de una base lunar.</t>
  </si>
  <si>
    <t xml:space="preserve">
• Análisis de la fuerza gravitatoria y Ley de Gravitación Universal
• Determinación del momento angular y su relación con fuerzas centrales
• Cálculo de la intensidad del campo gravitatorio en sistemas de masas
• Movimiento orbital de satélites, planetas y galaxias
• Evaluación de la energía mecánica y carácter conservativo del campo
• Cálculo de potencial gravitatorio y superficies equipotenciales
• Aplicación de las Leyes de Kepler al movimiento celeste
• Aproximación a la cosmología, astrofísica e historia del Universo
• Análisis del campo eléctrico: Ley de Coulomb e intensidad de campo
• Cálculo del flujo eléctrico y aplicación del Teorema de Gauss
• Evaluación del potencial eléctrico y trabajo en campos conservativos
• Interpretación de líneas de campo y superficies equipotenciales eléctricas</t>
  </si>
  <si>
    <t>1.2: Resolver problemas de manera experimental y analítica sobre gravitación y electrostática
2.1: Analizar la evolución de sistemas orbitales y cargas
2.2: Inferir soluciones a problemas de campos a partir de variables dinámicas
3.1: Aplicar leyes científicas en el análisis de procesos físicos del entorno
3.2: Utilizar de manera rigurosa las unidades de las variables físicas
3.3: Expresar de forma adecuada los resultados y argumentar soluciones</t>
  </si>
  <si>
    <t>CE.1
CE.2
CE.3</t>
  </si>
  <si>
    <t>Instrumentos / evaluación</t>
  </si>
  <si>
    <t>Pruebas escritas de resolución de problemas, informes de prácticas sobre simulación de órbitas y defensa de un ensayo sobre la evolución del Universo.</t>
  </si>
  <si>
    <t>Electromagnetismo y Fenómenos Ondulatorios: Conectando el Mundo</t>
  </si>
  <si>
    <t>Diseño de un sistema de comunicación por fibra óptica: análisis de la reflexión total interna y la atenuación de la señal.</t>
  </si>
  <si>
    <t xml:space="preserve">
• Análisis de campos magnéticos generados por corrientes: hilos, espiras y solenoides
• Aplicación de la Fuerza de Lorentz y fuerzas sobre corrientes rectilíneas
• Uso de la Ley de Ampère en distintas configuraciones
• Inducción electromagnética: Ley de Faraday-Henry y Ley de Lenz
• Generación de corriente alterna y funcionamiento de motores y transformadores
• Análisis del movimiento armónico simple (MAS) y sus variables cinemáticas
• Ecuación de onda y descripción del movimiento ondulatorio
• Análisis de ondas sonoras: intensidad, escala decibélica y efecto Doppler
• Naturaleza de la luz y espectro electromagnético
• Leyes de reflexión, refracción y dispersión de la luz
• Sistemas ópticos: lentes delgadas, espejos y aplicaciones (microscopio, telescopio)
• Análisis de la óptica de la visión y corrección de defectos visuales</t>
  </si>
  <si>
    <t>2.3: Identificar aplicaciones prácticas en el campo tecnológico e industrial
5.1: Obtener relaciones entre variables físicas mediante el tratamiento de datos
5.2: Reproducir en laboratorios procesos físicos como la inducción o la refracción
6.2: Reconocer el carácter multidisciplinar de la óptica y el electromagnetismo</t>
  </si>
  <si>
    <t>CE.1
CE.5
CE.6</t>
  </si>
  <si>
    <t>Prácticas de laboratorio (óptica y electromagnetismo), resolución de ejercicios sobre inducción y ondas, y creación de un podcast sobre contaminación acústica.</t>
  </si>
  <si>
    <t>Física Moderna: De la Relatividad a las Partículas Elementales</t>
  </si>
  <si>
    <t>El dilema del CERN: Investigación sobre el bosón de Higgs y el impacto económico y científico de la gran ciencia (Big Science).</t>
  </si>
  <si>
    <t xml:space="preserve">
• Principios de la relatividad especial: postulados de Einstein
• Análisis de la contracción de longitud y dilatación del tiempo
• Relación entre masa y energía relativista
• Análisis del efecto fotoeléctrico y la radiación del cuerpo negro
• Mecánica cuántica: dualidad onda-corpúsculo e hipótesis de De Broglie
• Aplicación del principio de incertidumbre de Heisenberg
• Análisis de la radiactividad natural y leyes de desintegración
• Evaluación de la estabilidad nuclear y energía de enlace
• Identificación de reacciones nucleares de fisión y fusión
• Clasificación de partículas fundamentales en el Modelo Estándar
• Análisis de las interacciones fundamentales y mediadores (bosones)
• Exploración de los desafíos actuales en aceleradores de partículas</t>
  </si>
  <si>
    <t>1.1: Reconocer la relevancia de la física moderna en el desarrollo tecnológico
4.1: Consultar y elaborar materiales científicos sobre física cuántica y nuclear
4.2: Usar de forma crítica medios digitales para investigar sobre partículas
5.3: Valorar la física debatiendo sobre sus avances y riesgos (energía nuclear)
6.1: Identificar los principales avances científicos que han contribuido a la sociedad</t>
  </si>
  <si>
    <t>CE.2
CE.4
CE.6</t>
  </si>
  <si>
    <t>Portafolio de investigación sobre aplicaciones médicas de la radiactividad, pruebas de resolución de problemas cuánticos y debate dirigido sobre ética nuclear.</t>
  </si>
  <si>
    <t>Situaciones de aprendizaje sugeridas (SDA)</t>
  </si>
  <si>
    <t>SDA 1</t>
  </si>
  <si>
    <t>De Madrid a las estrellas: La física de la comunicación interplanetaria</t>
  </si>
  <si>
    <t>Subtítulo</t>
  </si>
  <si>
    <t>Un podcast divulgativo sobre la estación de Robledo de Chavela</t>
  </si>
  <si>
    <t>Contexto</t>
  </si>
  <si>
    <t>Madrid alberga una de las tres estaciones de la Red de Espacio Profundo (DSN) de la NASA, en Robledo de Chavela. El alumnado actuará como equipo de divulgación del Museo de la Ciencia de Madrid para elaborar un podcast que explique la física detrás de esta tecnología.</t>
  </si>
  <si>
    <t>Reto central</t>
  </si>
  <si>
    <t>Investigar y comunicar los fundamentos físicos de la comunicación con sondas espaciales a través de la estación de Robledo de Chavela, elaborando un episodio de podcast divulgativo.</t>
  </si>
  <si>
    <t>Recursos</t>
  </si>
  <si>
    <t xml:space="preserve">
• Vídeo documental sobre el DSN (YouTube – NASA)
• Simulador PhET: Ondas de radio
• Stellarium (software de planetario)
• Audacity (edición de audio)
• Datos de distancia a sondas (NASA Horizons System)
• Blog del centro (WordPress o similar)</t>
  </si>
  <si>
    <t>Transversales</t>
  </si>
  <si>
    <t>Competencia digital (edición de audio, publicación web), educación para la ciudadanía (divulgación científica y patrimonio local).</t>
  </si>
  <si>
    <t>Fase</t>
  </si>
  <si>
    <t>Duración</t>
  </si>
  <si>
    <t>Descripción</t>
  </si>
  <si>
    <t>Evidencia recogida</t>
  </si>
  <si>
    <t>Activación y planteamiento del reto</t>
  </si>
  <si>
    <t>1 sesión</t>
  </si>
  <si>
    <t>Se presenta el reto mediante un vídeo sobre la estación de Robledo de Chavela. El alumnado plantea preguntas iniciales y se organizan equipos. Se define la audiencia (visitantes del museo) y el formato (podcast).</t>
  </si>
  <si>
    <t>Lista de preguntas iniciales y reparto de roles en el equipo.</t>
  </si>
  <si>
    <t>Adquisición guiada de saberes</t>
  </si>
  <si>
    <t>2 sesiones</t>
  </si>
  <si>
    <t>Se estudian ondas electromagnéticas, efecto Doppler relativista y corrección por gravedad. Se realizan ejercicios de cálculo de distancias y simulaciones PhET (Ondas de radio).</t>
  </si>
  <si>
    <t>Ejercicios resueltos y hoja de simulación.</t>
  </si>
  <si>
    <t>Aplicación al reto</t>
  </si>
  <si>
    <t>Cada equipo selecciona una sonda (Mars Rover, Juno, Voyager) y calcula el retardo de la señal en una fecha concreta usando datos reales de la NASA. Simulan la posición con Stellarium y verifican los cálculos.</t>
  </si>
  <si>
    <t>Hoja de cálculos y capturas de la simulación.</t>
  </si>
  <si>
    <t>Producción y comunicación</t>
  </si>
  <si>
    <t>Redacción del guion, grabación y edición del podcast (con herramientas como Audacity). Se publica en el blog del centro y se envía al Museo de la Ciencia.</t>
  </si>
  <si>
    <t>Guion y archivo de audio final.</t>
  </si>
  <si>
    <t>Reflexión y evaluación</t>
  </si>
  <si>
    <t>Escucha cruzada de los podcasts, coevaluación con rúbrica y autoevaluación. Se asignan niveles de logro 1-4 a cada criterio.</t>
  </si>
  <si>
    <t>Rúbricas cumplimentadas y diana de autoevaluación.</t>
  </si>
  <si>
    <t>SDA 2</t>
  </si>
  <si>
    <t>Determinamos la gravedad en Madrid: un péndulo histórico</t>
  </si>
  <si>
    <t>¿Cuánto vale g en nuestro instituto? Medimos, analizamos y comunicamos.</t>
  </si>
  <si>
    <t>El alumnado debe determinar experimentalmente la aceleración de la gravedad local utilizando un péndulo simple, vinculando su trabajo con la tradición del Real Observatorio de Madrid.</t>
  </si>
  <si>
    <t>Diseñar y ejecutar un experimento con péndulo simple para obtener un valor de g, analizar su incertidumbre y presentar los resultados en un informe científico dirigido al departamento de física y a otros grupos del centro.</t>
  </si>
  <si>
    <t xml:space="preserve">
• Hilo y masa para péndulo (10-50 g)
• Soporte y pinza
• Cronómetro (móvil o manual)
• Cinta métrica
• Hoja de cálculo (Excel/LibreOffice) o papel milimetrado
• Plantilla de informe y rúbrica</t>
  </si>
  <si>
    <t>Educación científica: método científico, tratamiento de datos, comunicación de resultados. Historia de la ciencia: el Real Observatorio de Madrid.</t>
  </si>
  <si>
    <t>Se presenta el reto: 'El Real Observatorio de Madrid nos pide que verifiquemos el valor de g en nuestra zona'. Se visiona un breve vídeo sobre el uso histórico del péndulo en el observatorio. Se debate la pregunta guía y se formulan hipótesis iniciales sobre cómo varía g con la altitud y latitud.</t>
  </si>
  <si>
    <t>Cuaderno con hipótesis y preguntas iniciales.</t>
  </si>
  <si>
    <t>Se trabajan los contenidos: MAS, ecuación del péndulo simple, factores de los que depende el periodo. Se realizan ejercicios de cálculo del periodo y de la aceleración gravitatoria. Se introduce el tratamiento de errores (precisión, exactitud, propagación) y la representación gráfica de datos.</t>
  </si>
  <si>
    <t>Ejercicios resueltos y un pequeño cuestionario de comprensión.</t>
  </si>
  <si>
    <t>En el laboratorio, los equipos montan el péndulo simple y realizan mediciones del periodo para al menos 5 longitudes diferentes (de 0,5 m a 1,2 m). Toman datos de varios periodos para cada longitud y registran todo en una tabla.</t>
  </si>
  <si>
    <t>Hoja de datos experimentales (física o digital) con valores de longitud, periodo, y estimación de errores de medida.</t>
  </si>
  <si>
    <t>Los equipos procesan los datos: calculan T², representan T² frente a L, realizan un ajuste lineal (manualmente o con hoja de cálculo), determinan la pendiente y obtienen g con su error. Redactan el informe científico siguiendo una plantilla: introducción, método, resultados, conclusiones. Preparan un póster para la exposición.</t>
  </si>
  <si>
    <t>Informe científico en formato digital y póster terminado.</t>
  </si>
  <si>
    <t>Exposición de pósters al grupo de 1.º Bachillerato y al departamento. Coevaluación entre equipos mediante rúbrica. Cada alumno completa una autoevaluación reflexiva. El profesor asigna niveles de logro 1-4 a cada criterio basándose en las evidencias recogidas.</t>
  </si>
  <si>
    <t>Rúbrica de coevaluación y autoevaluación, niveles de logro asignados.</t>
  </si>
  <si>
    <t>SDA 3</t>
  </si>
  <si>
    <t>Detecta la invisible: construye tu sonda de campos electromagnéticos</t>
  </si>
  <si>
    <t>Un prototipo para medir la contaminación electromagnética en nuestro centro</t>
  </si>
  <si>
    <t>El centro educativo quiere evaluar los niveles de campos electromagnéticos (CEM) en sus instalaciones ante la preocupación de la comunidad escolar por posibles efectos en la salud. El alumnado, como experto en física, debe diseñar y construir un detector de CEM, realizar mediciones en distintas zonas del instituto y elaborar un informe con recomendaciones.</t>
  </si>
  <si>
    <t>Diseñar y construir un prototipo funcional de detector de campos electromagnéticos de baja frecuencia (50 Hz) y radiofrecuencia (WiFi 2.4 GHz), calibrarlo con fuentes conocidas, medir en al menos tres áreas del instituto (aula, pasillo, sala de servidores), representar los resultados y proponer medidas de mitigación en un informe técnico presentado a la comunidad educativa.</t>
  </si>
  <si>
    <t xml:space="preserve">
• Bobina de 500 espiras con núcleo de aire
• Condensador variable (10-100 pF)
• Diodo de germanio (1N34 o similar)
• Multímetro digital
• Cables, pinzas, placa de pruebas
• Plantilla de plan de medición
• Hoja de cálculo para gráficas
• Vídeo tutorial sobre construcción de detector</t>
  </si>
  <si>
    <t>Educación para la salud digital, uso crítico de la tecnología y conciencia ambiental.</t>
  </si>
  <si>
    <t>Se presenta el encargo del comité de sostenibilidad. Se visualizan vídeos cortos sobre contaminación electromagnética y se formula la pregunta guía. Los equipos realizan una lluvia de ideas y proponen hipótesis sobre las zonas del centro con mayor exposición.</t>
  </si>
  <si>
    <t>Cuaderno de equipo con hipótesis iniciales y preguntas.</t>
  </si>
  <si>
    <t>El profesor explica los fundamentos de campos electromagnéticos, inducción, y el circuito RLC como sintonizador. Se realizan ejercicios de cálculo de campo de un cable rectilíneo y de una espira. Se trabaja el manejo de unidades y la expresión de resultados con errores.</t>
  </si>
  <si>
    <t>Hoja de ejercicios con cálculos de campo y conversiones de unidades.</t>
  </si>
  <si>
    <t>Los equipos construyen el detector (bobina de 500 espiras, condensador variable, diodo detector y multímetro) en el laboratorio, lo calibran con un campo conocido (cable con corriente alterna) y miden en tres zonas del centro. Anotan las condiciones y los valores.</t>
  </si>
  <si>
    <t>Tabla de datos de calibración y de mediciones en el centro.</t>
  </si>
  <si>
    <t>Elaboran el informe técnico con gráficas (campo vs. distancia para el calibrado, mapa de intensidades del centro) y redactan las conclusiones y recomendaciones. Preparan una presentación de 5 minutos para el comité.</t>
  </si>
  <si>
    <t>Informe técnico y presentación.</t>
  </si>
  <si>
    <t>Cada equipo expone su prototipo y resultados al comité simulado (compañeros y profesor). Se realiza coevaluación entre equipos y autoevaluación con diana. El profesor asigna niveles de logro 1-4 a cada criterio según la rúbrica.</t>
  </si>
  <si>
    <t>Rúbrica de coevaluación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</si>
  <si>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</si>
  <si>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</si>
  <si>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</si>
  <si>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</si>
  <si>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</si>
  <si>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</si>
  <si>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</si>
  <si>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</si>
  <si>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</si>
  <si>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</si>
  <si>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</si>
  <si>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</si>
  <si>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</si>
  <si>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</si>
  <si>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</si>
  <si>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</si>
  <si>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</si>
  <si>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</si>
  <si>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</si>
  <si>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</si>
  <si>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</si>
  <si>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</si>
  <si>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</si>
  <si>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</si>
  <si>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</si>
  <si>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</si>
  <si>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</si>
  <si>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</si>
  <si>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</si>
  <si>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</si>
  <si>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</si>
  <si>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</si>
  <si>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</si>
  <si>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</si>
  <si>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</si>
  <si>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</si>
  <si>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</si>
  <si>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</si>
  <si>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</si>
  <si>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</si>
  <si>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</si>
  <si>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</si>
  <si>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</si>
  <si>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</si>
  <si>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</si>
  <si>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</si>
  <si>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</si>
  <si>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</si>
  <si>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</si>
  <si>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</si>
  <si>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</si>
  <si>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</si>
  <si>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</si>
  <si>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</si>
  <si>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</si>
  <si>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</si>
  <si>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</si>
  <si>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</si>
  <si>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</si>
  <si>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 de la CCAA</t>
  </si>
  <si>
    <t>Categoría</t>
  </si>
  <si>
    <t>Pregunta</t>
  </si>
  <si>
    <t>Respuesta</t>
  </si>
  <si>
    <t>Normativa</t>
  </si>
  <si>
    <t>¿Qué normativa específica regula la Física en 2.º Bachillerato en Madrid y cómo se adapta al Real Decreto 243/2022?</t>
  </si>
  <si>
    <t>En Madrid no existe desarrollo autonómico propio para Física en 2.º Bachillerato; se aplica directamente el Real Decreto 243/2022. La programación debe basarse en los 6 competencias específicas, 15 criterios de evaluación y 73 saberes básicos del BOE, sin modificaciones adicionales.</t>
  </si>
  <si>
    <t>Secuenciación</t>
  </si>
  <si>
    <t>¿En qué se diferencia la secuenciación de saberes de Física en 2.º Bachillerato en Madrid respecto a la de Cataluña, dada la inexistencia de decreto autonómico?</t>
  </si>
  <si>
    <t>Madrid sigue el orden del BOE, mientras que Cataluña tiene su propio decreto con secuenciación y saberes reorganizados. En Madrid, los 73 saberes se distribuyen en 3 horas semanales, priorizando bloques de cinemática, dinámica, campos y ondas, según criterio departamental.</t>
  </si>
  <si>
    <t>Evaluación</t>
  </si>
  <si>
    <t>¿Cómo se evalúan los 15 criterios de Física en 2.º Bachillerato en Madrid con solo 3 horas semanales?</t>
  </si>
  <si>
    <t>Los 15 criterios se evalúan combinando pruebas escritas (80%) y actividades prácticas o proyectos (20%). La carga horaria obliga a priorizar evaluación continua, con al menos dos exámenes por evaluación y un portafolio digital de experimentos simulados.</t>
  </si>
  <si>
    <t>Inspeccion</t>
  </si>
  <si>
    <t>¿Qué exige la inspección educativa en las programaciones de Física de 2.º Bachillerato en Madrid de forma específica?</t>
  </si>
  <si>
    <t>La inspección solicita que la programación refleje explícitamente la contribución de los 6 CE a las competencias clave, la concreción de los 15 criterios en instrumentos evaluables y la justificación de la distribución temporal de los 73 saberes en 3 horas semanales.</t>
  </si>
  <si>
    <t>¿Qué recursos y bibliografía oficial recomienda Madrid para Física de 2.º Bachillerato?</t>
  </si>
  <si>
    <t>No existe una bibliografía oficial autonómica. Se recomiendan manuales como Física (Serway) o Física para Bachillerato (IES), junto con simulaciones PhET y laboratorios virtuales. El departamento puede elaborar guías propias ajustadas al BOE.</t>
  </si>
  <si>
    <t>Departamento</t>
  </si>
  <si>
    <t>¿Cómo se coordina el departamento de Física en Madrid para impartir 2.º Bachillerato con 3 horas semanales?</t>
  </si>
  <si>
    <t>Las reuniones de departamento se centran en acordar la secuenciación de los 73 saberes, diseñar actividades competenciales consensuadas y unificar criterios de evaluación para los 15 criterios. Se elabora un plan de nivel común con pruebas objetivas compartidas.</t>
  </si>
  <si>
    <t>Atencion_diversidad</t>
  </si>
  <si>
    <t>¿Qué medidas de atención a la diversidad se aplican en Física de 2.º Bachillerato en Madrid para alumnado con dificultades?</t>
  </si>
  <si>
    <t>Se priorizan actividades graduables, tutorías entre iguales y adaptaciones en pruebas (tiempo extra, formatos). Para altas capacidades se ofrecen problemas de profundización. Todas las medidas se recogen en el plan de atención a la diversidad del centro.</t>
  </si>
  <si>
    <t>Recuperación</t>
  </si>
  <si>
    <t>¿Cómo se organizan las pruebas de recuperación de Física en 2.º Bachillerato en Madrid según la normativa de evaluación?</t>
  </si>
  <si>
    <t>Se establece una prueba final extraordinaria en junio para quienes no superen la evaluación ordinaria. La nota se calcula con los criterios evaluados durante el curso, y la recuperación puede incluir un examen global y entrega de tareas pendientes.</t>
  </si>
  <si>
    <t>Cómo programar tu LOMLOE — guía 7 pasos</t>
  </si>
  <si>
    <t>Título</t>
  </si>
  <si>
    <t>Tiempo estimado</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</si>
  <si>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</si>
  <si>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</si>
  <si>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</si>
  <si>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</si>
  <si>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</si>
  <si>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</si>
  <si>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</si>
  <si>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</si>
  <si>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</si>
  <si>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</si>
  <si>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</si>
  <si>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</si>
  <si>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</si>
  <si>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</si>
  <si>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</si>
  <si>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</si>
  <si>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</si>
  <si>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</si>
  <si>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</si>
  <si>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</si>
  <si>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</si>
  <si>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</si>
  <si>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</si>
  <si>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</si>
  <si>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</si>
  <si>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</si>
  <si>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</si>
  <si>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</si>
  <si>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</si>
  <si>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</si>
  <si>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</si>
  <si>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</si>
  <si>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</si>
  <si>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</si>
  <si>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</si>
  <si>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</si>
  <si>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</si>
  <si>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</si>
  <si>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</si>
  <si>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y la economía, identificando los a</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</si>
  <si>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</si>
  <si>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</si>
  <si>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</si>
  <si>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</si>
  <si>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</si>
  <si>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</si>
  <si>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</si>
  <si>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</si>
  <si>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</si>
  <si>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</si>
  <si>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</si>
  <si>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entre especialistas de diferentes disciplinas científicas poniendo de relieve las conexiones entre las leyes y teoría</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</si>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</sst>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12</v>
      </c>
    </row>
    <row r="8" spans="1:2">
      <c r="A8" s="6" t="s">
        <v>12</v>
      </c>
      <c r="B8" s="7">
        <v>34</v>
      </c>
    </row>
    <row r="9" spans="1:2">
      <c r="A9" s="6" t="s">
        <v>13</v>
      </c>
      <c r="B9" s="7">
        <v>126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515</v>
      </c>
      <c r="B1" s="4"/>
      <c r="C1" s="4"/>
      <c r="D1" s="4"/>
    </row>
    <row r="2" spans="1:4">
      <c r="A2" s="8" t="s">
        <v>341</v>
      </c>
      <c r="B2" s="8" t="s">
        <v>516</v>
      </c>
      <c r="C2" s="8" t="s">
        <v>517</v>
      </c>
      <c r="D2" s="8" t="s">
        <v>518</v>
      </c>
    </row>
    <row r="3" spans="1:4">
      <c r="A3" s="7" t="s">
        <v>44</v>
      </c>
      <c r="B3" s="7" t="s">
        <v>519</v>
      </c>
      <c r="C3" s="7" t="s">
        <v>520</v>
      </c>
      <c r="D3" s="7" t="s">
        <v>521</v>
      </c>
    </row>
    <row r="4" spans="1:4">
      <c r="A4" s="7" t="s">
        <v>51</v>
      </c>
      <c r="B4" s="7" t="s">
        <v>522</v>
      </c>
      <c r="C4" s="7" t="s">
        <v>523</v>
      </c>
      <c r="D4" s="7" t="s">
        <v>524</v>
      </c>
    </row>
    <row r="5" spans="1:4">
      <c r="A5" s="7" t="s">
        <v>57</v>
      </c>
      <c r="B5" s="7" t="s">
        <v>525</v>
      </c>
      <c r="C5" s="7" t="s">
        <v>526</v>
      </c>
      <c r="D5" s="7" t="s">
        <v>527</v>
      </c>
    </row>
    <row r="6" spans="1:4">
      <c r="A6" s="7" t="s">
        <v>64</v>
      </c>
      <c r="B6" s="7" t="s">
        <v>528</v>
      </c>
      <c r="C6" s="7" t="s">
        <v>529</v>
      </c>
      <c r="D6" s="7" t="s">
        <v>530</v>
      </c>
    </row>
    <row r="7" spans="1:4">
      <c r="A7" s="7" t="s">
        <v>71</v>
      </c>
      <c r="B7" s="7" t="s">
        <v>531</v>
      </c>
      <c r="C7" s="7" t="s">
        <v>532</v>
      </c>
      <c r="D7" s="7" t="s">
        <v>533</v>
      </c>
    </row>
    <row r="8" spans="1:4">
      <c r="A8" s="7" t="s">
        <v>77</v>
      </c>
      <c r="B8" s="7" t="s">
        <v>534</v>
      </c>
      <c r="C8" s="7" t="s">
        <v>535</v>
      </c>
      <c r="D8" s="7" t="s">
        <v>536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537</v>
      </c>
      <c r="B1" s="4"/>
      <c r="C1" s="4"/>
    </row>
    <row r="2" spans="1:3">
      <c r="A2" s="8" t="s">
        <v>538</v>
      </c>
      <c r="B2" s="8" t="s">
        <v>539</v>
      </c>
      <c r="C2" s="8" t="s">
        <v>540</v>
      </c>
    </row>
    <row r="3" spans="1:3">
      <c r="A3" s="7" t="s">
        <v>541</v>
      </c>
      <c r="B3" s="7" t="s">
        <v>542</v>
      </c>
      <c r="C3" s="7" t="s">
        <v>543</v>
      </c>
    </row>
    <row r="4" spans="1:3">
      <c r="A4" s="7" t="s">
        <v>544</v>
      </c>
      <c r="B4" s="7" t="s">
        <v>545</v>
      </c>
      <c r="C4" s="7" t="s">
        <v>546</v>
      </c>
    </row>
    <row r="5" spans="1:3">
      <c r="A5" s="7" t="s">
        <v>547</v>
      </c>
      <c r="B5" s="7" t="s">
        <v>548</v>
      </c>
      <c r="C5" s="7" t="s">
        <v>549</v>
      </c>
    </row>
    <row r="6" spans="1:3">
      <c r="A6" s="7" t="s">
        <v>550</v>
      </c>
      <c r="B6" s="7" t="s">
        <v>551</v>
      </c>
      <c r="C6" s="7" t="s">
        <v>552</v>
      </c>
    </row>
    <row r="7" spans="1:3">
      <c r="A7" s="7" t="s">
        <v>419</v>
      </c>
      <c r="B7" s="7" t="s">
        <v>553</v>
      </c>
      <c r="C7" s="7" t="s">
        <v>554</v>
      </c>
    </row>
    <row r="8" spans="1:3">
      <c r="A8" s="7" t="s">
        <v>555</v>
      </c>
      <c r="B8" s="7" t="s">
        <v>556</v>
      </c>
      <c r="C8" s="7" t="s">
        <v>557</v>
      </c>
    </row>
    <row r="9" spans="1:3">
      <c r="A9" s="7" t="s">
        <v>558</v>
      </c>
      <c r="B9" s="7" t="s">
        <v>559</v>
      </c>
      <c r="C9" s="7" t="s">
        <v>560</v>
      </c>
    </row>
    <row r="10" spans="1:3">
      <c r="A10" s="7" t="s">
        <v>561</v>
      </c>
      <c r="B10" s="7" t="s">
        <v>562</v>
      </c>
      <c r="C10" s="7" t="s">
        <v>563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564</v>
      </c>
      <c r="B1" s="4"/>
      <c r="C1" s="4"/>
      <c r="D1" s="4"/>
      <c r="E1" s="4"/>
    </row>
    <row r="2" spans="1:5">
      <c r="A2" s="8" t="s">
        <v>207</v>
      </c>
      <c r="B2" s="8" t="s">
        <v>565</v>
      </c>
      <c r="C2" s="8" t="s">
        <v>566</v>
      </c>
      <c r="D2" s="8" t="s">
        <v>425</v>
      </c>
      <c r="E2" s="8" t="s">
        <v>567</v>
      </c>
    </row>
    <row r="3" spans="1:5">
      <c r="A3" s="7">
        <v>1</v>
      </c>
      <c r="B3" s="7" t="s">
        <v>568</v>
      </c>
      <c r="C3" s="7" t="s">
        <v>569</v>
      </c>
      <c r="D3" s="7" t="s">
        <v>570</v>
      </c>
      <c r="E3" s="7" t="s">
        <v>571</v>
      </c>
    </row>
    <row r="4" spans="1:5">
      <c r="A4" s="7">
        <v>2</v>
      </c>
      <c r="B4" s="7" t="s">
        <v>572</v>
      </c>
      <c r="C4" s="7" t="s">
        <v>573</v>
      </c>
      <c r="D4" s="7" t="s">
        <v>574</v>
      </c>
      <c r="E4" s="7" t="s">
        <v>575</v>
      </c>
    </row>
    <row r="5" spans="1:5">
      <c r="A5" s="7">
        <v>3</v>
      </c>
      <c r="B5" s="7" t="s">
        <v>576</v>
      </c>
      <c r="C5" s="7" t="s">
        <v>577</v>
      </c>
      <c r="D5" s="7" t="s">
        <v>578</v>
      </c>
      <c r="E5" s="7" t="s">
        <v>579</v>
      </c>
    </row>
    <row r="6" spans="1:5">
      <c r="A6" s="7">
        <v>4</v>
      </c>
      <c r="B6" s="7" t="s">
        <v>580</v>
      </c>
      <c r="C6" s="7" t="s">
        <v>569</v>
      </c>
      <c r="D6" s="7" t="s">
        <v>581</v>
      </c>
      <c r="E6" s="7" t="s">
        <v>582</v>
      </c>
    </row>
    <row r="7" spans="1:5">
      <c r="A7" s="7">
        <v>5</v>
      </c>
      <c r="B7" s="7" t="s">
        <v>583</v>
      </c>
      <c r="C7" s="7" t="s">
        <v>584</v>
      </c>
      <c r="D7" s="7" t="s">
        <v>585</v>
      </c>
      <c r="E7" s="7" t="s">
        <v>586</v>
      </c>
    </row>
    <row r="8" spans="1:5">
      <c r="A8" s="7">
        <v>6</v>
      </c>
      <c r="B8" s="7" t="s">
        <v>587</v>
      </c>
      <c r="C8" s="7" t="s">
        <v>573</v>
      </c>
      <c r="D8" s="7" t="s">
        <v>588</v>
      </c>
      <c r="E8" s="7" t="s">
        <v>589</v>
      </c>
    </row>
    <row r="9" spans="1:5">
      <c r="A9" s="7">
        <v>7</v>
      </c>
      <c r="B9" s="7" t="s">
        <v>590</v>
      </c>
      <c r="C9" s="7" t="s">
        <v>577</v>
      </c>
      <c r="D9" s="7" t="s">
        <v>591</v>
      </c>
      <c r="E9" s="7" t="s">
        <v>592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593</v>
      </c>
      <c r="B1" s="4"/>
      <c r="C1" s="4"/>
      <c r="D1" s="4"/>
      <c r="E1" s="4"/>
      <c r="F1" s="4"/>
    </row>
    <row r="2" spans="1:6">
      <c r="A2" s="8" t="s">
        <v>36</v>
      </c>
      <c r="B2" s="8" t="s">
        <v>91</v>
      </c>
      <c r="C2" s="8" t="s">
        <v>594</v>
      </c>
      <c r="D2" s="8" t="s">
        <v>595</v>
      </c>
      <c r="E2" s="8" t="s">
        <v>596</v>
      </c>
      <c r="F2" s="8" t="s">
        <v>597</v>
      </c>
    </row>
    <row r="3" spans="1:6">
      <c r="A3" s="7">
        <v>1.1</v>
      </c>
      <c r="B3" s="7" t="s">
        <v>44</v>
      </c>
      <c r="C3" s="7" t="s">
        <v>98</v>
      </c>
      <c r="D3" s="9">
        <v>5.0</v>
      </c>
      <c r="E3" s="9">
        <v>5.0</v>
      </c>
      <c r="F3" s="7"/>
    </row>
    <row r="4" spans="1:6">
      <c r="A4" s="7">
        <v>1.2</v>
      </c>
      <c r="B4" s="7" t="s">
        <v>44</v>
      </c>
      <c r="C4" s="7" t="s">
        <v>105</v>
      </c>
      <c r="D4" s="9">
        <v>5.0</v>
      </c>
      <c r="E4" s="9">
        <v>5.0</v>
      </c>
      <c r="F4" s="7"/>
    </row>
    <row r="5" spans="1:6">
      <c r="A5" s="7">
        <v>2.1</v>
      </c>
      <c r="B5" s="7" t="s">
        <v>51</v>
      </c>
      <c r="C5" s="7" t="s">
        <v>111</v>
      </c>
      <c r="D5" s="9">
        <v>4.17</v>
      </c>
      <c r="E5" s="9">
        <v>4.17</v>
      </c>
      <c r="F5" s="7"/>
    </row>
    <row r="6" spans="1:6">
      <c r="A6" s="7">
        <v>2.2</v>
      </c>
      <c r="B6" s="7" t="s">
        <v>51</v>
      </c>
      <c r="C6" s="7" t="s">
        <v>118</v>
      </c>
      <c r="D6" s="9">
        <v>4.17</v>
      </c>
      <c r="E6" s="9">
        <v>4.17</v>
      </c>
      <c r="F6" s="7"/>
    </row>
    <row r="7" spans="1:6">
      <c r="A7" s="7">
        <v>2.3</v>
      </c>
      <c r="B7" s="7" t="s">
        <v>51</v>
      </c>
      <c r="C7" s="7" t="s">
        <v>598</v>
      </c>
      <c r="D7" s="9">
        <v>4.17</v>
      </c>
      <c r="E7" s="9">
        <v>4.17</v>
      </c>
      <c r="F7" s="7"/>
    </row>
    <row r="8" spans="1:6">
      <c r="A8" s="7">
        <v>3.1</v>
      </c>
      <c r="B8" s="7" t="s">
        <v>57</v>
      </c>
      <c r="C8" s="7" t="s">
        <v>599</v>
      </c>
      <c r="D8" s="9">
        <v>3.33</v>
      </c>
      <c r="E8" s="9">
        <v>3.33</v>
      </c>
      <c r="F8" s="7"/>
    </row>
    <row r="9" spans="1:6">
      <c r="A9" s="7">
        <v>3.2</v>
      </c>
      <c r="B9" s="7" t="s">
        <v>57</v>
      </c>
      <c r="C9" s="7" t="s">
        <v>600</v>
      </c>
      <c r="D9" s="9">
        <v>3.33</v>
      </c>
      <c r="E9" s="9">
        <v>3.33</v>
      </c>
      <c r="F9" s="7"/>
    </row>
    <row r="10" spans="1:6">
      <c r="A10" s="7">
        <v>3.3</v>
      </c>
      <c r="B10" s="7" t="s">
        <v>57</v>
      </c>
      <c r="C10" s="7" t="s">
        <v>601</v>
      </c>
      <c r="D10" s="9">
        <v>3.33</v>
      </c>
      <c r="E10" s="9">
        <v>3.33</v>
      </c>
      <c r="F10" s="7"/>
    </row>
    <row r="11" spans="1:6">
      <c r="A11" s="7">
        <v>4.1</v>
      </c>
      <c r="B11" s="7" t="s">
        <v>64</v>
      </c>
      <c r="C11" s="7" t="s">
        <v>602</v>
      </c>
      <c r="D11" s="9">
        <v>3.0</v>
      </c>
      <c r="E11" s="9">
        <v>3.0</v>
      </c>
      <c r="F11" s="7"/>
    </row>
    <row r="12" spans="1:6">
      <c r="A12" s="7">
        <v>4.2</v>
      </c>
      <c r="B12" s="7" t="s">
        <v>64</v>
      </c>
      <c r="C12" s="7" t="s">
        <v>152</v>
      </c>
      <c r="D12" s="9">
        <v>3.0</v>
      </c>
      <c r="E12" s="9">
        <v>3.0</v>
      </c>
      <c r="F12" s="7"/>
    </row>
    <row r="13" spans="1:6">
      <c r="A13" s="7">
        <v>5.1</v>
      </c>
      <c r="B13" s="7" t="s">
        <v>71</v>
      </c>
      <c r="C13" s="7" t="s">
        <v>157</v>
      </c>
      <c r="D13" s="9">
        <v>2.86</v>
      </c>
      <c r="E13" s="9">
        <v>2.86</v>
      </c>
      <c r="F13" s="7"/>
    </row>
    <row r="14" spans="1:6">
      <c r="A14" s="7">
        <v>5.2</v>
      </c>
      <c r="B14" s="7" t="s">
        <v>71</v>
      </c>
      <c r="C14" s="7" t="s">
        <v>603</v>
      </c>
      <c r="D14" s="9">
        <v>2.86</v>
      </c>
      <c r="E14" s="9">
        <v>2.86</v>
      </c>
      <c r="F14" s="7"/>
    </row>
    <row r="15" spans="1:6">
      <c r="A15" s="7">
        <v>5.3</v>
      </c>
      <c r="B15" s="7" t="s">
        <v>71</v>
      </c>
      <c r="C15" s="7" t="s">
        <v>168</v>
      </c>
      <c r="D15" s="9">
        <v>2.86</v>
      </c>
      <c r="E15" s="9">
        <v>2.86</v>
      </c>
      <c r="F15" s="7"/>
    </row>
    <row r="16" spans="1:6">
      <c r="A16" s="7">
        <v>6.1</v>
      </c>
      <c r="B16" s="7" t="s">
        <v>77</v>
      </c>
      <c r="C16" s="7" t="s">
        <v>604</v>
      </c>
      <c r="D16" s="9">
        <v>3.0</v>
      </c>
      <c r="E16" s="9">
        <v>3.0</v>
      </c>
      <c r="F16" s="7"/>
    </row>
    <row r="17" spans="1:6">
      <c r="A17" s="7">
        <v>6.2</v>
      </c>
      <c r="B17" s="7" t="s">
        <v>77</v>
      </c>
      <c r="C17" s="7" t="s">
        <v>605</v>
      </c>
      <c r="D17" s="9">
        <v>3.0</v>
      </c>
      <c r="E17" s="9">
        <v>3.0</v>
      </c>
      <c r="F17" s="7"/>
    </row>
    <row r="18" spans="1:6">
      <c r="A18" s="7">
        <v>1.1</v>
      </c>
      <c r="B18" s="7" t="s">
        <v>44</v>
      </c>
      <c r="C18" s="7" t="s">
        <v>606</v>
      </c>
      <c r="D18" s="9">
        <v>5.0</v>
      </c>
      <c r="E18" s="9">
        <v>5.0</v>
      </c>
      <c r="F18" s="7"/>
    </row>
    <row r="19" spans="1:6">
      <c r="A19" s="7">
        <v>1.2</v>
      </c>
      <c r="B19" s="7" t="s">
        <v>44</v>
      </c>
      <c r="C19" s="7" t="s">
        <v>607</v>
      </c>
      <c r="D19" s="9">
        <v>5.0</v>
      </c>
      <c r="E19" s="9">
        <v>5.0</v>
      </c>
      <c r="F19" s="7"/>
    </row>
    <row r="20" spans="1:6">
      <c r="A20" s="7">
        <v>1.3</v>
      </c>
      <c r="B20" s="7" t="s">
        <v>44</v>
      </c>
      <c r="C20" s="7" t="s">
        <v>608</v>
      </c>
      <c r="D20" s="9">
        <v>5.0</v>
      </c>
      <c r="E20" s="9">
        <v>5.0</v>
      </c>
      <c r="F20" s="7"/>
    </row>
    <row r="21" spans="1:6">
      <c r="A21" s="7">
        <v>2.1</v>
      </c>
      <c r="B21" s="7" t="s">
        <v>51</v>
      </c>
      <c r="C21" s="7" t="s">
        <v>609</v>
      </c>
      <c r="D21" s="9">
        <v>4.17</v>
      </c>
      <c r="E21" s="9">
        <v>4.17</v>
      </c>
      <c r="F21" s="7"/>
    </row>
    <row r="22" spans="1:6">
      <c r="A22" s="7">
        <v>2.2</v>
      </c>
      <c r="B22" s="7" t="s">
        <v>51</v>
      </c>
      <c r="C22" s="7" t="s">
        <v>610</v>
      </c>
      <c r="D22" s="9">
        <v>4.17</v>
      </c>
      <c r="E22" s="9">
        <v>4.17</v>
      </c>
      <c r="F22" s="7"/>
    </row>
    <row r="23" spans="1:6">
      <c r="A23" s="7">
        <v>2.3</v>
      </c>
      <c r="B23" s="7" t="s">
        <v>51</v>
      </c>
      <c r="C23" s="7" t="s">
        <v>611</v>
      </c>
      <c r="D23" s="9">
        <v>4.17</v>
      </c>
      <c r="E23" s="9">
        <v>4.17</v>
      </c>
      <c r="F23" s="7"/>
    </row>
    <row r="24" spans="1:6">
      <c r="A24" s="7">
        <v>3.1</v>
      </c>
      <c r="B24" s="7" t="s">
        <v>57</v>
      </c>
      <c r="C24" s="7" t="s">
        <v>612</v>
      </c>
      <c r="D24" s="9">
        <v>3.33</v>
      </c>
      <c r="E24" s="9">
        <v>3.33</v>
      </c>
      <c r="F24" s="7"/>
    </row>
    <row r="25" spans="1:6">
      <c r="A25" s="7">
        <v>3.2</v>
      </c>
      <c r="B25" s="7" t="s">
        <v>57</v>
      </c>
      <c r="C25" s="7" t="s">
        <v>613</v>
      </c>
      <c r="D25" s="9">
        <v>3.33</v>
      </c>
      <c r="E25" s="9">
        <v>3.33</v>
      </c>
      <c r="F25" s="7"/>
    </row>
    <row r="26" spans="1:6">
      <c r="A26" s="7">
        <v>3.3</v>
      </c>
      <c r="B26" s="7" t="s">
        <v>57</v>
      </c>
      <c r="C26" s="7" t="s">
        <v>614</v>
      </c>
      <c r="D26" s="9">
        <v>3.33</v>
      </c>
      <c r="E26" s="9">
        <v>3.33</v>
      </c>
      <c r="F26" s="7"/>
    </row>
    <row r="27" spans="1:6">
      <c r="A27" s="7">
        <v>4.1</v>
      </c>
      <c r="B27" s="7" t="s">
        <v>64</v>
      </c>
      <c r="C27" s="7" t="s">
        <v>615</v>
      </c>
      <c r="D27" s="9">
        <v>3.0</v>
      </c>
      <c r="E27" s="9">
        <v>3.0</v>
      </c>
      <c r="F27" s="7"/>
    </row>
    <row r="28" spans="1:6">
      <c r="A28" s="7">
        <v>4.2</v>
      </c>
      <c r="B28" s="7" t="s">
        <v>64</v>
      </c>
      <c r="C28" s="7" t="s">
        <v>616</v>
      </c>
      <c r="D28" s="9">
        <v>3.0</v>
      </c>
      <c r="E28" s="9">
        <v>3.0</v>
      </c>
      <c r="F28" s="7"/>
    </row>
    <row r="29" spans="1:6">
      <c r="A29" s="7">
        <v>4.3</v>
      </c>
      <c r="B29" s="7" t="s">
        <v>64</v>
      </c>
      <c r="C29" s="7" t="s">
        <v>617</v>
      </c>
      <c r="D29" s="9">
        <v>3.0</v>
      </c>
      <c r="E29" s="9">
        <v>3.0</v>
      </c>
      <c r="F29" s="7"/>
    </row>
    <row r="30" spans="1:6">
      <c r="A30" s="7">
        <v>5.1</v>
      </c>
      <c r="B30" s="7" t="s">
        <v>71</v>
      </c>
      <c r="C30" s="7" t="s">
        <v>618</v>
      </c>
      <c r="D30" s="9">
        <v>2.86</v>
      </c>
      <c r="E30" s="9">
        <v>2.86</v>
      </c>
      <c r="F30" s="7"/>
    </row>
    <row r="31" spans="1:6">
      <c r="A31" s="7">
        <v>5.2</v>
      </c>
      <c r="B31" s="7" t="s">
        <v>71</v>
      </c>
      <c r="C31" s="7" t="s">
        <v>619</v>
      </c>
      <c r="D31" s="9">
        <v>2.86</v>
      </c>
      <c r="E31" s="9">
        <v>2.86</v>
      </c>
      <c r="F31" s="7"/>
    </row>
    <row r="32" spans="1:6">
      <c r="A32" s="7">
        <v>5.3</v>
      </c>
      <c r="B32" s="7" t="s">
        <v>71</v>
      </c>
      <c r="C32" s="7" t="s">
        <v>620</v>
      </c>
      <c r="D32" s="9">
        <v>2.86</v>
      </c>
      <c r="E32" s="9">
        <v>2.86</v>
      </c>
      <c r="F32" s="7"/>
    </row>
    <row r="33" spans="1:6">
      <c r="A33" s="7">
        <v>5.4</v>
      </c>
      <c r="B33" s="7" t="s">
        <v>71</v>
      </c>
      <c r="C33" s="7" t="s">
        <v>621</v>
      </c>
      <c r="D33" s="9">
        <v>2.86</v>
      </c>
      <c r="E33" s="9">
        <v>2.86</v>
      </c>
      <c r="F33" s="7"/>
    </row>
    <row r="34" spans="1:6">
      <c r="A34" s="7">
        <v>6.1</v>
      </c>
      <c r="B34" s="7" t="s">
        <v>77</v>
      </c>
      <c r="C34" s="7" t="s">
        <v>622</v>
      </c>
      <c r="D34" s="9">
        <v>3.0</v>
      </c>
      <c r="E34" s="9">
        <v>3.0</v>
      </c>
      <c r="F34" s="7"/>
    </row>
    <row r="35" spans="1:6">
      <c r="A35" s="7">
        <v>6.2</v>
      </c>
      <c r="B35" s="7" t="s">
        <v>77</v>
      </c>
      <c r="C35" s="7" t="s">
        <v>623</v>
      </c>
      <c r="D35" s="9">
        <v>3.0</v>
      </c>
      <c r="E35" s="9">
        <v>3.0</v>
      </c>
      <c r="F35" s="7"/>
    </row>
    <row r="36" spans="1:6">
      <c r="A36" s="7">
        <v>6.3</v>
      </c>
      <c r="B36" s="7" t="s">
        <v>77</v>
      </c>
      <c r="C36" s="7" t="s">
        <v>624</v>
      </c>
      <c r="D36" s="9">
        <v>3.0</v>
      </c>
      <c r="E36" s="9">
        <v>3.0</v>
      </c>
      <c r="F36" s="7"/>
    </row>
    <row r="37" spans="1:6">
      <c r="A37" s="7" t="s">
        <v>625</v>
      </c>
      <c r="B37" s="7"/>
      <c r="C37" s="7"/>
      <c r="D37" s="9"/>
      <c r="E37" s="9">
        <f>SUM(E3:E36)</f>
        <v>120.019999999999982</v>
      </c>
      <c r="F37" s="7" t="s">
        <v>626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8" t="s">
        <v>627</v>
      </c>
      <c r="B1" s="8" t="s">
        <v>628</v>
      </c>
      <c r="C1" s="8">
        <v>1.1</v>
      </c>
      <c r="D1" s="8">
        <v>1.2</v>
      </c>
      <c r="E1" s="8">
        <v>2.1</v>
      </c>
      <c r="F1" s="8">
        <v>2.2</v>
      </c>
      <c r="G1" s="8">
        <v>2.3</v>
      </c>
      <c r="H1" s="8">
        <v>3.1</v>
      </c>
      <c r="I1" s="8">
        <v>3.2</v>
      </c>
      <c r="J1" s="8">
        <v>3.3</v>
      </c>
      <c r="K1" s="8">
        <v>4.1</v>
      </c>
      <c r="L1" s="8">
        <v>4.2</v>
      </c>
      <c r="M1" s="8">
        <v>5.1</v>
      </c>
      <c r="N1" s="8">
        <v>5.2</v>
      </c>
      <c r="O1" s="8">
        <v>5.3</v>
      </c>
      <c r="P1" s="8">
        <v>6.1</v>
      </c>
      <c r="Q1" s="8">
        <v>6.2</v>
      </c>
      <c r="R1" s="8">
        <v>1.1</v>
      </c>
      <c r="S1" s="8">
        <v>1.2</v>
      </c>
      <c r="T1" s="8">
        <v>1.3</v>
      </c>
      <c r="U1" s="8">
        <v>2.1</v>
      </c>
      <c r="V1" s="8">
        <v>2.2</v>
      </c>
      <c r="W1" s="8">
        <v>2.3</v>
      </c>
      <c r="X1" s="8">
        <v>3.1</v>
      </c>
      <c r="Y1" s="8">
        <v>3.2</v>
      </c>
      <c r="Z1" s="8">
        <v>3.3</v>
      </c>
      <c r="AA1" s="8">
        <v>4.1</v>
      </c>
      <c r="AB1" s="8">
        <v>4.2</v>
      </c>
      <c r="AC1" s="8">
        <v>4.3</v>
      </c>
      <c r="AD1" s="8">
        <v>5.1</v>
      </c>
      <c r="AE1" s="8">
        <v>5.2</v>
      </c>
      <c r="AF1" s="8">
        <v>5.3</v>
      </c>
      <c r="AG1" s="8">
        <v>5.4</v>
      </c>
      <c r="AH1" s="8">
        <v>6.1</v>
      </c>
      <c r="AI1" s="8">
        <v>6.2</v>
      </c>
      <c r="AJ1" s="8">
        <v>6.3</v>
      </c>
      <c r="AK1" s="8" t="s">
        <v>629</v>
      </c>
      <c r="AL1" s="8" t="s">
        <v>597</v>
      </c>
    </row>
    <row r="2" spans="1:38">
      <c r="A2" s="7" t="s">
        <v>630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t="str">
        <f>IFERROR(AVERAGE(C2:AJ2),"")</f>
        <v/>
      </c>
      <c r="AL2" s="7"/>
    </row>
    <row r="3" spans="1:38">
      <c r="A3" s="7" t="s">
        <v>631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t="str">
        <f>IFERROR(AVERAGE(C3:AJ3),"")</f>
        <v/>
      </c>
      <c r="AL3" s="7"/>
    </row>
    <row r="4" spans="1:38">
      <c r="A4" s="7" t="s">
        <v>632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t="str">
        <f>IFERROR(AVERAGE(C4:AJ4),"")</f>
        <v/>
      </c>
      <c r="AL4" s="7"/>
    </row>
    <row r="5" spans="1:38">
      <c r="A5" s="7" t="s">
        <v>633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t="str">
        <f>IFERROR(AVERAGE(C5:AJ5),"")</f>
        <v/>
      </c>
      <c r="AL5" s="7"/>
    </row>
    <row r="6" spans="1:38">
      <c r="A6" s="7" t="s">
        <v>634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t="str">
        <f>IFERROR(AVERAGE(C6:AJ6),"")</f>
        <v/>
      </c>
      <c r="AL6" s="7"/>
    </row>
    <row r="7" spans="1:38">
      <c r="A7" s="7" t="s">
        <v>635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t="str">
        <f>IFERROR(AVERAGE(C7:AJ7),"")</f>
        <v/>
      </c>
      <c r="AL7" s="7"/>
    </row>
    <row r="8" spans="1:38">
      <c r="A8" s="7" t="s">
        <v>636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t="str">
        <f>IFERROR(AVERAGE(C8:AJ8),"")</f>
        <v/>
      </c>
      <c r="AL8" s="7"/>
    </row>
    <row r="9" spans="1:38">
      <c r="A9" s="7" t="s">
        <v>637</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t="str">
        <f>IFERROR(AVERAGE(C9:AJ9),"")</f>
        <v/>
      </c>
      <c r="AL9" s="7"/>
    </row>
    <row r="10" spans="1:38">
      <c r="A10" s="7" t="s">
        <v>638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t="str">
        <f>IFERROR(AVERAGE(C10:AJ10),"")</f>
        <v/>
      </c>
      <c r="AL10" s="7"/>
    </row>
    <row r="11" spans="1:38">
      <c r="A11" s="7" t="s">
        <v>639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t="str">
        <f>IFERROR(AVERAGE(C11:AJ11),"")</f>
        <v/>
      </c>
      <c r="AL11" s="7"/>
    </row>
    <row r="12" spans="1:38">
      <c r="A12" s="7" t="s">
        <v>640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t="str">
        <f>IFERROR(AVERAGE(C12:AJ12),"")</f>
        <v/>
      </c>
      <c r="AL12" s="7"/>
    </row>
    <row r="13" spans="1:38">
      <c r="A13" s="7" t="s">
        <v>641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t="str">
        <f>IFERROR(AVERAGE(C13:AJ13),"")</f>
        <v/>
      </c>
      <c r="AL13" s="7"/>
    </row>
    <row r="14" spans="1:38">
      <c r="A14" s="7" t="s">
        <v>642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t="str">
        <f>IFERROR(AVERAGE(C14:AJ14),"")</f>
        <v/>
      </c>
      <c r="AL14" s="7"/>
    </row>
    <row r="15" spans="1:38">
      <c r="A15" s="7" t="s">
        <v>643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t="str">
        <f>IFERROR(AVERAGE(C15:AJ15),"")</f>
        <v/>
      </c>
      <c r="AL15" s="7"/>
    </row>
    <row r="16" spans="1:38">
      <c r="A16" s="7" t="s">
        <v>644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t="str">
        <f>IFERROR(AVERAGE(C16:AJ16),"")</f>
        <v/>
      </c>
      <c r="AL16" s="7"/>
    </row>
    <row r="17" spans="1:38">
      <c r="A17" s="7" t="s">
        <v>645</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t="str">
        <f>IFERROR(AVERAGE(C17:AJ17),"")</f>
        <v/>
      </c>
      <c r="AL17" s="7"/>
    </row>
    <row r="18" spans="1:38">
      <c r="A18" s="7" t="s">
        <v>646</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t="str">
        <f>IFERROR(AVERAGE(C18:AJ18),"")</f>
        <v/>
      </c>
      <c r="AL18" s="7"/>
    </row>
    <row r="19" spans="1:38">
      <c r="A19" s="7" t="s">
        <v>647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t="str">
        <f>IFERROR(AVERAGE(C19:AJ19),"")</f>
        <v/>
      </c>
      <c r="AL19" s="7"/>
    </row>
    <row r="20" spans="1:38">
      <c r="A20" s="7" t="s">
        <v>648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t="str">
        <f>IFERROR(AVERAGE(C20:AJ20),"")</f>
        <v/>
      </c>
      <c r="AL20" s="7"/>
    </row>
    <row r="21" spans="1:38">
      <c r="A21" s="7" t="s">
        <v>649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t="str">
        <f>IFERROR(AVERAGE(C21:AJ21),"")</f>
        <v/>
      </c>
      <c r="AL21" s="7"/>
    </row>
    <row r="22" spans="1:38">
      <c r="A22" s="7" t="s">
        <v>650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t="str">
        <f>IFERROR(AVERAGE(C22:AJ22),"")</f>
        <v/>
      </c>
      <c r="AL22" s="7"/>
    </row>
    <row r="23" spans="1:38">
      <c r="A23" s="7" t="s">
        <v>651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t="str">
        <f>IFERROR(AVERAGE(C23:AJ23),"")</f>
        <v/>
      </c>
      <c r="AL23" s="7"/>
    </row>
    <row r="24" spans="1:38">
      <c r="A24" s="7" t="s">
        <v>652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t="str">
        <f>IFERROR(AVERAGE(C24:AJ24),"")</f>
        <v/>
      </c>
      <c r="AL24" s="7"/>
    </row>
    <row r="25" spans="1:38">
      <c r="A25" s="7" t="s">
        <v>653</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t="str">
        <f>IFERROR(AVERAGE(C25:AJ25),"")</f>
        <v/>
      </c>
      <c r="AL25" s="7"/>
    </row>
    <row r="26" spans="1:38">
      <c r="A26" s="7" t="s">
        <v>654</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t="str">
        <f>IFERROR(AVERAGE(C26:AJ26),"")</f>
        <v/>
      </c>
      <c r="AL26" s="7"/>
    </row>
    <row r="27" spans="1:38">
      <c r="A27" s="7" t="s">
        <v>655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t="str">
        <f>IFERROR(AVERAGE(C27:AJ27),"")</f>
        <v/>
      </c>
      <c r="AL27" s="7"/>
    </row>
    <row r="28" spans="1:38">
      <c r="A28" s="7" t="s">
        <v>656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t="str">
        <f>IFERROR(AVERAGE(C28:AJ28),"")</f>
        <v/>
      </c>
      <c r="AL28" s="7"/>
    </row>
    <row r="29" spans="1:38">
      <c r="A29" s="7" t="s">
        <v>657</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t="str">
        <f>IFERROR(AVERAGE(C29:AJ29),"")</f>
        <v/>
      </c>
      <c r="AL29" s="7"/>
    </row>
    <row r="30" spans="1:38">
      <c r="A30" s="7" t="s">
        <v>658</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t="str">
        <f>IFERROR(AVERAGE(C30:AJ30),"")</f>
        <v/>
      </c>
      <c r="AL30" s="7"/>
    </row>
    <row r="31" spans="1:38">
      <c r="A31" s="7" t="s">
        <v>659</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t="str">
        <f>IFERROR(AVERAGE(C31:AJ31),"")</f>
        <v/>
      </c>
      <c r="AL31" s="7"/>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50</v>
      </c>
    </row>
    <row r="10" spans="1:8">
      <c r="A10" s="7" t="s">
        <v>84</v>
      </c>
      <c r="B10" s="7" t="s">
        <v>57</v>
      </c>
      <c r="C10" s="7" t="s">
        <v>87</v>
      </c>
      <c r="D10" s="7" t="s">
        <v>59</v>
      </c>
      <c r="E10" s="7" t="s">
        <v>60</v>
      </c>
      <c r="F10" s="7" t="s">
        <v>61</v>
      </c>
      <c r="G10" s="7" t="s">
        <v>62</v>
      </c>
      <c r="H10" s="7" t="s">
        <v>63</v>
      </c>
    </row>
    <row r="11" spans="1:8">
      <c r="A11" s="7" t="s">
        <v>84</v>
      </c>
      <c r="B11" s="7" t="s">
        <v>64</v>
      </c>
      <c r="C11" s="7" t="s">
        <v>88</v>
      </c>
      <c r="D11" s="7" t="s">
        <v>66</v>
      </c>
      <c r="E11" s="7" t="s">
        <v>67</v>
      </c>
      <c r="F11" s="7" t="s">
        <v>68</v>
      </c>
      <c r="G11" s="7" t="s">
        <v>69</v>
      </c>
      <c r="H11" s="7" t="s">
        <v>70</v>
      </c>
    </row>
    <row r="12" spans="1:8">
      <c r="A12" s="7" t="s">
        <v>84</v>
      </c>
      <c r="B12" s="7" t="s">
        <v>71</v>
      </c>
      <c r="C12" s="7" t="s">
        <v>89</v>
      </c>
      <c r="D12" s="7" t="s">
        <v>73</v>
      </c>
      <c r="E12" s="7" t="s">
        <v>74</v>
      </c>
      <c r="F12" s="7" t="s">
        <v>75</v>
      </c>
      <c r="G12" s="7" t="s">
        <v>76</v>
      </c>
      <c r="H12" s="7" t="s">
        <v>50</v>
      </c>
    </row>
    <row r="13" spans="1:8">
      <c r="A13" s="7" t="s">
        <v>84</v>
      </c>
      <c r="B13" s="7" t="s">
        <v>77</v>
      </c>
      <c r="C13" s="7" t="s">
        <v>90</v>
      </c>
      <c r="D13" s="7" t="s">
        <v>79</v>
      </c>
      <c r="E13" s="7" t="s">
        <v>80</v>
      </c>
      <c r="F13" s="7" t="s">
        <v>81</v>
      </c>
      <c r="G13" s="7" t="s">
        <v>82</v>
      </c>
      <c r="H13"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91</v>
      </c>
      <c r="D1" s="8" t="s">
        <v>37</v>
      </c>
      <c r="E1" s="8" t="s">
        <v>38</v>
      </c>
      <c r="F1" s="8" t="s">
        <v>92</v>
      </c>
      <c r="G1" s="8" t="s">
        <v>93</v>
      </c>
      <c r="H1" s="8" t="s">
        <v>94</v>
      </c>
      <c r="I1" s="8" t="s">
        <v>95</v>
      </c>
      <c r="J1" s="8" t="s">
        <v>96</v>
      </c>
      <c r="K1" s="8" t="s">
        <v>97</v>
      </c>
    </row>
    <row r="2" spans="1:11">
      <c r="A2" s="7" t="s">
        <v>43</v>
      </c>
      <c r="B2" s="7">
        <v>1.1</v>
      </c>
      <c r="C2" s="7" t="s">
        <v>44</v>
      </c>
      <c r="D2" s="7" t="s">
        <v>98</v>
      </c>
      <c r="E2" s="7" t="s">
        <v>99</v>
      </c>
      <c r="F2" s="7" t="s">
        <v>100</v>
      </c>
      <c r="G2" s="7" t="s">
        <v>101</v>
      </c>
      <c r="H2" s="7" t="s">
        <v>102</v>
      </c>
      <c r="I2" s="7" t="s">
        <v>103</v>
      </c>
      <c r="J2" s="7" t="s">
        <v>104</v>
      </c>
      <c r="K2" s="9">
        <v>2.94</v>
      </c>
    </row>
    <row r="3" spans="1:11">
      <c r="A3" s="7" t="s">
        <v>43</v>
      </c>
      <c r="B3" s="7">
        <v>1.2</v>
      </c>
      <c r="C3" s="7" t="s">
        <v>44</v>
      </c>
      <c r="D3" s="7" t="s">
        <v>105</v>
      </c>
      <c r="E3" s="7" t="s">
        <v>106</v>
      </c>
      <c r="F3" s="7" t="s">
        <v>107</v>
      </c>
      <c r="G3" s="7" t="s">
        <v>108</v>
      </c>
      <c r="H3" s="7" t="s">
        <v>102</v>
      </c>
      <c r="I3" s="7" t="s">
        <v>109</v>
      </c>
      <c r="J3" s="7" t="s">
        <v>110</v>
      </c>
      <c r="K3" s="9">
        <v>2.94</v>
      </c>
    </row>
    <row r="4" spans="1:11">
      <c r="A4" s="7" t="s">
        <v>43</v>
      </c>
      <c r="B4" s="7">
        <v>2.1</v>
      </c>
      <c r="C4" s="7" t="s">
        <v>51</v>
      </c>
      <c r="D4" s="7" t="s">
        <v>111</v>
      </c>
      <c r="E4" s="7" t="s">
        <v>112</v>
      </c>
      <c r="F4" s="7" t="s">
        <v>113</v>
      </c>
      <c r="G4" s="7" t="s">
        <v>114</v>
      </c>
      <c r="H4" s="7" t="s">
        <v>115</v>
      </c>
      <c r="I4" s="7" t="s">
        <v>116</v>
      </c>
      <c r="J4" s="7" t="s">
        <v>117</v>
      </c>
      <c r="K4" s="9">
        <v>2.94</v>
      </c>
    </row>
    <row r="5" spans="1:11">
      <c r="A5" s="7" t="s">
        <v>43</v>
      </c>
      <c r="B5" s="7">
        <v>2.2</v>
      </c>
      <c r="C5" s="7" t="s">
        <v>51</v>
      </c>
      <c r="D5" s="7" t="s">
        <v>118</v>
      </c>
      <c r="E5" s="7" t="s">
        <v>119</v>
      </c>
      <c r="F5" s="7" t="s">
        <v>107</v>
      </c>
      <c r="G5" s="7" t="s">
        <v>120</v>
      </c>
      <c r="H5" s="7" t="s">
        <v>115</v>
      </c>
      <c r="I5" s="7" t="s">
        <v>121</v>
      </c>
      <c r="J5" s="7" t="s">
        <v>122</v>
      </c>
      <c r="K5" s="9">
        <v>2.94</v>
      </c>
    </row>
    <row r="6" spans="1:11">
      <c r="A6" s="7" t="s">
        <v>43</v>
      </c>
      <c r="B6" s="7">
        <v>2.3</v>
      </c>
      <c r="C6" s="7" t="s">
        <v>51</v>
      </c>
      <c r="D6" s="7" t="s">
        <v>123</v>
      </c>
      <c r="E6" s="7" t="s">
        <v>124</v>
      </c>
      <c r="F6" s="7" t="s">
        <v>113</v>
      </c>
      <c r="G6" s="7" t="s">
        <v>125</v>
      </c>
      <c r="H6" s="7" t="s">
        <v>102</v>
      </c>
      <c r="I6" s="7" t="s">
        <v>126</v>
      </c>
      <c r="J6" s="7" t="s">
        <v>127</v>
      </c>
      <c r="K6" s="9">
        <v>2.94</v>
      </c>
    </row>
    <row r="7" spans="1:11">
      <c r="A7" s="7" t="s">
        <v>43</v>
      </c>
      <c r="B7" s="7">
        <v>3.1</v>
      </c>
      <c r="C7" s="7" t="s">
        <v>57</v>
      </c>
      <c r="D7" s="7" t="s">
        <v>128</v>
      </c>
      <c r="E7" s="7" t="s">
        <v>129</v>
      </c>
      <c r="F7" s="7" t="s">
        <v>130</v>
      </c>
      <c r="G7" s="7" t="s">
        <v>131</v>
      </c>
      <c r="H7" s="7" t="s">
        <v>102</v>
      </c>
      <c r="I7" s="7" t="s">
        <v>132</v>
      </c>
      <c r="J7" s="7" t="s">
        <v>133</v>
      </c>
      <c r="K7" s="9">
        <v>2.94</v>
      </c>
    </row>
    <row r="8" spans="1:11">
      <c r="A8" s="7" t="s">
        <v>43</v>
      </c>
      <c r="B8" s="7">
        <v>3.2</v>
      </c>
      <c r="C8" s="7" t="s">
        <v>57</v>
      </c>
      <c r="D8" s="7" t="s">
        <v>134</v>
      </c>
      <c r="E8" s="7" t="s">
        <v>135</v>
      </c>
      <c r="F8" s="7" t="s">
        <v>136</v>
      </c>
      <c r="G8" s="7" t="s">
        <v>137</v>
      </c>
      <c r="H8" s="7" t="s">
        <v>115</v>
      </c>
      <c r="I8" s="7" t="s">
        <v>138</v>
      </c>
      <c r="J8" s="7" t="s">
        <v>139</v>
      </c>
      <c r="K8" s="9">
        <v>2.94</v>
      </c>
    </row>
    <row r="9" spans="1:11">
      <c r="A9" s="7" t="s">
        <v>43</v>
      </c>
      <c r="B9" s="7">
        <v>3.3</v>
      </c>
      <c r="C9" s="7" t="s">
        <v>57</v>
      </c>
      <c r="D9" s="7" t="s">
        <v>140</v>
      </c>
      <c r="E9" s="7" t="s">
        <v>141</v>
      </c>
      <c r="F9" s="7" t="s">
        <v>142</v>
      </c>
      <c r="G9" s="7" t="s">
        <v>143</v>
      </c>
      <c r="H9" s="7" t="s">
        <v>115</v>
      </c>
      <c r="I9" s="7" t="s">
        <v>144</v>
      </c>
      <c r="J9" s="7" t="s">
        <v>145</v>
      </c>
      <c r="K9" s="9">
        <v>2.94</v>
      </c>
    </row>
    <row r="10" spans="1:11">
      <c r="A10" s="7" t="s">
        <v>43</v>
      </c>
      <c r="B10" s="7">
        <v>4.1</v>
      </c>
      <c r="C10" s="7" t="s">
        <v>64</v>
      </c>
      <c r="D10" s="7" t="s">
        <v>146</v>
      </c>
      <c r="E10" s="7" t="s">
        <v>147</v>
      </c>
      <c r="F10" s="7" t="s">
        <v>148</v>
      </c>
      <c r="G10" s="7" t="s">
        <v>149</v>
      </c>
      <c r="H10" s="7" t="s">
        <v>102</v>
      </c>
      <c r="I10" s="7" t="s">
        <v>150</v>
      </c>
      <c r="J10" s="7" t="s">
        <v>151</v>
      </c>
      <c r="K10" s="9">
        <v>2.94</v>
      </c>
    </row>
    <row r="11" spans="1:11">
      <c r="A11" s="7" t="s">
        <v>43</v>
      </c>
      <c r="B11" s="7">
        <v>4.2</v>
      </c>
      <c r="C11" s="7" t="s">
        <v>64</v>
      </c>
      <c r="D11" s="7" t="s">
        <v>152</v>
      </c>
      <c r="E11" s="7" t="s">
        <v>153</v>
      </c>
      <c r="F11" s="7" t="s">
        <v>136</v>
      </c>
      <c r="G11" s="7" t="s">
        <v>154</v>
      </c>
      <c r="H11" s="7" t="s">
        <v>102</v>
      </c>
      <c r="I11" s="7" t="s">
        <v>155</v>
      </c>
      <c r="J11" s="7" t="s">
        <v>156</v>
      </c>
      <c r="K11" s="9">
        <v>2.94</v>
      </c>
    </row>
    <row r="12" spans="1:11">
      <c r="A12" s="7" t="s">
        <v>43</v>
      </c>
      <c r="B12" s="7">
        <v>5.1</v>
      </c>
      <c r="C12" s="7" t="s">
        <v>71</v>
      </c>
      <c r="D12" s="7" t="s">
        <v>157</v>
      </c>
      <c r="E12" s="7" t="s">
        <v>158</v>
      </c>
      <c r="F12" s="7" t="s">
        <v>113</v>
      </c>
      <c r="G12" s="7" t="s">
        <v>159</v>
      </c>
      <c r="H12" s="7" t="s">
        <v>102</v>
      </c>
      <c r="I12" s="7" t="s">
        <v>160</v>
      </c>
      <c r="J12" s="7" t="s">
        <v>161</v>
      </c>
      <c r="K12" s="9">
        <v>2.94</v>
      </c>
    </row>
    <row r="13" spans="1:11">
      <c r="A13" s="7" t="s">
        <v>43</v>
      </c>
      <c r="B13" s="7">
        <v>5.2</v>
      </c>
      <c r="C13" s="7" t="s">
        <v>71</v>
      </c>
      <c r="D13" s="7" t="s">
        <v>162</v>
      </c>
      <c r="E13" s="7" t="s">
        <v>163</v>
      </c>
      <c r="F13" s="7" t="s">
        <v>164</v>
      </c>
      <c r="G13" s="7" t="s">
        <v>165</v>
      </c>
      <c r="H13" s="7" t="s">
        <v>102</v>
      </c>
      <c r="I13" s="7" t="s">
        <v>166</v>
      </c>
      <c r="J13" s="7" t="s">
        <v>167</v>
      </c>
      <c r="K13" s="9">
        <v>2.94</v>
      </c>
    </row>
    <row r="14" spans="1:11">
      <c r="A14" s="7" t="s">
        <v>43</v>
      </c>
      <c r="B14" s="7">
        <v>5.3</v>
      </c>
      <c r="C14" s="7" t="s">
        <v>71</v>
      </c>
      <c r="D14" s="7" t="s">
        <v>168</v>
      </c>
      <c r="E14" s="7" t="s">
        <v>169</v>
      </c>
      <c r="F14" s="7" t="s">
        <v>170</v>
      </c>
      <c r="G14" s="7" t="s">
        <v>171</v>
      </c>
      <c r="H14" s="7" t="s">
        <v>102</v>
      </c>
      <c r="I14" s="7" t="s">
        <v>172</v>
      </c>
      <c r="J14" s="7" t="s">
        <v>173</v>
      </c>
      <c r="K14" s="9">
        <v>2.94</v>
      </c>
    </row>
    <row r="15" spans="1:11">
      <c r="A15" s="7" t="s">
        <v>43</v>
      </c>
      <c r="B15" s="7">
        <v>6.1</v>
      </c>
      <c r="C15" s="7" t="s">
        <v>77</v>
      </c>
      <c r="D15" s="7" t="s">
        <v>174</v>
      </c>
      <c r="E15" s="7" t="s">
        <v>175</v>
      </c>
      <c r="F15" s="7" t="s">
        <v>176</v>
      </c>
      <c r="G15" s="7" t="s">
        <v>177</v>
      </c>
      <c r="H15" s="7" t="s">
        <v>102</v>
      </c>
      <c r="I15" s="7" t="s">
        <v>178</v>
      </c>
      <c r="J15" s="7" t="s">
        <v>179</v>
      </c>
      <c r="K15" s="9">
        <v>2.94</v>
      </c>
    </row>
    <row r="16" spans="1:11">
      <c r="A16" s="7" t="s">
        <v>43</v>
      </c>
      <c r="B16" s="7">
        <v>6.2</v>
      </c>
      <c r="C16" s="7" t="s">
        <v>77</v>
      </c>
      <c r="D16" s="7" t="s">
        <v>180</v>
      </c>
      <c r="E16" s="7" t="s">
        <v>181</v>
      </c>
      <c r="F16" s="7" t="s">
        <v>182</v>
      </c>
      <c r="G16" s="7" t="s">
        <v>183</v>
      </c>
      <c r="H16" s="7" t="s">
        <v>102</v>
      </c>
      <c r="I16" s="7" t="s">
        <v>184</v>
      </c>
      <c r="J16" s="7" t="s">
        <v>185</v>
      </c>
      <c r="K16" s="9">
        <v>2.94</v>
      </c>
    </row>
    <row r="17" spans="1:11">
      <c r="A17" s="7" t="s">
        <v>84</v>
      </c>
      <c r="B17" s="7">
        <v>1.1</v>
      </c>
      <c r="C17" s="7" t="s">
        <v>44</v>
      </c>
      <c r="D17" s="7" t="s">
        <v>186</v>
      </c>
      <c r="E17" s="7" t="s">
        <v>99</v>
      </c>
      <c r="F17" s="7" t="s">
        <v>100</v>
      </c>
      <c r="G17" s="7" t="s">
        <v>101</v>
      </c>
      <c r="H17" s="7" t="s">
        <v>102</v>
      </c>
      <c r="I17" s="7" t="s">
        <v>103</v>
      </c>
      <c r="J17" s="7" t="s">
        <v>104</v>
      </c>
      <c r="K17" s="9">
        <v>2.94</v>
      </c>
    </row>
    <row r="18" spans="1:11">
      <c r="A18" s="7" t="s">
        <v>84</v>
      </c>
      <c r="B18" s="7">
        <v>1.2</v>
      </c>
      <c r="C18" s="7" t="s">
        <v>44</v>
      </c>
      <c r="D18" s="7" t="s">
        <v>187</v>
      </c>
      <c r="E18" s="7" t="s">
        <v>106</v>
      </c>
      <c r="F18" s="7" t="s">
        <v>107</v>
      </c>
      <c r="G18" s="7" t="s">
        <v>108</v>
      </c>
      <c r="H18" s="7" t="s">
        <v>102</v>
      </c>
      <c r="I18" s="7" t="s">
        <v>109</v>
      </c>
      <c r="J18" s="7" t="s">
        <v>110</v>
      </c>
      <c r="K18" s="9">
        <v>2.94</v>
      </c>
    </row>
    <row r="19" spans="1:11">
      <c r="A19" s="7" t="s">
        <v>84</v>
      </c>
      <c r="B19" s="7">
        <v>1.3</v>
      </c>
      <c r="C19" s="7" t="s">
        <v>44</v>
      </c>
      <c r="D19" s="7" t="s">
        <v>188</v>
      </c>
      <c r="E19" s="7"/>
      <c r="F19" s="7"/>
      <c r="G19" s="7"/>
      <c r="H19" s="7" t="s">
        <v>189</v>
      </c>
      <c r="I19" s="7"/>
      <c r="J19" s="7"/>
      <c r="K19" s="9">
        <v>2.94</v>
      </c>
    </row>
    <row r="20" spans="1:11">
      <c r="A20" s="7" t="s">
        <v>84</v>
      </c>
      <c r="B20" s="7">
        <v>2.1</v>
      </c>
      <c r="C20" s="7" t="s">
        <v>51</v>
      </c>
      <c r="D20" s="7" t="s">
        <v>190</v>
      </c>
      <c r="E20" s="7" t="s">
        <v>112</v>
      </c>
      <c r="F20" s="7" t="s">
        <v>113</v>
      </c>
      <c r="G20" s="7" t="s">
        <v>114</v>
      </c>
      <c r="H20" s="7" t="s">
        <v>115</v>
      </c>
      <c r="I20" s="7" t="s">
        <v>116</v>
      </c>
      <c r="J20" s="7" t="s">
        <v>117</v>
      </c>
      <c r="K20" s="9">
        <v>2.94</v>
      </c>
    </row>
    <row r="21" spans="1:11">
      <c r="A21" s="7" t="s">
        <v>84</v>
      </c>
      <c r="B21" s="7">
        <v>2.2</v>
      </c>
      <c r="C21" s="7" t="s">
        <v>51</v>
      </c>
      <c r="D21" s="7" t="s">
        <v>191</v>
      </c>
      <c r="E21" s="7" t="s">
        <v>119</v>
      </c>
      <c r="F21" s="7" t="s">
        <v>107</v>
      </c>
      <c r="G21" s="7" t="s">
        <v>120</v>
      </c>
      <c r="H21" s="7" t="s">
        <v>115</v>
      </c>
      <c r="I21" s="7" t="s">
        <v>121</v>
      </c>
      <c r="J21" s="7" t="s">
        <v>122</v>
      </c>
      <c r="K21" s="9">
        <v>2.94</v>
      </c>
    </row>
    <row r="22" spans="1:11">
      <c r="A22" s="7" t="s">
        <v>84</v>
      </c>
      <c r="B22" s="7">
        <v>2.3</v>
      </c>
      <c r="C22" s="7" t="s">
        <v>51</v>
      </c>
      <c r="D22" s="7" t="s">
        <v>192</v>
      </c>
      <c r="E22" s="7" t="s">
        <v>124</v>
      </c>
      <c r="F22" s="7" t="s">
        <v>113</v>
      </c>
      <c r="G22" s="7" t="s">
        <v>125</v>
      </c>
      <c r="H22" s="7" t="s">
        <v>102</v>
      </c>
      <c r="I22" s="7" t="s">
        <v>126</v>
      </c>
      <c r="J22" s="7" t="s">
        <v>127</v>
      </c>
      <c r="K22" s="9">
        <v>2.94</v>
      </c>
    </row>
    <row r="23" spans="1:11">
      <c r="A23" s="7" t="s">
        <v>84</v>
      </c>
      <c r="B23" s="7">
        <v>3.1</v>
      </c>
      <c r="C23" s="7" t="s">
        <v>57</v>
      </c>
      <c r="D23" s="7" t="s">
        <v>193</v>
      </c>
      <c r="E23" s="7" t="s">
        <v>129</v>
      </c>
      <c r="F23" s="7" t="s">
        <v>130</v>
      </c>
      <c r="G23" s="7" t="s">
        <v>131</v>
      </c>
      <c r="H23" s="7" t="s">
        <v>102</v>
      </c>
      <c r="I23" s="7" t="s">
        <v>132</v>
      </c>
      <c r="J23" s="7" t="s">
        <v>133</v>
      </c>
      <c r="K23" s="9">
        <v>2.94</v>
      </c>
    </row>
    <row r="24" spans="1:11">
      <c r="A24" s="7" t="s">
        <v>84</v>
      </c>
      <c r="B24" s="7">
        <v>3.2</v>
      </c>
      <c r="C24" s="7" t="s">
        <v>57</v>
      </c>
      <c r="D24" s="7" t="s">
        <v>194</v>
      </c>
      <c r="E24" s="7" t="s">
        <v>135</v>
      </c>
      <c r="F24" s="7" t="s">
        <v>136</v>
      </c>
      <c r="G24" s="7" t="s">
        <v>137</v>
      </c>
      <c r="H24" s="7" t="s">
        <v>115</v>
      </c>
      <c r="I24" s="7" t="s">
        <v>138</v>
      </c>
      <c r="J24" s="7" t="s">
        <v>139</v>
      </c>
      <c r="K24" s="9">
        <v>2.94</v>
      </c>
    </row>
    <row r="25" spans="1:11">
      <c r="A25" s="7" t="s">
        <v>84</v>
      </c>
      <c r="B25" s="7">
        <v>3.3</v>
      </c>
      <c r="C25" s="7" t="s">
        <v>57</v>
      </c>
      <c r="D25" s="7" t="s">
        <v>195</v>
      </c>
      <c r="E25" s="7" t="s">
        <v>141</v>
      </c>
      <c r="F25" s="7" t="s">
        <v>142</v>
      </c>
      <c r="G25" s="7" t="s">
        <v>143</v>
      </c>
      <c r="H25" s="7" t="s">
        <v>115</v>
      </c>
      <c r="I25" s="7" t="s">
        <v>144</v>
      </c>
      <c r="J25" s="7" t="s">
        <v>145</v>
      </c>
      <c r="K25" s="9">
        <v>2.94</v>
      </c>
    </row>
    <row r="26" spans="1:11">
      <c r="A26" s="7" t="s">
        <v>84</v>
      </c>
      <c r="B26" s="7">
        <v>4.1</v>
      </c>
      <c r="C26" s="7" t="s">
        <v>64</v>
      </c>
      <c r="D26" s="7" t="s">
        <v>196</v>
      </c>
      <c r="E26" s="7" t="s">
        <v>147</v>
      </c>
      <c r="F26" s="7" t="s">
        <v>148</v>
      </c>
      <c r="G26" s="7" t="s">
        <v>149</v>
      </c>
      <c r="H26" s="7" t="s">
        <v>102</v>
      </c>
      <c r="I26" s="7" t="s">
        <v>150</v>
      </c>
      <c r="J26" s="7" t="s">
        <v>151</v>
      </c>
      <c r="K26" s="9">
        <v>2.94</v>
      </c>
    </row>
    <row r="27" spans="1:11">
      <c r="A27" s="7" t="s">
        <v>84</v>
      </c>
      <c r="B27" s="7">
        <v>4.2</v>
      </c>
      <c r="C27" s="7" t="s">
        <v>64</v>
      </c>
      <c r="D27" s="7" t="s">
        <v>197</v>
      </c>
      <c r="E27" s="7" t="s">
        <v>153</v>
      </c>
      <c r="F27" s="7" t="s">
        <v>136</v>
      </c>
      <c r="G27" s="7" t="s">
        <v>154</v>
      </c>
      <c r="H27" s="7" t="s">
        <v>102</v>
      </c>
      <c r="I27" s="7" t="s">
        <v>155</v>
      </c>
      <c r="J27" s="7" t="s">
        <v>156</v>
      </c>
      <c r="K27" s="9">
        <v>2.94</v>
      </c>
    </row>
    <row r="28" spans="1:11">
      <c r="A28" s="7" t="s">
        <v>84</v>
      </c>
      <c r="B28" s="7">
        <v>4.3</v>
      </c>
      <c r="C28" s="7" t="s">
        <v>64</v>
      </c>
      <c r="D28" s="7" t="s">
        <v>198</v>
      </c>
      <c r="E28" s="7"/>
      <c r="F28" s="7"/>
      <c r="G28" s="7"/>
      <c r="H28" s="7" t="s">
        <v>189</v>
      </c>
      <c r="I28" s="7"/>
      <c r="J28" s="7"/>
      <c r="K28" s="9">
        <v>2.94</v>
      </c>
    </row>
    <row r="29" spans="1:11">
      <c r="A29" s="7" t="s">
        <v>84</v>
      </c>
      <c r="B29" s="7">
        <v>5.1</v>
      </c>
      <c r="C29" s="7" t="s">
        <v>71</v>
      </c>
      <c r="D29" s="7" t="s">
        <v>199</v>
      </c>
      <c r="E29" s="7" t="s">
        <v>158</v>
      </c>
      <c r="F29" s="7" t="s">
        <v>113</v>
      </c>
      <c r="G29" s="7" t="s">
        <v>159</v>
      </c>
      <c r="H29" s="7" t="s">
        <v>102</v>
      </c>
      <c r="I29" s="7" t="s">
        <v>160</v>
      </c>
      <c r="J29" s="7" t="s">
        <v>161</v>
      </c>
      <c r="K29" s="9">
        <v>2.94</v>
      </c>
    </row>
    <row r="30" spans="1:11">
      <c r="A30" s="7" t="s">
        <v>84</v>
      </c>
      <c r="B30" s="7">
        <v>5.2</v>
      </c>
      <c r="C30" s="7" t="s">
        <v>71</v>
      </c>
      <c r="D30" s="7" t="s">
        <v>200</v>
      </c>
      <c r="E30" s="7" t="s">
        <v>163</v>
      </c>
      <c r="F30" s="7" t="s">
        <v>164</v>
      </c>
      <c r="G30" s="7" t="s">
        <v>165</v>
      </c>
      <c r="H30" s="7" t="s">
        <v>102</v>
      </c>
      <c r="I30" s="7" t="s">
        <v>166</v>
      </c>
      <c r="J30" s="7" t="s">
        <v>167</v>
      </c>
      <c r="K30" s="9">
        <v>2.94</v>
      </c>
    </row>
    <row r="31" spans="1:11">
      <c r="A31" s="7" t="s">
        <v>84</v>
      </c>
      <c r="B31" s="7">
        <v>5.3</v>
      </c>
      <c r="C31" s="7" t="s">
        <v>71</v>
      </c>
      <c r="D31" s="7" t="s">
        <v>201</v>
      </c>
      <c r="E31" s="7" t="s">
        <v>169</v>
      </c>
      <c r="F31" s="7" t="s">
        <v>170</v>
      </c>
      <c r="G31" s="7" t="s">
        <v>171</v>
      </c>
      <c r="H31" s="7" t="s">
        <v>102</v>
      </c>
      <c r="I31" s="7" t="s">
        <v>172</v>
      </c>
      <c r="J31" s="7" t="s">
        <v>173</v>
      </c>
      <c r="K31" s="9">
        <v>2.94</v>
      </c>
    </row>
    <row r="32" spans="1:11">
      <c r="A32" s="7" t="s">
        <v>84</v>
      </c>
      <c r="B32" s="7">
        <v>5.4</v>
      </c>
      <c r="C32" s="7" t="s">
        <v>71</v>
      </c>
      <c r="D32" s="7" t="s">
        <v>202</v>
      </c>
      <c r="E32" s="7"/>
      <c r="F32" s="7"/>
      <c r="G32" s="7"/>
      <c r="H32" s="7" t="s">
        <v>189</v>
      </c>
      <c r="I32" s="7"/>
      <c r="J32" s="7"/>
      <c r="K32" s="9">
        <v>2.94</v>
      </c>
    </row>
    <row r="33" spans="1:11">
      <c r="A33" s="7" t="s">
        <v>84</v>
      </c>
      <c r="B33" s="7">
        <v>6.1</v>
      </c>
      <c r="C33" s="7" t="s">
        <v>77</v>
      </c>
      <c r="D33" s="7" t="s">
        <v>203</v>
      </c>
      <c r="E33" s="7" t="s">
        <v>175</v>
      </c>
      <c r="F33" s="7" t="s">
        <v>176</v>
      </c>
      <c r="G33" s="7" t="s">
        <v>177</v>
      </c>
      <c r="H33" s="7" t="s">
        <v>102</v>
      </c>
      <c r="I33" s="7" t="s">
        <v>178</v>
      </c>
      <c r="J33" s="7" t="s">
        <v>179</v>
      </c>
      <c r="K33" s="9">
        <v>2.94</v>
      </c>
    </row>
    <row r="34" spans="1:11">
      <c r="A34" s="7" t="s">
        <v>84</v>
      </c>
      <c r="B34" s="7">
        <v>6.2</v>
      </c>
      <c r="C34" s="7" t="s">
        <v>77</v>
      </c>
      <c r="D34" s="7" t="s">
        <v>204</v>
      </c>
      <c r="E34" s="7" t="s">
        <v>181</v>
      </c>
      <c r="F34" s="7" t="s">
        <v>182</v>
      </c>
      <c r="G34" s="7" t="s">
        <v>183</v>
      </c>
      <c r="H34" s="7" t="s">
        <v>102</v>
      </c>
      <c r="I34" s="7" t="s">
        <v>184</v>
      </c>
      <c r="J34" s="7" t="s">
        <v>185</v>
      </c>
      <c r="K34" s="9">
        <v>2.94</v>
      </c>
    </row>
    <row r="35" spans="1:11">
      <c r="A35" s="7" t="s">
        <v>84</v>
      </c>
      <c r="B35" s="7">
        <v>6.3</v>
      </c>
      <c r="C35" s="7" t="s">
        <v>77</v>
      </c>
      <c r="D35" s="7" t="s">
        <v>205</v>
      </c>
      <c r="E35" s="7"/>
      <c r="F35" s="7"/>
      <c r="G35" s="7"/>
      <c r="H35" s="7" t="s">
        <v>189</v>
      </c>
      <c r="I35" s="7"/>
      <c r="J35" s="7"/>
      <c r="K35" s="9">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7"/>
  <sheetViews>
    <sheetView tabSelected="0" workbookViewId="0" showGridLines="true" showRowColHeaders="1">
      <pane xSplit="3" ySplit="1" activePane="bottomRight" state="frozen" topLeftCell="D2"/>
      <selection pane="bottomRight" activeCell="A1" sqref="A1:I1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206</v>
      </c>
      <c r="C1" s="8" t="s">
        <v>207</v>
      </c>
      <c r="D1" s="8" t="s">
        <v>208</v>
      </c>
      <c r="E1" s="8" t="s">
        <v>38</v>
      </c>
      <c r="F1" s="8" t="s">
        <v>209</v>
      </c>
      <c r="G1" s="8" t="s">
        <v>210</v>
      </c>
      <c r="H1" s="8" t="s">
        <v>211</v>
      </c>
      <c r="I1" s="8" t="s">
        <v>212</v>
      </c>
    </row>
    <row r="2" spans="1:9">
      <c r="A2" s="7" t="s">
        <v>43</v>
      </c>
      <c r="B2" s="7" t="s">
        <v>213</v>
      </c>
      <c r="C2" s="7">
        <v>1</v>
      </c>
      <c r="D2" s="7" t="s">
        <v>214</v>
      </c>
      <c r="E2" s="7"/>
      <c r="F2" s="7"/>
      <c r="G2" s="7"/>
      <c r="H2" s="7"/>
      <c r="I2" s="7"/>
    </row>
    <row r="3" spans="1:9">
      <c r="A3" s="7" t="s">
        <v>43</v>
      </c>
      <c r="B3" s="7" t="s">
        <v>213</v>
      </c>
      <c r="C3" s="7">
        <v>2</v>
      </c>
      <c r="D3" s="7" t="s">
        <v>215</v>
      </c>
      <c r="E3" s="7"/>
      <c r="F3" s="7"/>
      <c r="G3" s="7"/>
      <c r="H3" s="7"/>
      <c r="I3" s="7"/>
    </row>
    <row r="4" spans="1:9">
      <c r="A4" s="7" t="s">
        <v>43</v>
      </c>
      <c r="B4" s="7" t="s">
        <v>213</v>
      </c>
      <c r="C4" s="7">
        <v>3</v>
      </c>
      <c r="D4" s="7" t="s">
        <v>216</v>
      </c>
      <c r="E4" s="7"/>
      <c r="F4" s="7"/>
      <c r="G4" s="7"/>
      <c r="H4" s="7"/>
      <c r="I4" s="7"/>
    </row>
    <row r="5" spans="1:9">
      <c r="A5" s="7" t="s">
        <v>43</v>
      </c>
      <c r="B5" s="7" t="s">
        <v>213</v>
      </c>
      <c r="C5" s="7">
        <v>4</v>
      </c>
      <c r="D5" s="7" t="s">
        <v>217</v>
      </c>
      <c r="E5" s="7"/>
      <c r="F5" s="7"/>
      <c r="G5" s="7"/>
      <c r="H5" s="7"/>
      <c r="I5" s="7"/>
    </row>
    <row r="6" spans="1:9">
      <c r="A6" s="7" t="s">
        <v>43</v>
      </c>
      <c r="B6" s="7" t="s">
        <v>213</v>
      </c>
      <c r="C6" s="7">
        <v>5</v>
      </c>
      <c r="D6" s="7" t="s">
        <v>218</v>
      </c>
      <c r="E6" s="7"/>
      <c r="F6" s="7"/>
      <c r="G6" s="7"/>
      <c r="H6" s="7"/>
      <c r="I6" s="7"/>
    </row>
    <row r="7" spans="1:9">
      <c r="A7" s="7" t="s">
        <v>43</v>
      </c>
      <c r="B7" s="7" t="s">
        <v>213</v>
      </c>
      <c r="C7" s="7">
        <v>6</v>
      </c>
      <c r="D7" s="7" t="s">
        <v>219</v>
      </c>
      <c r="E7" s="7"/>
      <c r="F7" s="7"/>
      <c r="G7" s="7"/>
      <c r="H7" s="7"/>
      <c r="I7" s="7"/>
    </row>
    <row r="8" spans="1:9">
      <c r="A8" s="7" t="s">
        <v>43</v>
      </c>
      <c r="B8" s="7" t="s">
        <v>213</v>
      </c>
      <c r="C8" s="7">
        <v>7</v>
      </c>
      <c r="D8" s="7" t="s">
        <v>220</v>
      </c>
      <c r="E8" s="7"/>
      <c r="F8" s="7"/>
      <c r="G8" s="7"/>
      <c r="H8" s="7"/>
      <c r="I8" s="7"/>
    </row>
    <row r="9" spans="1:9">
      <c r="A9" s="7" t="s">
        <v>43</v>
      </c>
      <c r="B9" s="7" t="s">
        <v>213</v>
      </c>
      <c r="C9" s="7">
        <v>8</v>
      </c>
      <c r="D9" s="7" t="s">
        <v>221</v>
      </c>
      <c r="E9" s="7"/>
      <c r="F9" s="7"/>
      <c r="G9" s="7"/>
      <c r="H9" s="7"/>
      <c r="I9" s="7"/>
    </row>
    <row r="10" spans="1:9">
      <c r="A10" s="7" t="s">
        <v>43</v>
      </c>
      <c r="B10" s="7" t="s">
        <v>213</v>
      </c>
      <c r="C10" s="7">
        <v>9</v>
      </c>
      <c r="D10" s="7" t="s">
        <v>222</v>
      </c>
      <c r="E10" s="7"/>
      <c r="F10" s="7"/>
      <c r="G10" s="7"/>
      <c r="H10" s="7"/>
      <c r="I10" s="7"/>
    </row>
    <row r="11" spans="1:9">
      <c r="A11" s="7" t="s">
        <v>43</v>
      </c>
      <c r="B11" s="7" t="s">
        <v>213</v>
      </c>
      <c r="C11" s="7">
        <v>10</v>
      </c>
      <c r="D11" s="7" t="s">
        <v>223</v>
      </c>
      <c r="E11" s="7"/>
      <c r="F11" s="7"/>
      <c r="G11" s="7"/>
      <c r="H11" s="7"/>
      <c r="I11" s="7"/>
    </row>
    <row r="12" spans="1:9">
      <c r="A12" s="7" t="s">
        <v>43</v>
      </c>
      <c r="B12" s="7" t="s">
        <v>213</v>
      </c>
      <c r="C12" s="7">
        <v>11</v>
      </c>
      <c r="D12" s="7" t="s">
        <v>224</v>
      </c>
      <c r="E12" s="7"/>
      <c r="F12" s="7"/>
      <c r="G12" s="7"/>
      <c r="H12" s="7"/>
      <c r="I12" s="7"/>
    </row>
    <row r="13" spans="1:9">
      <c r="A13" s="7" t="s">
        <v>43</v>
      </c>
      <c r="B13" s="7" t="s">
        <v>213</v>
      </c>
      <c r="C13" s="7">
        <v>12</v>
      </c>
      <c r="D13" s="7" t="s">
        <v>225</v>
      </c>
      <c r="E13" s="7"/>
      <c r="F13" s="7"/>
      <c r="G13" s="7"/>
      <c r="H13" s="7"/>
      <c r="I13" s="7"/>
    </row>
    <row r="14" spans="1:9">
      <c r="A14" s="7" t="s">
        <v>43</v>
      </c>
      <c r="B14" s="7" t="s">
        <v>213</v>
      </c>
      <c r="C14" s="7">
        <v>13</v>
      </c>
      <c r="D14" s="7" t="s">
        <v>226</v>
      </c>
      <c r="E14" s="7"/>
      <c r="F14" s="7"/>
      <c r="G14" s="7"/>
      <c r="H14" s="7"/>
      <c r="I14" s="7"/>
    </row>
    <row r="15" spans="1:9">
      <c r="A15" s="7" t="s">
        <v>43</v>
      </c>
      <c r="B15" s="7" t="s">
        <v>213</v>
      </c>
      <c r="C15" s="7">
        <v>14</v>
      </c>
      <c r="D15" s="7" t="s">
        <v>227</v>
      </c>
      <c r="E15" s="7"/>
      <c r="F15" s="7"/>
      <c r="G15" s="7"/>
      <c r="H15" s="7"/>
      <c r="I15" s="7"/>
    </row>
    <row r="16" spans="1:9">
      <c r="A16" s="7" t="s">
        <v>43</v>
      </c>
      <c r="B16" s="7" t="s">
        <v>213</v>
      </c>
      <c r="C16" s="7">
        <v>1</v>
      </c>
      <c r="D16" s="7" t="s">
        <v>228</v>
      </c>
      <c r="E16" s="7"/>
      <c r="F16" s="7"/>
      <c r="G16" s="7"/>
      <c r="H16" s="7"/>
      <c r="I16" s="7"/>
    </row>
    <row r="17" spans="1:9">
      <c r="A17" s="7" t="s">
        <v>43</v>
      </c>
      <c r="B17" s="7" t="s">
        <v>213</v>
      </c>
      <c r="C17" s="7">
        <v>2</v>
      </c>
      <c r="D17" s="7" t="s">
        <v>229</v>
      </c>
      <c r="E17" s="7"/>
      <c r="F17" s="7"/>
      <c r="G17" s="7"/>
      <c r="H17" s="7"/>
      <c r="I17" s="7"/>
    </row>
    <row r="18" spans="1:9">
      <c r="A18" s="7" t="s">
        <v>43</v>
      </c>
      <c r="B18" s="7" t="s">
        <v>213</v>
      </c>
      <c r="C18" s="7">
        <v>3</v>
      </c>
      <c r="D18" s="7" t="s">
        <v>230</v>
      </c>
      <c r="E18" s="7"/>
      <c r="F18" s="7"/>
      <c r="G18" s="7"/>
      <c r="H18" s="7"/>
      <c r="I18" s="7"/>
    </row>
    <row r="19" spans="1:9">
      <c r="A19" s="7" t="s">
        <v>43</v>
      </c>
      <c r="B19" s="7" t="s">
        <v>213</v>
      </c>
      <c r="C19" s="7">
        <v>4</v>
      </c>
      <c r="D19" s="7" t="s">
        <v>231</v>
      </c>
      <c r="E19" s="7"/>
      <c r="F19" s="7"/>
      <c r="G19" s="7"/>
      <c r="H19" s="7"/>
      <c r="I19" s="7"/>
    </row>
    <row r="20" spans="1:9">
      <c r="A20" s="7" t="s">
        <v>43</v>
      </c>
      <c r="B20" s="7" t="s">
        <v>213</v>
      </c>
      <c r="C20" s="7">
        <v>5</v>
      </c>
      <c r="D20" s="7" t="s">
        <v>232</v>
      </c>
      <c r="E20" s="7"/>
      <c r="F20" s="7"/>
      <c r="G20" s="7"/>
      <c r="H20" s="7"/>
      <c r="I20" s="7"/>
    </row>
    <row r="21" spans="1:9">
      <c r="A21" s="7" t="s">
        <v>43</v>
      </c>
      <c r="B21" s="7" t="s">
        <v>213</v>
      </c>
      <c r="C21" s="7">
        <v>6</v>
      </c>
      <c r="D21" s="7" t="s">
        <v>233</v>
      </c>
      <c r="E21" s="7"/>
      <c r="F21" s="7"/>
      <c r="G21" s="7"/>
      <c r="H21" s="7"/>
      <c r="I21" s="7"/>
    </row>
    <row r="22" spans="1:9">
      <c r="A22" s="7" t="s">
        <v>43</v>
      </c>
      <c r="B22" s="7" t="s">
        <v>213</v>
      </c>
      <c r="C22" s="7">
        <v>7</v>
      </c>
      <c r="D22" s="7" t="s">
        <v>234</v>
      </c>
      <c r="E22" s="7"/>
      <c r="F22" s="7"/>
      <c r="G22" s="7"/>
      <c r="H22" s="7"/>
      <c r="I22" s="7"/>
    </row>
    <row r="23" spans="1:9">
      <c r="A23" s="7" t="s">
        <v>43</v>
      </c>
      <c r="B23" s="7" t="s">
        <v>213</v>
      </c>
      <c r="C23" s="7">
        <v>8</v>
      </c>
      <c r="D23" s="7" t="s">
        <v>235</v>
      </c>
      <c r="E23" s="7"/>
      <c r="F23" s="7"/>
      <c r="G23" s="7"/>
      <c r="H23" s="7"/>
      <c r="I23" s="7"/>
    </row>
    <row r="24" spans="1:9">
      <c r="A24" s="7" t="s">
        <v>43</v>
      </c>
      <c r="B24" s="7" t="s">
        <v>213</v>
      </c>
      <c r="C24" s="7">
        <v>9</v>
      </c>
      <c r="D24" s="7" t="s">
        <v>236</v>
      </c>
      <c r="E24" s="7"/>
      <c r="F24" s="7"/>
      <c r="G24" s="7"/>
      <c r="H24" s="7"/>
      <c r="I24" s="7"/>
    </row>
    <row r="25" spans="1:9">
      <c r="A25" s="7" t="s">
        <v>43</v>
      </c>
      <c r="B25" s="7" t="s">
        <v>213</v>
      </c>
      <c r="C25" s="7">
        <v>10</v>
      </c>
      <c r="D25" s="7" t="s">
        <v>237</v>
      </c>
      <c r="E25" s="7"/>
      <c r="F25" s="7"/>
      <c r="G25" s="7"/>
      <c r="H25" s="7"/>
      <c r="I25" s="7"/>
    </row>
    <row r="26" spans="1:9">
      <c r="A26" s="7" t="s">
        <v>43</v>
      </c>
      <c r="B26" s="7" t="s">
        <v>213</v>
      </c>
      <c r="C26" s="7">
        <v>11</v>
      </c>
      <c r="D26" s="7" t="s">
        <v>238</v>
      </c>
      <c r="E26" s="7"/>
      <c r="F26" s="7"/>
      <c r="G26" s="7"/>
      <c r="H26" s="7"/>
      <c r="I26" s="7"/>
    </row>
    <row r="27" spans="1:9">
      <c r="A27" s="7" t="s">
        <v>43</v>
      </c>
      <c r="B27" s="7" t="s">
        <v>213</v>
      </c>
      <c r="C27" s="7">
        <v>12</v>
      </c>
      <c r="D27" s="7" t="s">
        <v>239</v>
      </c>
      <c r="E27" s="7"/>
      <c r="F27" s="7"/>
      <c r="G27" s="7"/>
      <c r="H27" s="7"/>
      <c r="I27" s="7"/>
    </row>
    <row r="28" spans="1:9">
      <c r="A28" s="7" t="s">
        <v>43</v>
      </c>
      <c r="B28" s="7" t="s">
        <v>213</v>
      </c>
      <c r="C28" s="7">
        <v>13</v>
      </c>
      <c r="D28" s="7" t="s">
        <v>240</v>
      </c>
      <c r="E28" s="7"/>
      <c r="F28" s="7"/>
      <c r="G28" s="7"/>
      <c r="H28" s="7"/>
      <c r="I28" s="7"/>
    </row>
    <row r="29" spans="1:9">
      <c r="A29" s="7" t="s">
        <v>43</v>
      </c>
      <c r="B29" s="7" t="s">
        <v>213</v>
      </c>
      <c r="C29" s="7">
        <v>14</v>
      </c>
      <c r="D29" s="7" t="s">
        <v>241</v>
      </c>
      <c r="E29" s="7"/>
      <c r="F29" s="7"/>
      <c r="G29" s="7"/>
      <c r="H29" s="7"/>
      <c r="I29" s="7"/>
    </row>
    <row r="30" spans="1:9">
      <c r="A30" s="7" t="s">
        <v>43</v>
      </c>
      <c r="B30" s="7" t="s">
        <v>213</v>
      </c>
      <c r="C30" s="7">
        <v>15</v>
      </c>
      <c r="D30" s="7" t="s">
        <v>242</v>
      </c>
      <c r="E30" s="7"/>
      <c r="F30" s="7"/>
      <c r="G30" s="7"/>
      <c r="H30" s="7"/>
      <c r="I30" s="7"/>
    </row>
    <row r="31" spans="1:9">
      <c r="A31" s="7" t="s">
        <v>43</v>
      </c>
      <c r="B31" s="7" t="s">
        <v>213</v>
      </c>
      <c r="C31" s="7">
        <v>16</v>
      </c>
      <c r="D31" s="7" t="s">
        <v>243</v>
      </c>
      <c r="E31" s="7"/>
      <c r="F31" s="7"/>
      <c r="G31" s="7"/>
      <c r="H31" s="7"/>
      <c r="I31" s="7"/>
    </row>
    <row r="32" spans="1:9">
      <c r="A32" s="7" t="s">
        <v>43</v>
      </c>
      <c r="B32" s="7" t="s">
        <v>213</v>
      </c>
      <c r="C32" s="7">
        <v>17</v>
      </c>
      <c r="D32" s="7" t="s">
        <v>244</v>
      </c>
      <c r="E32" s="7"/>
      <c r="F32" s="7"/>
      <c r="G32" s="7"/>
      <c r="H32" s="7"/>
      <c r="I32" s="7"/>
    </row>
    <row r="33" spans="1:9">
      <c r="A33" s="7" t="s">
        <v>43</v>
      </c>
      <c r="B33" s="7" t="s">
        <v>213</v>
      </c>
      <c r="C33" s="7">
        <v>18</v>
      </c>
      <c r="D33" s="7" t="s">
        <v>245</v>
      </c>
      <c r="E33" s="7"/>
      <c r="F33" s="7"/>
      <c r="G33" s="7"/>
      <c r="H33" s="7"/>
      <c r="I33" s="7"/>
    </row>
    <row r="34" spans="1:9">
      <c r="A34" s="7" t="s">
        <v>43</v>
      </c>
      <c r="B34" s="7" t="s">
        <v>213</v>
      </c>
      <c r="C34" s="7">
        <v>1</v>
      </c>
      <c r="D34" s="7" t="s">
        <v>246</v>
      </c>
      <c r="E34" s="7"/>
      <c r="F34" s="7"/>
      <c r="G34" s="7"/>
      <c r="H34" s="7"/>
      <c r="I34" s="7"/>
    </row>
    <row r="35" spans="1:9">
      <c r="A35" s="7" t="s">
        <v>43</v>
      </c>
      <c r="B35" s="7" t="s">
        <v>213</v>
      </c>
      <c r="C35" s="7">
        <v>2</v>
      </c>
      <c r="D35" s="7" t="s">
        <v>247</v>
      </c>
      <c r="E35" s="7"/>
      <c r="F35" s="7"/>
      <c r="G35" s="7"/>
      <c r="H35" s="7"/>
      <c r="I35" s="7"/>
    </row>
    <row r="36" spans="1:9">
      <c r="A36" s="7" t="s">
        <v>43</v>
      </c>
      <c r="B36" s="7" t="s">
        <v>213</v>
      </c>
      <c r="C36" s="7">
        <v>3</v>
      </c>
      <c r="D36" s="7" t="s">
        <v>248</v>
      </c>
      <c r="E36" s="7"/>
      <c r="F36" s="7"/>
      <c r="G36" s="7"/>
      <c r="H36" s="7"/>
      <c r="I36" s="7"/>
    </row>
    <row r="37" spans="1:9">
      <c r="A37" s="7" t="s">
        <v>43</v>
      </c>
      <c r="B37" s="7" t="s">
        <v>213</v>
      </c>
      <c r="C37" s="7">
        <v>4</v>
      </c>
      <c r="D37" s="7" t="s">
        <v>249</v>
      </c>
      <c r="E37" s="7"/>
      <c r="F37" s="7"/>
      <c r="G37" s="7"/>
      <c r="H37" s="7"/>
      <c r="I37" s="7"/>
    </row>
    <row r="38" spans="1:9">
      <c r="A38" s="7" t="s">
        <v>43</v>
      </c>
      <c r="B38" s="7" t="s">
        <v>213</v>
      </c>
      <c r="C38" s="7">
        <v>5</v>
      </c>
      <c r="D38" s="7" t="s">
        <v>250</v>
      </c>
      <c r="E38" s="7"/>
      <c r="F38" s="7"/>
      <c r="G38" s="7"/>
      <c r="H38" s="7"/>
      <c r="I38" s="7"/>
    </row>
    <row r="39" spans="1:9">
      <c r="A39" s="7" t="s">
        <v>43</v>
      </c>
      <c r="B39" s="7" t="s">
        <v>213</v>
      </c>
      <c r="C39" s="7">
        <v>6</v>
      </c>
      <c r="D39" s="7" t="s">
        <v>251</v>
      </c>
      <c r="E39" s="7"/>
      <c r="F39" s="7"/>
      <c r="G39" s="7"/>
      <c r="H39" s="7"/>
      <c r="I39" s="7"/>
    </row>
    <row r="40" spans="1:9">
      <c r="A40" s="7" t="s">
        <v>43</v>
      </c>
      <c r="B40" s="7" t="s">
        <v>213</v>
      </c>
      <c r="C40" s="7">
        <v>7</v>
      </c>
      <c r="D40" s="7" t="s">
        <v>252</v>
      </c>
      <c r="E40" s="7"/>
      <c r="F40" s="7"/>
      <c r="G40" s="7"/>
      <c r="H40" s="7"/>
      <c r="I40" s="7"/>
    </row>
    <row r="41" spans="1:9">
      <c r="A41" s="7" t="s">
        <v>43</v>
      </c>
      <c r="B41" s="7" t="s">
        <v>213</v>
      </c>
      <c r="C41" s="7">
        <v>8</v>
      </c>
      <c r="D41" s="7" t="s">
        <v>253</v>
      </c>
      <c r="E41" s="7"/>
      <c r="F41" s="7"/>
      <c r="G41" s="7"/>
      <c r="H41" s="7"/>
      <c r="I41" s="7"/>
    </row>
    <row r="42" spans="1:9">
      <c r="A42" s="7" t="s">
        <v>43</v>
      </c>
      <c r="B42" s="7" t="s">
        <v>213</v>
      </c>
      <c r="C42" s="7">
        <v>9</v>
      </c>
      <c r="D42" s="7" t="s">
        <v>254</v>
      </c>
      <c r="E42" s="7"/>
      <c r="F42" s="7"/>
      <c r="G42" s="7"/>
      <c r="H42" s="7"/>
      <c r="I42" s="7"/>
    </row>
    <row r="43" spans="1:9">
      <c r="A43" s="7" t="s">
        <v>43</v>
      </c>
      <c r="B43" s="7" t="s">
        <v>213</v>
      </c>
      <c r="C43" s="7">
        <v>10</v>
      </c>
      <c r="D43" s="7" t="s">
        <v>255</v>
      </c>
      <c r="E43" s="7"/>
      <c r="F43" s="7"/>
      <c r="G43" s="7"/>
      <c r="H43" s="7"/>
      <c r="I43" s="7"/>
    </row>
    <row r="44" spans="1:9">
      <c r="A44" s="7" t="s">
        <v>43</v>
      </c>
      <c r="B44" s="7" t="s">
        <v>213</v>
      </c>
      <c r="C44" s="7">
        <v>11</v>
      </c>
      <c r="D44" s="7" t="s">
        <v>256</v>
      </c>
      <c r="E44" s="7"/>
      <c r="F44" s="7"/>
      <c r="G44" s="7"/>
      <c r="H44" s="7"/>
      <c r="I44" s="7"/>
    </row>
    <row r="45" spans="1:9">
      <c r="A45" s="7" t="s">
        <v>43</v>
      </c>
      <c r="B45" s="7" t="s">
        <v>213</v>
      </c>
      <c r="C45" s="7">
        <v>12</v>
      </c>
      <c r="D45" s="7" t="s">
        <v>257</v>
      </c>
      <c r="E45" s="7"/>
      <c r="F45" s="7"/>
      <c r="G45" s="7"/>
      <c r="H45" s="7"/>
      <c r="I45" s="7"/>
    </row>
    <row r="46" spans="1:9">
      <c r="A46" s="7" t="s">
        <v>43</v>
      </c>
      <c r="B46" s="7" t="s">
        <v>213</v>
      </c>
      <c r="C46" s="7">
        <v>13</v>
      </c>
      <c r="D46" s="7" t="s">
        <v>258</v>
      </c>
      <c r="E46" s="7"/>
      <c r="F46" s="7"/>
      <c r="G46" s="7"/>
      <c r="H46" s="7"/>
      <c r="I46" s="7"/>
    </row>
    <row r="47" spans="1:9">
      <c r="A47" s="7" t="s">
        <v>43</v>
      </c>
      <c r="B47" s="7" t="s">
        <v>213</v>
      </c>
      <c r="C47" s="7">
        <v>14</v>
      </c>
      <c r="D47" s="7" t="s">
        <v>259</v>
      </c>
      <c r="E47" s="7"/>
      <c r="F47" s="7"/>
      <c r="G47" s="7"/>
      <c r="H47" s="7"/>
      <c r="I47" s="7"/>
    </row>
    <row r="48" spans="1:9">
      <c r="A48" s="7" t="s">
        <v>43</v>
      </c>
      <c r="B48" s="7" t="s">
        <v>213</v>
      </c>
      <c r="C48" s="7">
        <v>15</v>
      </c>
      <c r="D48" s="7" t="s">
        <v>260</v>
      </c>
      <c r="E48" s="7"/>
      <c r="F48" s="7"/>
      <c r="G48" s="7"/>
      <c r="H48" s="7"/>
      <c r="I48" s="7"/>
    </row>
    <row r="49" spans="1:9">
      <c r="A49" s="7" t="s">
        <v>43</v>
      </c>
      <c r="B49" s="7" t="s">
        <v>213</v>
      </c>
      <c r="C49" s="7">
        <v>16</v>
      </c>
      <c r="D49" s="7" t="s">
        <v>261</v>
      </c>
      <c r="E49" s="7"/>
      <c r="F49" s="7"/>
      <c r="G49" s="7"/>
      <c r="H49" s="7"/>
      <c r="I49" s="7"/>
    </row>
    <row r="50" spans="1:9">
      <c r="A50" s="7" t="s">
        <v>43</v>
      </c>
      <c r="B50" s="7" t="s">
        <v>213</v>
      </c>
      <c r="C50" s="7">
        <v>1</v>
      </c>
      <c r="D50" s="7" t="s">
        <v>262</v>
      </c>
      <c r="E50" s="7"/>
      <c r="F50" s="7"/>
      <c r="G50" s="7"/>
      <c r="H50" s="7"/>
      <c r="I50" s="7"/>
    </row>
    <row r="51" spans="1:9">
      <c r="A51" s="7" t="s">
        <v>43</v>
      </c>
      <c r="B51" s="7" t="s">
        <v>213</v>
      </c>
      <c r="C51" s="7">
        <v>2</v>
      </c>
      <c r="D51" s="7" t="s">
        <v>263</v>
      </c>
      <c r="E51" s="7"/>
      <c r="F51" s="7"/>
      <c r="G51" s="7"/>
      <c r="H51" s="7"/>
      <c r="I51" s="7"/>
    </row>
    <row r="52" spans="1:9">
      <c r="A52" s="7" t="s">
        <v>43</v>
      </c>
      <c r="B52" s="7" t="s">
        <v>213</v>
      </c>
      <c r="C52" s="7">
        <v>3</v>
      </c>
      <c r="D52" s="7" t="s">
        <v>264</v>
      </c>
      <c r="E52" s="7"/>
      <c r="F52" s="7"/>
      <c r="G52" s="7"/>
      <c r="H52" s="7"/>
      <c r="I52" s="7"/>
    </row>
    <row r="53" spans="1:9">
      <c r="A53" s="7" t="s">
        <v>43</v>
      </c>
      <c r="B53" s="7" t="s">
        <v>213</v>
      </c>
      <c r="C53" s="7">
        <v>4</v>
      </c>
      <c r="D53" s="7" t="s">
        <v>265</v>
      </c>
      <c r="E53" s="7"/>
      <c r="F53" s="7"/>
      <c r="G53" s="7"/>
      <c r="H53" s="7"/>
      <c r="I53" s="7"/>
    </row>
    <row r="54" spans="1:9">
      <c r="A54" s="7" t="s">
        <v>43</v>
      </c>
      <c r="B54" s="7" t="s">
        <v>213</v>
      </c>
      <c r="C54" s="7">
        <v>5</v>
      </c>
      <c r="D54" s="7" t="s">
        <v>266</v>
      </c>
      <c r="E54" s="7"/>
      <c r="F54" s="7"/>
      <c r="G54" s="7"/>
      <c r="H54" s="7"/>
      <c r="I54" s="7"/>
    </row>
    <row r="55" spans="1:9">
      <c r="A55" s="7" t="s">
        <v>43</v>
      </c>
      <c r="B55" s="7" t="s">
        <v>213</v>
      </c>
      <c r="C55" s="7">
        <v>6</v>
      </c>
      <c r="D55" s="7" t="s">
        <v>267</v>
      </c>
      <c r="E55" s="7"/>
      <c r="F55" s="7"/>
      <c r="G55" s="7"/>
      <c r="H55" s="7"/>
      <c r="I55" s="7"/>
    </row>
    <row r="56" spans="1:9">
      <c r="A56" s="7" t="s">
        <v>43</v>
      </c>
      <c r="B56" s="7" t="s">
        <v>213</v>
      </c>
      <c r="C56" s="7">
        <v>7</v>
      </c>
      <c r="D56" s="7" t="s">
        <v>268</v>
      </c>
      <c r="E56" s="7"/>
      <c r="F56" s="7"/>
      <c r="G56" s="7"/>
      <c r="H56" s="7"/>
      <c r="I56" s="7"/>
    </row>
    <row r="57" spans="1:9">
      <c r="A57" s="7" t="s">
        <v>43</v>
      </c>
      <c r="B57" s="7" t="s">
        <v>213</v>
      </c>
      <c r="C57" s="7">
        <v>8</v>
      </c>
      <c r="D57" s="7" t="s">
        <v>269</v>
      </c>
      <c r="E57" s="7"/>
      <c r="F57" s="7"/>
      <c r="G57" s="7"/>
      <c r="H57" s="7"/>
      <c r="I57" s="7"/>
    </row>
    <row r="58" spans="1:9">
      <c r="A58" s="7" t="s">
        <v>43</v>
      </c>
      <c r="B58" s="7" t="s">
        <v>213</v>
      </c>
      <c r="C58" s="7">
        <v>9</v>
      </c>
      <c r="D58" s="7" t="s">
        <v>270</v>
      </c>
      <c r="E58" s="7"/>
      <c r="F58" s="7"/>
      <c r="G58" s="7"/>
      <c r="H58" s="7"/>
      <c r="I58" s="7"/>
    </row>
    <row r="59" spans="1:9">
      <c r="A59" s="7" t="s">
        <v>43</v>
      </c>
      <c r="B59" s="7" t="s">
        <v>213</v>
      </c>
      <c r="C59" s="7">
        <v>10</v>
      </c>
      <c r="D59" s="7" t="s">
        <v>271</v>
      </c>
      <c r="E59" s="7"/>
      <c r="F59" s="7"/>
      <c r="G59" s="7"/>
      <c r="H59" s="7"/>
      <c r="I59" s="7"/>
    </row>
    <row r="60" spans="1:9">
      <c r="A60" s="7" t="s">
        <v>43</v>
      </c>
      <c r="B60" s="7" t="s">
        <v>213</v>
      </c>
      <c r="C60" s="7">
        <v>11</v>
      </c>
      <c r="D60" s="7" t="s">
        <v>272</v>
      </c>
      <c r="E60" s="7"/>
      <c r="F60" s="7"/>
      <c r="G60" s="7"/>
      <c r="H60" s="7"/>
      <c r="I60" s="7"/>
    </row>
    <row r="61" spans="1:9">
      <c r="A61" s="7" t="s">
        <v>43</v>
      </c>
      <c r="B61" s="7" t="s">
        <v>213</v>
      </c>
      <c r="C61" s="7">
        <v>12</v>
      </c>
      <c r="D61" s="7" t="s">
        <v>273</v>
      </c>
      <c r="E61" s="7"/>
      <c r="F61" s="7"/>
      <c r="G61" s="7"/>
      <c r="H61" s="7"/>
      <c r="I61" s="7"/>
    </row>
    <row r="62" spans="1:9">
      <c r="A62" s="7" t="s">
        <v>43</v>
      </c>
      <c r="B62" s="7" t="s">
        <v>213</v>
      </c>
      <c r="C62" s="7">
        <v>13</v>
      </c>
      <c r="D62" s="7" t="s">
        <v>274</v>
      </c>
      <c r="E62" s="7"/>
      <c r="F62" s="7"/>
      <c r="G62" s="7"/>
      <c r="H62" s="7"/>
      <c r="I62" s="7"/>
    </row>
    <row r="63" spans="1:9">
      <c r="A63" s="7" t="s">
        <v>43</v>
      </c>
      <c r="B63" s="7" t="s">
        <v>213</v>
      </c>
      <c r="C63" s="7">
        <v>14</v>
      </c>
      <c r="D63" s="7" t="s">
        <v>275</v>
      </c>
      <c r="E63" s="7"/>
      <c r="F63" s="7"/>
      <c r="G63" s="7"/>
      <c r="H63" s="7"/>
      <c r="I63" s="7"/>
    </row>
    <row r="64" spans="1:9">
      <c r="A64" s="7" t="s">
        <v>43</v>
      </c>
      <c r="B64" s="7" t="s">
        <v>213</v>
      </c>
      <c r="C64" s="7">
        <v>15</v>
      </c>
      <c r="D64" s="7" t="s">
        <v>276</v>
      </c>
      <c r="E64" s="7"/>
      <c r="F64" s="7"/>
      <c r="G64" s="7"/>
      <c r="H64" s="7"/>
      <c r="I64" s="7"/>
    </row>
    <row r="65" spans="1:9">
      <c r="A65" s="7" t="s">
        <v>43</v>
      </c>
      <c r="B65" s="7" t="s">
        <v>213</v>
      </c>
      <c r="C65" s="7">
        <v>16</v>
      </c>
      <c r="D65" s="7" t="s">
        <v>277</v>
      </c>
      <c r="E65" s="7"/>
      <c r="F65" s="7"/>
      <c r="G65" s="7"/>
      <c r="H65" s="7"/>
      <c r="I65" s="7"/>
    </row>
    <row r="66" spans="1:9">
      <c r="A66" s="7" t="s">
        <v>43</v>
      </c>
      <c r="B66" s="7" t="s">
        <v>213</v>
      </c>
      <c r="C66" s="7">
        <v>17</v>
      </c>
      <c r="D66" s="7" t="s">
        <v>278</v>
      </c>
      <c r="E66" s="7"/>
      <c r="F66" s="7"/>
      <c r="G66" s="7"/>
      <c r="H66" s="7"/>
      <c r="I66" s="7"/>
    </row>
    <row r="67" spans="1:9">
      <c r="A67" s="7" t="s">
        <v>43</v>
      </c>
      <c r="B67" s="7" t="s">
        <v>213</v>
      </c>
      <c r="C67" s="7">
        <v>18</v>
      </c>
      <c r="D67" s="7" t="s">
        <v>279</v>
      </c>
      <c r="E67" s="7"/>
      <c r="F67" s="7"/>
      <c r="G67" s="7"/>
      <c r="H67" s="7"/>
      <c r="I67" s="7"/>
    </row>
    <row r="68" spans="1:9">
      <c r="A68" s="7" t="s">
        <v>43</v>
      </c>
      <c r="B68" s="7" t="s">
        <v>213</v>
      </c>
      <c r="C68" s="7">
        <v>19</v>
      </c>
      <c r="D68" s="7" t="s">
        <v>280</v>
      </c>
      <c r="E68" s="7"/>
      <c r="F68" s="7"/>
      <c r="G68" s="7"/>
      <c r="H68" s="7"/>
      <c r="I68" s="7"/>
    </row>
    <row r="69" spans="1:9">
      <c r="A69" s="7" t="s">
        <v>43</v>
      </c>
      <c r="B69" s="7" t="s">
        <v>213</v>
      </c>
      <c r="C69" s="7">
        <v>20</v>
      </c>
      <c r="D69" s="7" t="s">
        <v>281</v>
      </c>
      <c r="E69" s="7"/>
      <c r="F69" s="7"/>
      <c r="G69" s="7"/>
      <c r="H69" s="7"/>
      <c r="I69" s="7"/>
    </row>
    <row r="70" spans="1:9">
      <c r="A70" s="7" t="s">
        <v>43</v>
      </c>
      <c r="B70" s="7" t="s">
        <v>213</v>
      </c>
      <c r="C70" s="7">
        <v>21</v>
      </c>
      <c r="D70" s="7" t="s">
        <v>282</v>
      </c>
      <c r="E70" s="7"/>
      <c r="F70" s="7"/>
      <c r="G70" s="7"/>
      <c r="H70" s="7"/>
      <c r="I70" s="7"/>
    </row>
    <row r="71" spans="1:9">
      <c r="A71" s="7" t="s">
        <v>43</v>
      </c>
      <c r="B71" s="7" t="s">
        <v>213</v>
      </c>
      <c r="C71" s="7">
        <v>22</v>
      </c>
      <c r="D71" s="7" t="s">
        <v>283</v>
      </c>
      <c r="E71" s="7"/>
      <c r="F71" s="7"/>
      <c r="G71" s="7"/>
      <c r="H71" s="7"/>
      <c r="I71" s="7"/>
    </row>
    <row r="72" spans="1:9">
      <c r="A72" s="7" t="s">
        <v>43</v>
      </c>
      <c r="B72" s="7" t="s">
        <v>213</v>
      </c>
      <c r="C72" s="7">
        <v>23</v>
      </c>
      <c r="D72" s="7" t="s">
        <v>284</v>
      </c>
      <c r="E72" s="7"/>
      <c r="F72" s="7"/>
      <c r="G72" s="7"/>
      <c r="H72" s="7"/>
      <c r="I72" s="7"/>
    </row>
    <row r="73" spans="1:9">
      <c r="A73" s="7" t="s">
        <v>43</v>
      </c>
      <c r="B73" s="7" t="s">
        <v>213</v>
      </c>
      <c r="C73" s="7">
        <v>24</v>
      </c>
      <c r="D73" s="7" t="s">
        <v>285</v>
      </c>
      <c r="E73" s="7"/>
      <c r="F73" s="7"/>
      <c r="G73" s="7"/>
      <c r="H73" s="7"/>
      <c r="I73" s="7"/>
    </row>
    <row r="74" spans="1:9">
      <c r="A74" s="7" t="s">
        <v>43</v>
      </c>
      <c r="B74" s="7" t="s">
        <v>213</v>
      </c>
      <c r="C74" s="7">
        <v>25</v>
      </c>
      <c r="D74" s="7" t="s">
        <v>286</v>
      </c>
      <c r="E74" s="7"/>
      <c r="F74" s="7"/>
      <c r="G74" s="7"/>
      <c r="H74" s="7"/>
      <c r="I74" s="7"/>
    </row>
    <row r="75" spans="1:9">
      <c r="A75" s="7" t="s">
        <v>84</v>
      </c>
      <c r="B75" s="7" t="s">
        <v>213</v>
      </c>
      <c r="C75" s="7">
        <v>1</v>
      </c>
      <c r="D75" s="7" t="s">
        <v>287</v>
      </c>
      <c r="E75" s="7"/>
      <c r="F75" s="7"/>
      <c r="G75" s="7"/>
      <c r="H75" s="7"/>
      <c r="I75" s="7"/>
    </row>
    <row r="76" spans="1:9">
      <c r="A76" s="7" t="s">
        <v>84</v>
      </c>
      <c r="B76" s="7" t="s">
        <v>213</v>
      </c>
      <c r="C76" s="7">
        <v>2</v>
      </c>
      <c r="D76" s="7" t="s">
        <v>288</v>
      </c>
      <c r="E76" s="7"/>
      <c r="F76" s="7"/>
      <c r="G76" s="7"/>
      <c r="H76" s="7"/>
      <c r="I76" s="7"/>
    </row>
    <row r="77" spans="1:9">
      <c r="A77" s="7" t="s">
        <v>84</v>
      </c>
      <c r="B77" s="7" t="s">
        <v>213</v>
      </c>
      <c r="C77" s="7">
        <v>3</v>
      </c>
      <c r="D77" s="7" t="s">
        <v>289</v>
      </c>
      <c r="E77" s="7"/>
      <c r="F77" s="7"/>
      <c r="G77" s="7"/>
      <c r="H77" s="7"/>
      <c r="I77" s="7"/>
    </row>
    <row r="78" spans="1:9">
      <c r="A78" s="7" t="s">
        <v>84</v>
      </c>
      <c r="B78" s="7" t="s">
        <v>213</v>
      </c>
      <c r="C78" s="7">
        <v>4</v>
      </c>
      <c r="D78" s="7" t="s">
        <v>290</v>
      </c>
      <c r="E78" s="7"/>
      <c r="F78" s="7"/>
      <c r="G78" s="7"/>
      <c r="H78" s="7"/>
      <c r="I78" s="7"/>
    </row>
    <row r="79" spans="1:9">
      <c r="A79" s="7" t="s">
        <v>84</v>
      </c>
      <c r="B79" s="7" t="s">
        <v>213</v>
      </c>
      <c r="C79" s="7">
        <v>5</v>
      </c>
      <c r="D79" s="7" t="s">
        <v>291</v>
      </c>
      <c r="E79" s="7"/>
      <c r="F79" s="7"/>
      <c r="G79" s="7"/>
      <c r="H79" s="7"/>
      <c r="I79" s="7"/>
    </row>
    <row r="80" spans="1:9">
      <c r="A80" s="7" t="s">
        <v>84</v>
      </c>
      <c r="B80" s="7" t="s">
        <v>213</v>
      </c>
      <c r="C80" s="7">
        <v>6</v>
      </c>
      <c r="D80" s="7" t="s">
        <v>292</v>
      </c>
      <c r="E80" s="7"/>
      <c r="F80" s="7"/>
      <c r="G80" s="7"/>
      <c r="H80" s="7"/>
      <c r="I80" s="7"/>
    </row>
    <row r="81" spans="1:9">
      <c r="A81" s="7" t="s">
        <v>84</v>
      </c>
      <c r="B81" s="7" t="s">
        <v>213</v>
      </c>
      <c r="C81" s="7">
        <v>7</v>
      </c>
      <c r="D81" s="7" t="s">
        <v>293</v>
      </c>
      <c r="E81" s="7"/>
      <c r="F81" s="7"/>
      <c r="G81" s="7"/>
      <c r="H81" s="7"/>
      <c r="I81" s="7"/>
    </row>
    <row r="82" spans="1:9">
      <c r="A82" s="7" t="s">
        <v>84</v>
      </c>
      <c r="B82" s="7" t="s">
        <v>213</v>
      </c>
      <c r="C82" s="7">
        <v>8</v>
      </c>
      <c r="D82" s="7" t="s">
        <v>294</v>
      </c>
      <c r="E82" s="7"/>
      <c r="F82" s="7"/>
      <c r="G82" s="7"/>
      <c r="H82" s="7"/>
      <c r="I82" s="7"/>
    </row>
    <row r="83" spans="1:9">
      <c r="A83" s="7" t="s">
        <v>84</v>
      </c>
      <c r="B83" s="7" t="s">
        <v>213</v>
      </c>
      <c r="C83" s="7">
        <v>9</v>
      </c>
      <c r="D83" s="7" t="s">
        <v>295</v>
      </c>
      <c r="E83" s="7"/>
      <c r="F83" s="7"/>
      <c r="G83" s="7"/>
      <c r="H83" s="7"/>
      <c r="I83" s="7"/>
    </row>
    <row r="84" spans="1:9">
      <c r="A84" s="7" t="s">
        <v>84</v>
      </c>
      <c r="B84" s="7" t="s">
        <v>213</v>
      </c>
      <c r="C84" s="7">
        <v>10</v>
      </c>
      <c r="D84" s="7" t="s">
        <v>296</v>
      </c>
      <c r="E84" s="7"/>
      <c r="F84" s="7"/>
      <c r="G84" s="7"/>
      <c r="H84" s="7"/>
      <c r="I84" s="7"/>
    </row>
    <row r="85" spans="1:9">
      <c r="A85" s="7" t="s">
        <v>84</v>
      </c>
      <c r="B85" s="7" t="s">
        <v>213</v>
      </c>
      <c r="C85" s="7">
        <v>11</v>
      </c>
      <c r="D85" s="7" t="s">
        <v>297</v>
      </c>
      <c r="E85" s="7"/>
      <c r="F85" s="7"/>
      <c r="G85" s="7"/>
      <c r="H85" s="7"/>
      <c r="I85" s="7"/>
    </row>
    <row r="86" spans="1:9">
      <c r="A86" s="7" t="s">
        <v>84</v>
      </c>
      <c r="B86" s="7" t="s">
        <v>213</v>
      </c>
      <c r="C86" s="7">
        <v>12</v>
      </c>
      <c r="D86" s="7" t="s">
        <v>298</v>
      </c>
      <c r="E86" s="7"/>
      <c r="F86" s="7"/>
      <c r="G86" s="7"/>
      <c r="H86" s="7"/>
      <c r="I86" s="7"/>
    </row>
    <row r="87" spans="1:9">
      <c r="A87" s="7" t="s">
        <v>84</v>
      </c>
      <c r="B87" s="7" t="s">
        <v>213</v>
      </c>
      <c r="C87" s="7">
        <v>13</v>
      </c>
      <c r="D87" s="7" t="s">
        <v>299</v>
      </c>
      <c r="E87" s="7"/>
      <c r="F87" s="7"/>
      <c r="G87" s="7"/>
      <c r="H87" s="7"/>
      <c r="I87" s="7"/>
    </row>
    <row r="88" spans="1:9">
      <c r="A88" s="7" t="s">
        <v>84</v>
      </c>
      <c r="B88" s="7" t="s">
        <v>213</v>
      </c>
      <c r="C88" s="7">
        <v>14</v>
      </c>
      <c r="D88" s="7" t="s">
        <v>300</v>
      </c>
      <c r="E88" s="7"/>
      <c r="F88" s="7"/>
      <c r="G88" s="7"/>
      <c r="H88" s="7"/>
      <c r="I88" s="7"/>
    </row>
    <row r="89" spans="1:9">
      <c r="A89" s="7" t="s">
        <v>84</v>
      </c>
      <c r="B89" s="7" t="s">
        <v>213</v>
      </c>
      <c r="C89" s="7">
        <v>15</v>
      </c>
      <c r="D89" s="7" t="s">
        <v>301</v>
      </c>
      <c r="E89" s="7"/>
      <c r="F89" s="7"/>
      <c r="G89" s="7"/>
      <c r="H89" s="7"/>
      <c r="I89" s="7"/>
    </row>
    <row r="90" spans="1:9">
      <c r="A90" s="7" t="s">
        <v>84</v>
      </c>
      <c r="B90" s="7" t="s">
        <v>213</v>
      </c>
      <c r="C90" s="7">
        <v>16</v>
      </c>
      <c r="D90" s="7" t="s">
        <v>302</v>
      </c>
      <c r="E90" s="7"/>
      <c r="F90" s="7"/>
      <c r="G90" s="7"/>
      <c r="H90" s="7"/>
      <c r="I90" s="7"/>
    </row>
    <row r="91" spans="1:9">
      <c r="A91" s="7" t="s">
        <v>84</v>
      </c>
      <c r="B91" s="7" t="s">
        <v>213</v>
      </c>
      <c r="C91" s="7">
        <v>17</v>
      </c>
      <c r="D91" s="7" t="s">
        <v>303</v>
      </c>
      <c r="E91" s="7"/>
      <c r="F91" s="7"/>
      <c r="G91" s="7"/>
      <c r="H91" s="7"/>
      <c r="I91" s="7"/>
    </row>
    <row r="92" spans="1:9">
      <c r="A92" s="7" t="s">
        <v>84</v>
      </c>
      <c r="B92" s="7" t="s">
        <v>213</v>
      </c>
      <c r="C92" s="7">
        <v>1</v>
      </c>
      <c r="D92" s="7" t="s">
        <v>304</v>
      </c>
      <c r="E92" s="7"/>
      <c r="F92" s="7"/>
      <c r="G92" s="7"/>
      <c r="H92" s="7"/>
      <c r="I92" s="7"/>
    </row>
    <row r="93" spans="1:9">
      <c r="A93" s="7" t="s">
        <v>84</v>
      </c>
      <c r="B93" s="7" t="s">
        <v>213</v>
      </c>
      <c r="C93" s="7">
        <v>2</v>
      </c>
      <c r="D93" s="7" t="s">
        <v>305</v>
      </c>
      <c r="E93" s="7"/>
      <c r="F93" s="7"/>
      <c r="G93" s="7"/>
      <c r="H93" s="7"/>
      <c r="I93" s="7"/>
    </row>
    <row r="94" spans="1:9">
      <c r="A94" s="7" t="s">
        <v>84</v>
      </c>
      <c r="B94" s="7" t="s">
        <v>213</v>
      </c>
      <c r="C94" s="7">
        <v>3</v>
      </c>
      <c r="D94" s="7" t="s">
        <v>306</v>
      </c>
      <c r="E94" s="7"/>
      <c r="F94" s="7"/>
      <c r="G94" s="7"/>
      <c r="H94" s="7"/>
      <c r="I94" s="7"/>
    </row>
    <row r="95" spans="1:9">
      <c r="A95" s="7" t="s">
        <v>84</v>
      </c>
      <c r="B95" s="7" t="s">
        <v>213</v>
      </c>
      <c r="C95" s="7">
        <v>4</v>
      </c>
      <c r="D95" s="7" t="s">
        <v>307</v>
      </c>
      <c r="E95" s="7"/>
      <c r="F95" s="7"/>
      <c r="G95" s="7"/>
      <c r="H95" s="7"/>
      <c r="I95" s="7"/>
    </row>
    <row r="96" spans="1:9">
      <c r="A96" s="7" t="s">
        <v>84</v>
      </c>
      <c r="B96" s="7" t="s">
        <v>213</v>
      </c>
      <c r="C96" s="7">
        <v>5</v>
      </c>
      <c r="D96" s="7" t="s">
        <v>308</v>
      </c>
      <c r="E96" s="7"/>
      <c r="F96" s="7"/>
      <c r="G96" s="7"/>
      <c r="H96" s="7"/>
      <c r="I96" s="7"/>
    </row>
    <row r="97" spans="1:9">
      <c r="A97" s="7" t="s">
        <v>84</v>
      </c>
      <c r="B97" s="7" t="s">
        <v>213</v>
      </c>
      <c r="C97" s="7">
        <v>6</v>
      </c>
      <c r="D97" s="7" t="s">
        <v>309</v>
      </c>
      <c r="E97" s="7"/>
      <c r="F97" s="7"/>
      <c r="G97" s="7"/>
      <c r="H97" s="7"/>
      <c r="I97" s="7"/>
    </row>
    <row r="98" spans="1:9">
      <c r="A98" s="7" t="s">
        <v>84</v>
      </c>
      <c r="B98" s="7" t="s">
        <v>213</v>
      </c>
      <c r="C98" s="7">
        <v>7</v>
      </c>
      <c r="D98" s="7" t="s">
        <v>310</v>
      </c>
      <c r="E98" s="7"/>
      <c r="F98" s="7"/>
      <c r="G98" s="7"/>
      <c r="H98" s="7"/>
      <c r="I98" s="7"/>
    </row>
    <row r="99" spans="1:9">
      <c r="A99" s="7" t="s">
        <v>84</v>
      </c>
      <c r="B99" s="7" t="s">
        <v>213</v>
      </c>
      <c r="C99" s="7">
        <v>8</v>
      </c>
      <c r="D99" s="7" t="s">
        <v>311</v>
      </c>
      <c r="E99" s="7"/>
      <c r="F99" s="7"/>
      <c r="G99" s="7"/>
      <c r="H99" s="7"/>
      <c r="I99" s="7"/>
    </row>
    <row r="100" spans="1:9">
      <c r="A100" s="7" t="s">
        <v>84</v>
      </c>
      <c r="B100" s="7" t="s">
        <v>213</v>
      </c>
      <c r="C100" s="7">
        <v>9</v>
      </c>
      <c r="D100" s="7" t="s">
        <v>312</v>
      </c>
      <c r="E100" s="7"/>
      <c r="F100" s="7"/>
      <c r="G100" s="7"/>
      <c r="H100" s="7"/>
      <c r="I100" s="7"/>
    </row>
    <row r="101" spans="1:9">
      <c r="A101" s="7" t="s">
        <v>84</v>
      </c>
      <c r="B101" s="7" t="s">
        <v>213</v>
      </c>
      <c r="C101" s="7">
        <v>10</v>
      </c>
      <c r="D101" s="7" t="s">
        <v>313</v>
      </c>
      <c r="E101" s="7"/>
      <c r="F101" s="7"/>
      <c r="G101" s="7"/>
      <c r="H101" s="7"/>
      <c r="I101" s="7"/>
    </row>
    <row r="102" spans="1:9">
      <c r="A102" s="7" t="s">
        <v>84</v>
      </c>
      <c r="B102" s="7" t="s">
        <v>213</v>
      </c>
      <c r="C102" s="7">
        <v>11</v>
      </c>
      <c r="D102" s="7" t="s">
        <v>314</v>
      </c>
      <c r="E102" s="7"/>
      <c r="F102" s="7"/>
      <c r="G102" s="7"/>
      <c r="H102" s="7"/>
      <c r="I102" s="7"/>
    </row>
    <row r="103" spans="1:9">
      <c r="A103" s="7" t="s">
        <v>84</v>
      </c>
      <c r="B103" s="7" t="s">
        <v>213</v>
      </c>
      <c r="C103" s="7">
        <v>12</v>
      </c>
      <c r="D103" s="7" t="s">
        <v>315</v>
      </c>
      <c r="E103" s="7"/>
      <c r="F103" s="7"/>
      <c r="G103" s="7"/>
      <c r="H103" s="7"/>
      <c r="I103" s="7"/>
    </row>
    <row r="104" spans="1:9">
      <c r="A104" s="7" t="s">
        <v>84</v>
      </c>
      <c r="B104" s="7" t="s">
        <v>213</v>
      </c>
      <c r="C104" s="7">
        <v>13</v>
      </c>
      <c r="D104" s="7" t="s">
        <v>316</v>
      </c>
      <c r="E104" s="7"/>
      <c r="F104" s="7"/>
      <c r="G104" s="7"/>
      <c r="H104" s="7"/>
      <c r="I104" s="7"/>
    </row>
    <row r="105" spans="1:9">
      <c r="A105" s="7" t="s">
        <v>84</v>
      </c>
      <c r="B105" s="7" t="s">
        <v>213</v>
      </c>
      <c r="C105" s="7">
        <v>14</v>
      </c>
      <c r="D105" s="7" t="s">
        <v>317</v>
      </c>
      <c r="E105" s="7"/>
      <c r="F105" s="7"/>
      <c r="G105" s="7"/>
      <c r="H105" s="7"/>
      <c r="I105" s="7"/>
    </row>
    <row r="106" spans="1:9">
      <c r="A106" s="7" t="s">
        <v>84</v>
      </c>
      <c r="B106" s="7" t="s">
        <v>213</v>
      </c>
      <c r="C106" s="7">
        <v>15</v>
      </c>
      <c r="D106" s="7" t="s">
        <v>318</v>
      </c>
      <c r="E106" s="7"/>
      <c r="F106" s="7"/>
      <c r="G106" s="7"/>
      <c r="H106" s="7"/>
      <c r="I106" s="7"/>
    </row>
    <row r="107" spans="1:9">
      <c r="A107" s="7" t="s">
        <v>84</v>
      </c>
      <c r="B107" s="7" t="s">
        <v>213</v>
      </c>
      <c r="C107" s="7">
        <v>16</v>
      </c>
      <c r="D107" s="7" t="s">
        <v>319</v>
      </c>
      <c r="E107" s="7"/>
      <c r="F107" s="7"/>
      <c r="G107" s="7"/>
      <c r="H107" s="7"/>
      <c r="I107" s="7"/>
    </row>
    <row r="108" spans="1:9">
      <c r="A108" s="7" t="s">
        <v>84</v>
      </c>
      <c r="B108" s="7" t="s">
        <v>213</v>
      </c>
      <c r="C108" s="7">
        <v>17</v>
      </c>
      <c r="D108" s="7" t="s">
        <v>320</v>
      </c>
      <c r="E108" s="7"/>
      <c r="F108" s="7"/>
      <c r="G108" s="7"/>
      <c r="H108" s="7"/>
      <c r="I108" s="7"/>
    </row>
    <row r="109" spans="1:9">
      <c r="A109" s="7" t="s">
        <v>84</v>
      </c>
      <c r="B109" s="7" t="s">
        <v>213</v>
      </c>
      <c r="C109" s="7">
        <v>18</v>
      </c>
      <c r="D109" s="7" t="s">
        <v>321</v>
      </c>
      <c r="E109" s="7"/>
      <c r="F109" s="7"/>
      <c r="G109" s="7"/>
      <c r="H109" s="7"/>
      <c r="I109" s="7"/>
    </row>
    <row r="110" spans="1:9">
      <c r="A110" s="7" t="s">
        <v>84</v>
      </c>
      <c r="B110" s="7" t="s">
        <v>213</v>
      </c>
      <c r="C110" s="7">
        <v>19</v>
      </c>
      <c r="D110" s="7" t="s">
        <v>322</v>
      </c>
      <c r="E110" s="7"/>
      <c r="F110" s="7"/>
      <c r="G110" s="7"/>
      <c r="H110" s="7"/>
      <c r="I110" s="7"/>
    </row>
    <row r="111" spans="1:9">
      <c r="A111" s="7" t="s">
        <v>84</v>
      </c>
      <c r="B111" s="7" t="s">
        <v>213</v>
      </c>
      <c r="C111" s="7">
        <v>20</v>
      </c>
      <c r="D111" s="7" t="s">
        <v>323</v>
      </c>
      <c r="E111" s="7"/>
      <c r="F111" s="7"/>
      <c r="G111" s="7"/>
      <c r="H111" s="7"/>
      <c r="I111" s="7"/>
    </row>
    <row r="112" spans="1:9">
      <c r="A112" s="7" t="s">
        <v>84</v>
      </c>
      <c r="B112" s="7" t="s">
        <v>213</v>
      </c>
      <c r="C112" s="7">
        <v>21</v>
      </c>
      <c r="D112" s="7" t="s">
        <v>324</v>
      </c>
      <c r="E112" s="7"/>
      <c r="F112" s="7"/>
      <c r="G112" s="7"/>
      <c r="H112" s="7"/>
      <c r="I112" s="7"/>
    </row>
    <row r="113" spans="1:9">
      <c r="A113" s="7" t="s">
        <v>84</v>
      </c>
      <c r="B113" s="7" t="s">
        <v>213</v>
      </c>
      <c r="C113" s="7">
        <v>22</v>
      </c>
      <c r="D113" s="7" t="s">
        <v>325</v>
      </c>
      <c r="E113" s="7"/>
      <c r="F113" s="7"/>
      <c r="G113" s="7"/>
      <c r="H113" s="7"/>
      <c r="I113" s="7"/>
    </row>
    <row r="114" spans="1:9">
      <c r="A114" s="7" t="s">
        <v>84</v>
      </c>
      <c r="B114" s="7" t="s">
        <v>213</v>
      </c>
      <c r="C114" s="7">
        <v>23</v>
      </c>
      <c r="D114" s="7" t="s">
        <v>326</v>
      </c>
      <c r="E114" s="7"/>
      <c r="F114" s="7"/>
      <c r="G114" s="7"/>
      <c r="H114" s="7"/>
      <c r="I114" s="7"/>
    </row>
    <row r="115" spans="1:9">
      <c r="A115" s="7" t="s">
        <v>84</v>
      </c>
      <c r="B115" s="7" t="s">
        <v>213</v>
      </c>
      <c r="C115" s="7">
        <v>24</v>
      </c>
      <c r="D115" s="7" t="s">
        <v>327</v>
      </c>
      <c r="E115" s="7"/>
      <c r="F115" s="7"/>
      <c r="G115" s="7"/>
      <c r="H115" s="7"/>
      <c r="I115" s="7"/>
    </row>
    <row r="116" spans="1:9">
      <c r="A116" s="7" t="s">
        <v>84</v>
      </c>
      <c r="B116" s="7" t="s">
        <v>213</v>
      </c>
      <c r="C116" s="7">
        <v>25</v>
      </c>
      <c r="D116" s="7" t="s">
        <v>328</v>
      </c>
      <c r="E116" s="7"/>
      <c r="F116" s="7"/>
      <c r="G116" s="7"/>
      <c r="H116" s="7"/>
      <c r="I116" s="7"/>
    </row>
    <row r="117" spans="1:9">
      <c r="A117" s="7" t="s">
        <v>84</v>
      </c>
      <c r="B117" s="7" t="s">
        <v>213</v>
      </c>
      <c r="C117" s="7">
        <v>26</v>
      </c>
      <c r="D117" s="7" t="s">
        <v>329</v>
      </c>
      <c r="E117" s="7"/>
      <c r="F117" s="7"/>
      <c r="G117" s="7"/>
      <c r="H117" s="7"/>
      <c r="I117" s="7"/>
    </row>
    <row r="118" spans="1:9">
      <c r="A118" s="7" t="s">
        <v>84</v>
      </c>
      <c r="B118" s="7" t="s">
        <v>213</v>
      </c>
      <c r="C118" s="7">
        <v>27</v>
      </c>
      <c r="D118" s="7" t="s">
        <v>330</v>
      </c>
      <c r="E118" s="7"/>
      <c r="F118" s="7"/>
      <c r="G118" s="7"/>
      <c r="H118" s="7"/>
      <c r="I118" s="7"/>
    </row>
    <row r="119" spans="1:9">
      <c r="A119" s="7" t="s">
        <v>84</v>
      </c>
      <c r="B119" s="7" t="s">
        <v>213</v>
      </c>
      <c r="C119" s="7">
        <v>28</v>
      </c>
      <c r="D119" s="7" t="s">
        <v>331</v>
      </c>
      <c r="E119" s="7"/>
      <c r="F119" s="7"/>
      <c r="G119" s="7"/>
      <c r="H119" s="7"/>
      <c r="I119" s="7"/>
    </row>
    <row r="120" spans="1:9">
      <c r="A120" s="7" t="s">
        <v>84</v>
      </c>
      <c r="B120" s="7" t="s">
        <v>213</v>
      </c>
      <c r="C120" s="7">
        <v>29</v>
      </c>
      <c r="D120" s="7" t="s">
        <v>332</v>
      </c>
      <c r="E120" s="7"/>
      <c r="F120" s="7"/>
      <c r="G120" s="7"/>
      <c r="H120" s="7"/>
      <c r="I120" s="7"/>
    </row>
    <row r="121" spans="1:9">
      <c r="A121" s="7" t="s">
        <v>84</v>
      </c>
      <c r="B121" s="7" t="s">
        <v>213</v>
      </c>
      <c r="C121" s="7">
        <v>1</v>
      </c>
      <c r="D121" s="7" t="s">
        <v>333</v>
      </c>
      <c r="E121" s="7"/>
      <c r="F121" s="7"/>
      <c r="G121" s="7"/>
      <c r="H121" s="7"/>
      <c r="I121" s="7"/>
    </row>
    <row r="122" spans="1:9">
      <c r="A122" s="7" t="s">
        <v>84</v>
      </c>
      <c r="B122" s="7" t="s">
        <v>213</v>
      </c>
      <c r="C122" s="7">
        <v>2</v>
      </c>
      <c r="D122" s="7" t="s">
        <v>334</v>
      </c>
      <c r="E122" s="7"/>
      <c r="F122" s="7"/>
      <c r="G122" s="7"/>
      <c r="H122" s="7"/>
      <c r="I122" s="7"/>
    </row>
    <row r="123" spans="1:9">
      <c r="A123" s="7" t="s">
        <v>84</v>
      </c>
      <c r="B123" s="7" t="s">
        <v>213</v>
      </c>
      <c r="C123" s="7">
        <v>3</v>
      </c>
      <c r="D123" s="7" t="s">
        <v>335</v>
      </c>
      <c r="E123" s="7"/>
      <c r="F123" s="7"/>
      <c r="G123" s="7"/>
      <c r="H123" s="7"/>
      <c r="I123" s="7"/>
    </row>
    <row r="124" spans="1:9">
      <c r="A124" s="7" t="s">
        <v>84</v>
      </c>
      <c r="B124" s="7" t="s">
        <v>213</v>
      </c>
      <c r="C124" s="7">
        <v>4</v>
      </c>
      <c r="D124" s="7" t="s">
        <v>336</v>
      </c>
      <c r="E124" s="7"/>
      <c r="F124" s="7"/>
      <c r="G124" s="7"/>
      <c r="H124" s="7"/>
      <c r="I124" s="7"/>
    </row>
    <row r="125" spans="1:9">
      <c r="A125" s="7" t="s">
        <v>84</v>
      </c>
      <c r="B125" s="7" t="s">
        <v>213</v>
      </c>
      <c r="C125" s="7">
        <v>5</v>
      </c>
      <c r="D125" s="7" t="s">
        <v>337</v>
      </c>
      <c r="E125" s="7"/>
      <c r="F125" s="7"/>
      <c r="G125" s="7"/>
      <c r="H125" s="7"/>
      <c r="I125" s="7"/>
    </row>
    <row r="126" spans="1:9">
      <c r="A126" s="7" t="s">
        <v>84</v>
      </c>
      <c r="B126" s="7" t="s">
        <v>213</v>
      </c>
      <c r="C126" s="7">
        <v>6</v>
      </c>
      <c r="D126" s="7" t="s">
        <v>338</v>
      </c>
      <c r="E126" s="7"/>
      <c r="F126" s="7"/>
      <c r="G126" s="7"/>
      <c r="H126" s="7"/>
      <c r="I126" s="7"/>
    </row>
    <row r="127" spans="1:9">
      <c r="A127" s="7" t="s">
        <v>84</v>
      </c>
      <c r="B127" s="7" t="s">
        <v>213</v>
      </c>
      <c r="C127" s="7">
        <v>7</v>
      </c>
      <c r="D127" s="7" t="s">
        <v>339</v>
      </c>
      <c r="E127" s="7"/>
      <c r="F127" s="7"/>
      <c r="G127" s="7"/>
      <c r="H127" s="7"/>
      <c r="I1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340</v>
      </c>
      <c r="B1" s="4"/>
      <c r="C1" s="4"/>
      <c r="D1" s="4"/>
      <c r="E1" s="4"/>
      <c r="F1" s="4"/>
      <c r="G1" s="4"/>
    </row>
    <row r="2" spans="1:7">
      <c r="A2" s="8" t="s">
        <v>341</v>
      </c>
      <c r="B2" s="8" t="s">
        <v>342</v>
      </c>
      <c r="C2" s="8" t="s">
        <v>343</v>
      </c>
      <c r="D2" s="8" t="s">
        <v>344</v>
      </c>
      <c r="E2" s="8" t="s">
        <v>345</v>
      </c>
      <c r="F2" s="8" t="s">
        <v>346</v>
      </c>
      <c r="G2" s="8" t="s">
        <v>347</v>
      </c>
    </row>
    <row r="3" spans="1:7">
      <c r="A3" s="7" t="s">
        <v>44</v>
      </c>
      <c r="B3" s="7">
        <v>25</v>
      </c>
      <c r="C3" s="7" t="s">
        <v>348</v>
      </c>
      <c r="D3" s="7">
        <v>1</v>
      </c>
      <c r="E3" s="7" t="s">
        <v>349</v>
      </c>
      <c r="F3" s="7" t="s">
        <v>350</v>
      </c>
      <c r="G3" s="7" t="s">
        <v>351</v>
      </c>
    </row>
    <row r="4" spans="1:7">
      <c r="A4" s="7"/>
      <c r="B4" s="7"/>
      <c r="C4" s="7"/>
      <c r="D4" s="7">
        <v>2</v>
      </c>
      <c r="E4" s="7" t="s">
        <v>352</v>
      </c>
      <c r="F4" s="7" t="s">
        <v>353</v>
      </c>
      <c r="G4" s="7" t="s">
        <v>354</v>
      </c>
    </row>
    <row r="5" spans="1:7">
      <c r="A5" s="7"/>
      <c r="B5" s="7"/>
      <c r="C5" s="7"/>
      <c r="D5" s="7">
        <v>3</v>
      </c>
      <c r="E5" s="7" t="s">
        <v>355</v>
      </c>
      <c r="F5" s="7" t="s">
        <v>356</v>
      </c>
      <c r="G5" s="7" t="s">
        <v>357</v>
      </c>
    </row>
    <row r="6" spans="1:7">
      <c r="A6" s="7"/>
      <c r="B6" s="7"/>
      <c r="C6" s="7"/>
      <c r="D6" s="7">
        <v>4</v>
      </c>
      <c r="E6" s="7" t="s">
        <v>358</v>
      </c>
      <c r="F6" s="7" t="s">
        <v>359</v>
      </c>
      <c r="G6" s="7" t="s">
        <v>360</v>
      </c>
    </row>
    <row r="7" spans="1:7">
      <c r="A7" s="7" t="s">
        <v>51</v>
      </c>
      <c r="B7" s="7">
        <v>25</v>
      </c>
      <c r="C7" s="7" t="s">
        <v>348</v>
      </c>
      <c r="D7" s="7">
        <v>1</v>
      </c>
      <c r="E7" s="7" t="s">
        <v>349</v>
      </c>
      <c r="F7" s="7" t="s">
        <v>350</v>
      </c>
      <c r="G7" s="7" t="s">
        <v>361</v>
      </c>
    </row>
    <row r="8" spans="1:7">
      <c r="A8" s="7"/>
      <c r="B8" s="7"/>
      <c r="C8" s="7"/>
      <c r="D8" s="7">
        <v>2</v>
      </c>
      <c r="E8" s="7" t="s">
        <v>352</v>
      </c>
      <c r="F8" s="7" t="s">
        <v>353</v>
      </c>
      <c r="G8" s="7" t="s">
        <v>362</v>
      </c>
    </row>
    <row r="9" spans="1:7">
      <c r="A9" s="7"/>
      <c r="B9" s="7"/>
      <c r="C9" s="7"/>
      <c r="D9" s="7">
        <v>3</v>
      </c>
      <c r="E9" s="7" t="s">
        <v>355</v>
      </c>
      <c r="F9" s="7" t="s">
        <v>356</v>
      </c>
      <c r="G9" s="7" t="s">
        <v>363</v>
      </c>
    </row>
    <row r="10" spans="1:7">
      <c r="A10" s="7"/>
      <c r="B10" s="7"/>
      <c r="C10" s="7"/>
      <c r="D10" s="7">
        <v>4</v>
      </c>
      <c r="E10" s="7" t="s">
        <v>358</v>
      </c>
      <c r="F10" s="7" t="s">
        <v>359</v>
      </c>
      <c r="G10" s="7" t="s">
        <v>364</v>
      </c>
    </row>
    <row r="11" spans="1:7">
      <c r="A11" s="7" t="s">
        <v>57</v>
      </c>
      <c r="B11" s="7">
        <v>20</v>
      </c>
      <c r="C11" s="7" t="s">
        <v>115</v>
      </c>
      <c r="D11" s="7">
        <v>1</v>
      </c>
      <c r="E11" s="7" t="s">
        <v>349</v>
      </c>
      <c r="F11" s="7" t="s">
        <v>350</v>
      </c>
      <c r="G11" s="7" t="s">
        <v>365</v>
      </c>
    </row>
    <row r="12" spans="1:7">
      <c r="A12" s="7"/>
      <c r="B12" s="7"/>
      <c r="C12" s="7"/>
      <c r="D12" s="7">
        <v>2</v>
      </c>
      <c r="E12" s="7" t="s">
        <v>352</v>
      </c>
      <c r="F12" s="7" t="s">
        <v>353</v>
      </c>
      <c r="G12" s="7" t="s">
        <v>366</v>
      </c>
    </row>
    <row r="13" spans="1:7">
      <c r="A13" s="7"/>
      <c r="B13" s="7"/>
      <c r="C13" s="7"/>
      <c r="D13" s="7">
        <v>3</v>
      </c>
      <c r="E13" s="7" t="s">
        <v>355</v>
      </c>
      <c r="F13" s="7" t="s">
        <v>356</v>
      </c>
      <c r="G13" s="7" t="s">
        <v>367</v>
      </c>
    </row>
    <row r="14" spans="1:7">
      <c r="A14" s="7"/>
      <c r="B14" s="7"/>
      <c r="C14" s="7"/>
      <c r="D14" s="7">
        <v>4</v>
      </c>
      <c r="E14" s="7" t="s">
        <v>358</v>
      </c>
      <c r="F14" s="7" t="s">
        <v>359</v>
      </c>
      <c r="G14" s="7" t="s">
        <v>368</v>
      </c>
    </row>
    <row r="15" spans="1:7">
      <c r="A15" s="7" t="s">
        <v>64</v>
      </c>
      <c r="B15" s="7">
        <v>15</v>
      </c>
      <c r="C15" s="7" t="s">
        <v>369</v>
      </c>
      <c r="D15" s="7">
        <v>1</v>
      </c>
      <c r="E15" s="7" t="s">
        <v>349</v>
      </c>
      <c r="F15" s="7" t="s">
        <v>350</v>
      </c>
      <c r="G15" s="7" t="s">
        <v>370</v>
      </c>
    </row>
    <row r="16" spans="1:7">
      <c r="A16" s="7"/>
      <c r="B16" s="7"/>
      <c r="C16" s="7"/>
      <c r="D16" s="7">
        <v>2</v>
      </c>
      <c r="E16" s="7" t="s">
        <v>352</v>
      </c>
      <c r="F16" s="7" t="s">
        <v>353</v>
      </c>
      <c r="G16" s="7" t="s">
        <v>371</v>
      </c>
    </row>
    <row r="17" spans="1:7">
      <c r="A17" s="7"/>
      <c r="B17" s="7"/>
      <c r="C17" s="7"/>
      <c r="D17" s="7">
        <v>3</v>
      </c>
      <c r="E17" s="7" t="s">
        <v>355</v>
      </c>
      <c r="F17" s="7" t="s">
        <v>356</v>
      </c>
      <c r="G17" s="7" t="s">
        <v>372</v>
      </c>
    </row>
    <row r="18" spans="1:7">
      <c r="A18" s="7"/>
      <c r="B18" s="7"/>
      <c r="C18" s="7"/>
      <c r="D18" s="7">
        <v>4</v>
      </c>
      <c r="E18" s="7" t="s">
        <v>358</v>
      </c>
      <c r="F18" s="7" t="s">
        <v>359</v>
      </c>
      <c r="G18" s="7" t="s">
        <v>373</v>
      </c>
    </row>
    <row r="19" spans="1:7">
      <c r="A19" s="7" t="s">
        <v>71</v>
      </c>
      <c r="B19" s="7">
        <v>20</v>
      </c>
      <c r="C19" s="7" t="s">
        <v>102</v>
      </c>
      <c r="D19" s="7">
        <v>1</v>
      </c>
      <c r="E19" s="7" t="s">
        <v>349</v>
      </c>
      <c r="F19" s="7" t="s">
        <v>350</v>
      </c>
      <c r="G19" s="7" t="s">
        <v>374</v>
      </c>
    </row>
    <row r="20" spans="1:7">
      <c r="A20" s="7"/>
      <c r="B20" s="7"/>
      <c r="C20" s="7"/>
      <c r="D20" s="7">
        <v>2</v>
      </c>
      <c r="E20" s="7" t="s">
        <v>352</v>
      </c>
      <c r="F20" s="7" t="s">
        <v>353</v>
      </c>
      <c r="G20" s="7" t="s">
        <v>375</v>
      </c>
    </row>
    <row r="21" spans="1:7">
      <c r="A21" s="7"/>
      <c r="B21" s="7"/>
      <c r="C21" s="7"/>
      <c r="D21" s="7">
        <v>3</v>
      </c>
      <c r="E21" s="7" t="s">
        <v>355</v>
      </c>
      <c r="F21" s="7" t="s">
        <v>356</v>
      </c>
      <c r="G21" s="7" t="s">
        <v>376</v>
      </c>
    </row>
    <row r="22" spans="1:7">
      <c r="A22" s="7"/>
      <c r="B22" s="7"/>
      <c r="C22" s="7"/>
      <c r="D22" s="7">
        <v>4</v>
      </c>
      <c r="E22" s="7" t="s">
        <v>358</v>
      </c>
      <c r="F22" s="7" t="s">
        <v>359</v>
      </c>
      <c r="G22" s="7" t="s">
        <v>377</v>
      </c>
    </row>
    <row r="23" spans="1:7">
      <c r="A23" s="7" t="s">
        <v>77</v>
      </c>
      <c r="B23" s="7">
        <v>15</v>
      </c>
      <c r="C23" s="7" t="s">
        <v>378</v>
      </c>
      <c r="D23" s="7">
        <v>1</v>
      </c>
      <c r="E23" s="7" t="s">
        <v>349</v>
      </c>
      <c r="F23" s="7" t="s">
        <v>350</v>
      </c>
      <c r="G23" s="7" t="s">
        <v>379</v>
      </c>
    </row>
    <row r="24" spans="1:7">
      <c r="A24" s="7"/>
      <c r="B24" s="7"/>
      <c r="C24" s="7"/>
      <c r="D24" s="7">
        <v>2</v>
      </c>
      <c r="E24" s="7" t="s">
        <v>352</v>
      </c>
      <c r="F24" s="7" t="s">
        <v>353</v>
      </c>
      <c r="G24" s="7" t="s">
        <v>380</v>
      </c>
    </row>
    <row r="25" spans="1:7">
      <c r="A25" s="7"/>
      <c r="B25" s="7"/>
      <c r="C25" s="7"/>
      <c r="D25" s="7">
        <v>3</v>
      </c>
      <c r="E25" s="7" t="s">
        <v>355</v>
      </c>
      <c r="F25" s="7" t="s">
        <v>356</v>
      </c>
      <c r="G25" s="7" t="s">
        <v>381</v>
      </c>
    </row>
    <row r="26" spans="1:7">
      <c r="A26" s="7"/>
      <c r="B26" s="7"/>
      <c r="C26" s="7"/>
      <c r="D26" s="7">
        <v>4</v>
      </c>
      <c r="E26" s="7" t="s">
        <v>358</v>
      </c>
      <c r="F26" s="7" t="s">
        <v>359</v>
      </c>
      <c r="G26" s="7" t="s">
        <v>382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383</v>
      </c>
      <c r="B1" s="4"/>
      <c r="C1" s="4"/>
      <c r="D1" s="4"/>
      <c r="E1" s="4"/>
      <c r="F1" s="4"/>
      <c r="G1" s="4"/>
    </row>
    <row r="2" spans="1:7">
      <c r="A2" s="8" t="s">
        <v>384</v>
      </c>
      <c r="B2" s="8" t="s">
        <v>385</v>
      </c>
      <c r="C2" s="8" t="s">
        <v>386</v>
      </c>
      <c r="D2" s="8" t="s">
        <v>387</v>
      </c>
      <c r="E2" s="8" t="s">
        <v>388</v>
      </c>
      <c r="F2" s="8" t="s">
        <v>389</v>
      </c>
      <c r="G2" s="8" t="s">
        <v>390</v>
      </c>
    </row>
    <row r="3" spans="1:7">
      <c r="A3" s="7">
        <v>1</v>
      </c>
      <c r="B3" s="7" t="s">
        <v>391</v>
      </c>
      <c r="C3" s="7">
        <v>35</v>
      </c>
      <c r="D3" s="7" t="s">
        <v>392</v>
      </c>
      <c r="E3" s="7" t="s">
        <v>393</v>
      </c>
      <c r="F3" s="7" t="s">
        <v>394</v>
      </c>
      <c r="G3" s="7" t="s">
        <v>395</v>
      </c>
    </row>
    <row r="4" spans="1:7">
      <c r="A4" s="7"/>
      <c r="B4" s="7" t="s">
        <v>396</v>
      </c>
      <c r="C4" s="7"/>
      <c r="D4" s="7" t="s">
        <v>397</v>
      </c>
      <c r="E4" s="7"/>
      <c r="F4" s="7"/>
      <c r="G4" s="7"/>
    </row>
    <row r="5" spans="1:7">
      <c r="A5" s="7">
        <v>2</v>
      </c>
      <c r="B5" s="7" t="s">
        <v>398</v>
      </c>
      <c r="C5" s="7">
        <v>35</v>
      </c>
      <c r="D5" s="7" t="s">
        <v>399</v>
      </c>
      <c r="E5" s="7" t="s">
        <v>400</v>
      </c>
      <c r="F5" s="7" t="s">
        <v>401</v>
      </c>
      <c r="G5" s="7" t="s">
        <v>402</v>
      </c>
    </row>
    <row r="6" spans="1:7">
      <c r="A6" s="7"/>
      <c r="B6" s="7" t="s">
        <v>396</v>
      </c>
      <c r="C6" s="7"/>
      <c r="D6" s="7" t="s">
        <v>403</v>
      </c>
      <c r="E6" s="7"/>
      <c r="F6" s="7"/>
      <c r="G6" s="7"/>
    </row>
    <row r="7" spans="1:7">
      <c r="A7" s="7">
        <v>3</v>
      </c>
      <c r="B7" s="7" t="s">
        <v>404</v>
      </c>
      <c r="C7" s="7">
        <v>35</v>
      </c>
      <c r="D7" s="7" t="s">
        <v>405</v>
      </c>
      <c r="E7" s="7" t="s">
        <v>406</v>
      </c>
      <c r="F7" s="7" t="s">
        <v>407</v>
      </c>
      <c r="G7" s="7" t="s">
        <v>408</v>
      </c>
    </row>
    <row r="8" spans="1:7">
      <c r="A8" s="7"/>
      <c r="B8" s="7" t="s">
        <v>396</v>
      </c>
      <c r="C8" s="7"/>
      <c r="D8" s="7" t="s">
        <v>409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410</v>
      </c>
      <c r="B1" s="4"/>
      <c r="C1" s="4"/>
      <c r="D1" s="4"/>
      <c r="E1" s="4"/>
    </row>
    <row r="2" spans="1:5">
      <c r="A2" s="1" t="s">
        <v>411</v>
      </c>
      <c r="B2" s="1" t="s">
        <v>412</v>
      </c>
      <c r="C2" s="1"/>
      <c r="D2" s="1"/>
      <c r="E2" s="1"/>
    </row>
    <row r="3" spans="1:5">
      <c r="A3" s="10" t="s">
        <v>413</v>
      </c>
      <c r="B3" s="7" t="s">
        <v>414</v>
      </c>
      <c r="C3" s="5"/>
      <c r="D3" s="5"/>
      <c r="E3" s="5"/>
    </row>
    <row r="4" spans="1:5">
      <c r="A4" s="10" t="s">
        <v>415</v>
      </c>
      <c r="B4" s="7" t="s">
        <v>416</v>
      </c>
      <c r="C4" s="5"/>
      <c r="D4" s="5"/>
      <c r="E4" s="5"/>
    </row>
    <row r="5" spans="1:5">
      <c r="A5" s="10" t="s">
        <v>417</v>
      </c>
      <c r="B5" s="7" t="s">
        <v>418</v>
      </c>
      <c r="C5" s="5"/>
      <c r="D5" s="5"/>
      <c r="E5" s="5"/>
    </row>
    <row r="6" spans="1:5">
      <c r="A6" s="10" t="s">
        <v>419</v>
      </c>
      <c r="B6" s="7" t="s">
        <v>420</v>
      </c>
      <c r="C6" s="5"/>
      <c r="D6" s="5"/>
      <c r="E6" s="5"/>
    </row>
    <row r="7" spans="1:5">
      <c r="A7" s="10" t="s">
        <v>421</v>
      </c>
      <c r="B7" s="7" t="s">
        <v>422</v>
      </c>
      <c r="C7" s="5"/>
      <c r="D7" s="5"/>
      <c r="E7" s="5"/>
    </row>
    <row r="8" spans="1:5">
      <c r="A8" s="11" t="s">
        <v>207</v>
      </c>
      <c r="B8" s="11" t="s">
        <v>423</v>
      </c>
      <c r="C8" s="11" t="s">
        <v>424</v>
      </c>
      <c r="D8" s="11" t="s">
        <v>425</v>
      </c>
      <c r="E8" s="11" t="s">
        <v>426</v>
      </c>
    </row>
    <row r="9" spans="1:5">
      <c r="A9" s="7">
        <v>1</v>
      </c>
      <c r="B9" s="7" t="s">
        <v>427</v>
      </c>
      <c r="C9" s="7" t="s">
        <v>428</v>
      </c>
      <c r="D9" s="7" t="s">
        <v>429</v>
      </c>
      <c r="E9" s="7" t="s">
        <v>430</v>
      </c>
    </row>
    <row r="10" spans="1:5">
      <c r="A10" s="7">
        <v>2</v>
      </c>
      <c r="B10" s="7" t="s">
        <v>431</v>
      </c>
      <c r="C10" s="7" t="s">
        <v>432</v>
      </c>
      <c r="D10" s="7" t="s">
        <v>433</v>
      </c>
      <c r="E10" s="7" t="s">
        <v>434</v>
      </c>
    </row>
    <row r="11" spans="1:5">
      <c r="A11" s="7">
        <v>3</v>
      </c>
      <c r="B11" s="7" t="s">
        <v>435</v>
      </c>
      <c r="C11" s="7" t="s">
        <v>432</v>
      </c>
      <c r="D11" s="7" t="s">
        <v>436</v>
      </c>
      <c r="E11" s="7" t="s">
        <v>437</v>
      </c>
    </row>
    <row r="12" spans="1:5">
      <c r="A12" s="7">
        <v>4</v>
      </c>
      <c r="B12" s="7" t="s">
        <v>438</v>
      </c>
      <c r="C12" s="7" t="s">
        <v>432</v>
      </c>
      <c r="D12" s="7" t="s">
        <v>439</v>
      </c>
      <c r="E12" s="7" t="s">
        <v>440</v>
      </c>
    </row>
    <row r="13" spans="1:5">
      <c r="A13" s="7">
        <v>5</v>
      </c>
      <c r="B13" s="7" t="s">
        <v>441</v>
      </c>
      <c r="C13" s="7" t="s">
        <v>428</v>
      </c>
      <c r="D13" s="7" t="s">
        <v>442</v>
      </c>
      <c r="E13" s="7" t="s">
        <v>443</v>
      </c>
    </row>
    <row r="15" spans="1:5">
      <c r="A15" s="1" t="s">
        <v>444</v>
      </c>
      <c r="B15" s="1" t="s">
        <v>445</v>
      </c>
      <c r="C15" s="1"/>
      <c r="D15" s="1"/>
      <c r="E15" s="1"/>
    </row>
    <row r="16" spans="1:5">
      <c r="A16" s="10" t="s">
        <v>413</v>
      </c>
      <c r="B16" s="7" t="s">
        <v>446</v>
      </c>
      <c r="C16" s="5"/>
      <c r="D16" s="5"/>
      <c r="E16" s="5"/>
    </row>
    <row r="17" spans="1:5">
      <c r="A17" s="10" t="s">
        <v>415</v>
      </c>
      <c r="B17" s="7" t="s">
        <v>447</v>
      </c>
      <c r="C17" s="5"/>
      <c r="D17" s="5"/>
      <c r="E17" s="5"/>
    </row>
    <row r="18" spans="1:5">
      <c r="A18" s="10" t="s">
        <v>417</v>
      </c>
      <c r="B18" s="7" t="s">
        <v>448</v>
      </c>
      <c r="C18" s="5"/>
      <c r="D18" s="5"/>
      <c r="E18" s="5"/>
    </row>
    <row r="19" spans="1:5">
      <c r="A19" s="10" t="s">
        <v>419</v>
      </c>
      <c r="B19" s="7" t="s">
        <v>449</v>
      </c>
      <c r="C19" s="5"/>
      <c r="D19" s="5"/>
      <c r="E19" s="5"/>
    </row>
    <row r="20" spans="1:5">
      <c r="A20" s="10" t="s">
        <v>421</v>
      </c>
      <c r="B20" s="7" t="s">
        <v>450</v>
      </c>
      <c r="C20" s="5"/>
      <c r="D20" s="5"/>
      <c r="E20" s="5"/>
    </row>
    <row r="21" spans="1:5">
      <c r="A21" s="11" t="s">
        <v>207</v>
      </c>
      <c r="B21" s="11" t="s">
        <v>423</v>
      </c>
      <c r="C21" s="11" t="s">
        <v>424</v>
      </c>
      <c r="D21" s="11" t="s">
        <v>425</v>
      </c>
      <c r="E21" s="11" t="s">
        <v>426</v>
      </c>
    </row>
    <row r="22" spans="1:5">
      <c r="A22" s="7">
        <v>1</v>
      </c>
      <c r="B22" s="7" t="s">
        <v>427</v>
      </c>
      <c r="C22" s="7" t="s">
        <v>428</v>
      </c>
      <c r="D22" s="7" t="s">
        <v>451</v>
      </c>
      <c r="E22" s="7" t="s">
        <v>452</v>
      </c>
    </row>
    <row r="23" spans="1:5">
      <c r="A23" s="7">
        <v>2</v>
      </c>
      <c r="B23" s="7" t="s">
        <v>431</v>
      </c>
      <c r="C23" s="7" t="s">
        <v>432</v>
      </c>
      <c r="D23" s="7" t="s">
        <v>453</v>
      </c>
      <c r="E23" s="7" t="s">
        <v>454</v>
      </c>
    </row>
    <row r="24" spans="1:5">
      <c r="A24" s="7">
        <v>3</v>
      </c>
      <c r="B24" s="7" t="s">
        <v>435</v>
      </c>
      <c r="C24" s="7" t="s">
        <v>432</v>
      </c>
      <c r="D24" s="7" t="s">
        <v>455</v>
      </c>
      <c r="E24" s="7" t="s">
        <v>456</v>
      </c>
    </row>
    <row r="25" spans="1:5">
      <c r="A25" s="7">
        <v>4</v>
      </c>
      <c r="B25" s="7" t="s">
        <v>438</v>
      </c>
      <c r="C25" s="7" t="s">
        <v>432</v>
      </c>
      <c r="D25" s="7" t="s">
        <v>457</v>
      </c>
      <c r="E25" s="7" t="s">
        <v>458</v>
      </c>
    </row>
    <row r="26" spans="1:5">
      <c r="A26" s="7">
        <v>5</v>
      </c>
      <c r="B26" s="7" t="s">
        <v>441</v>
      </c>
      <c r="C26" s="7" t="s">
        <v>428</v>
      </c>
      <c r="D26" s="7" t="s">
        <v>459</v>
      </c>
      <c r="E26" s="7" t="s">
        <v>460</v>
      </c>
    </row>
    <row r="28" spans="1:5">
      <c r="A28" s="1" t="s">
        <v>461</v>
      </c>
      <c r="B28" s="1" t="s">
        <v>462</v>
      </c>
      <c r="C28" s="1"/>
      <c r="D28" s="1"/>
      <c r="E28" s="1"/>
    </row>
    <row r="29" spans="1:5">
      <c r="A29" s="10" t="s">
        <v>413</v>
      </c>
      <c r="B29" s="7" t="s">
        <v>463</v>
      </c>
      <c r="C29" s="5"/>
      <c r="D29" s="5"/>
      <c r="E29" s="5"/>
    </row>
    <row r="30" spans="1:5">
      <c r="A30" s="10" t="s">
        <v>415</v>
      </c>
      <c r="B30" s="7" t="s">
        <v>464</v>
      </c>
      <c r="C30" s="5"/>
      <c r="D30" s="5"/>
      <c r="E30" s="5"/>
    </row>
    <row r="31" spans="1:5">
      <c r="A31" s="10" t="s">
        <v>417</v>
      </c>
      <c r="B31" s="7" t="s">
        <v>465</v>
      </c>
      <c r="C31" s="5"/>
      <c r="D31" s="5"/>
      <c r="E31" s="5"/>
    </row>
    <row r="32" spans="1:5">
      <c r="A32" s="10" t="s">
        <v>419</v>
      </c>
      <c r="B32" s="7" t="s">
        <v>466</v>
      </c>
      <c r="C32" s="5"/>
      <c r="D32" s="5"/>
      <c r="E32" s="5"/>
    </row>
    <row r="33" spans="1:5">
      <c r="A33" s="10" t="s">
        <v>421</v>
      </c>
      <c r="B33" s="7" t="s">
        <v>467</v>
      </c>
      <c r="C33" s="5"/>
      <c r="D33" s="5"/>
      <c r="E33" s="5"/>
    </row>
    <row r="34" spans="1:5">
      <c r="A34" s="11" t="s">
        <v>207</v>
      </c>
      <c r="B34" s="11" t="s">
        <v>423</v>
      </c>
      <c r="C34" s="11" t="s">
        <v>424</v>
      </c>
      <c r="D34" s="11" t="s">
        <v>425</v>
      </c>
      <c r="E34" s="11" t="s">
        <v>426</v>
      </c>
    </row>
    <row r="35" spans="1:5">
      <c r="A35" s="7">
        <v>1</v>
      </c>
      <c r="B35" s="7" t="s">
        <v>427</v>
      </c>
      <c r="C35" s="7" t="s">
        <v>428</v>
      </c>
      <c r="D35" s="7" t="s">
        <v>468</v>
      </c>
      <c r="E35" s="7" t="s">
        <v>469</v>
      </c>
    </row>
    <row r="36" spans="1:5">
      <c r="A36" s="7">
        <v>2</v>
      </c>
      <c r="B36" s="7" t="s">
        <v>431</v>
      </c>
      <c r="C36" s="7" t="s">
        <v>432</v>
      </c>
      <c r="D36" s="7" t="s">
        <v>470</v>
      </c>
      <c r="E36" s="7" t="s">
        <v>471</v>
      </c>
    </row>
    <row r="37" spans="1:5">
      <c r="A37" s="7">
        <v>3</v>
      </c>
      <c r="B37" s="7" t="s">
        <v>435</v>
      </c>
      <c r="C37" s="7" t="s">
        <v>432</v>
      </c>
      <c r="D37" s="7" t="s">
        <v>472</v>
      </c>
      <c r="E37" s="7" t="s">
        <v>473</v>
      </c>
    </row>
    <row r="38" spans="1:5">
      <c r="A38" s="7">
        <v>4</v>
      </c>
      <c r="B38" s="7" t="s">
        <v>438</v>
      </c>
      <c r="C38" s="7" t="s">
        <v>432</v>
      </c>
      <c r="D38" s="7" t="s">
        <v>474</v>
      </c>
      <c r="E38" s="7" t="s">
        <v>475</v>
      </c>
    </row>
    <row r="39" spans="1:5">
      <c r="A39" s="7">
        <v>5</v>
      </c>
      <c r="B39" s="7" t="s">
        <v>441</v>
      </c>
      <c r="C39" s="7" t="s">
        <v>428</v>
      </c>
      <c r="D39" s="7" t="s">
        <v>476</v>
      </c>
      <c r="E39" s="7" t="s">
        <v>477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478</v>
      </c>
      <c r="B1" s="4"/>
      <c r="C1" s="4"/>
      <c r="D1" s="4"/>
    </row>
    <row r="2" spans="1:4">
      <c r="A2" s="8" t="s">
        <v>341</v>
      </c>
      <c r="B2" s="8" t="s">
        <v>479</v>
      </c>
      <c r="C2" s="8" t="s">
        <v>480</v>
      </c>
      <c r="D2" s="8" t="s">
        <v>481</v>
      </c>
    </row>
    <row r="3" spans="1:4">
      <c r="A3" s="7" t="s">
        <v>44</v>
      </c>
      <c r="B3" s="7" t="s">
        <v>482</v>
      </c>
      <c r="C3" s="7" t="s">
        <v>483</v>
      </c>
      <c r="D3" s="7" t="s">
        <v>484</v>
      </c>
    </row>
    <row r="4" spans="1:4">
      <c r="A4" s="7" t="s">
        <v>44</v>
      </c>
      <c r="B4" s="7" t="s">
        <v>485</v>
      </c>
      <c r="C4" s="7" t="s">
        <v>486</v>
      </c>
      <c r="D4" s="7" t="s">
        <v>487</v>
      </c>
    </row>
    <row r="5" spans="1:4">
      <c r="A5" s="7" t="s">
        <v>44</v>
      </c>
      <c r="B5" s="7" t="s">
        <v>488</v>
      </c>
      <c r="C5" s="7" t="s">
        <v>489</v>
      </c>
      <c r="D5" s="7" t="s">
        <v>490</v>
      </c>
    </row>
    <row r="6" spans="1:4">
      <c r="A6" s="7" t="s">
        <v>51</v>
      </c>
      <c r="B6" s="7" t="s">
        <v>482</v>
      </c>
      <c r="C6" s="7" t="s">
        <v>483</v>
      </c>
      <c r="D6" s="7" t="s">
        <v>491</v>
      </c>
    </row>
    <row r="7" spans="1:4">
      <c r="A7" s="7" t="s">
        <v>51</v>
      </c>
      <c r="B7" s="7" t="s">
        <v>485</v>
      </c>
      <c r="C7" s="7" t="s">
        <v>486</v>
      </c>
      <c r="D7" s="7" t="s">
        <v>492</v>
      </c>
    </row>
    <row r="8" spans="1:4">
      <c r="A8" s="7" t="s">
        <v>51</v>
      </c>
      <c r="B8" s="7" t="s">
        <v>488</v>
      </c>
      <c r="C8" s="7" t="s">
        <v>489</v>
      </c>
      <c r="D8" s="7" t="s">
        <v>493</v>
      </c>
    </row>
    <row r="9" spans="1:4">
      <c r="A9" s="7" t="s">
        <v>57</v>
      </c>
      <c r="B9" s="7" t="s">
        <v>482</v>
      </c>
      <c r="C9" s="7" t="s">
        <v>494</v>
      </c>
      <c r="D9" s="7" t="s">
        <v>495</v>
      </c>
    </row>
    <row r="10" spans="1:4">
      <c r="A10" s="7" t="s">
        <v>57</v>
      </c>
      <c r="B10" s="7" t="s">
        <v>485</v>
      </c>
      <c r="C10" s="7" t="s">
        <v>496</v>
      </c>
      <c r="D10" s="7" t="s">
        <v>497</v>
      </c>
    </row>
    <row r="11" spans="1:4">
      <c r="A11" s="7" t="s">
        <v>57</v>
      </c>
      <c r="B11" s="7" t="s">
        <v>488</v>
      </c>
      <c r="C11" s="7" t="s">
        <v>498</v>
      </c>
      <c r="D11" s="7" t="s">
        <v>499</v>
      </c>
    </row>
    <row r="12" spans="1:4">
      <c r="A12" s="7" t="s">
        <v>64</v>
      </c>
      <c r="B12" s="7" t="s">
        <v>482</v>
      </c>
      <c r="C12" s="7" t="s">
        <v>500</v>
      </c>
      <c r="D12" s="7" t="s">
        <v>501</v>
      </c>
    </row>
    <row r="13" spans="1:4">
      <c r="A13" s="7" t="s">
        <v>64</v>
      </c>
      <c r="B13" s="7" t="s">
        <v>485</v>
      </c>
      <c r="C13" s="7" t="s">
        <v>502</v>
      </c>
      <c r="D13" s="7" t="s">
        <v>503</v>
      </c>
    </row>
    <row r="14" spans="1:4">
      <c r="A14" s="7" t="s">
        <v>64</v>
      </c>
      <c r="B14" s="7" t="s">
        <v>488</v>
      </c>
      <c r="C14" s="7" t="s">
        <v>504</v>
      </c>
      <c r="D14" s="7" t="s">
        <v>505</v>
      </c>
    </row>
    <row r="15" spans="1:4">
      <c r="A15" s="7" t="s">
        <v>71</v>
      </c>
      <c r="B15" s="7" t="s">
        <v>482</v>
      </c>
      <c r="C15" s="7" t="s">
        <v>506</v>
      </c>
      <c r="D15" s="7" t="s">
        <v>507</v>
      </c>
    </row>
    <row r="16" spans="1:4">
      <c r="A16" s="7" t="s">
        <v>71</v>
      </c>
      <c r="B16" s="7" t="s">
        <v>485</v>
      </c>
      <c r="C16" s="7" t="s">
        <v>508</v>
      </c>
      <c r="D16" s="7" t="s">
        <v>509</v>
      </c>
    </row>
    <row r="17" spans="1:4">
      <c r="A17" s="7" t="s">
        <v>71</v>
      </c>
      <c r="B17" s="7" t="s">
        <v>488</v>
      </c>
      <c r="C17" s="7" t="s">
        <v>510</v>
      </c>
      <c r="D17" s="7" t="s">
        <v>511</v>
      </c>
    </row>
    <row r="18" spans="1:4">
      <c r="A18" s="7" t="s">
        <v>77</v>
      </c>
      <c r="B18" s="7" t="s">
        <v>482</v>
      </c>
      <c r="C18" s="7" t="s">
        <v>483</v>
      </c>
      <c r="D18" s="7" t="s">
        <v>512</v>
      </c>
    </row>
    <row r="19" spans="1:4">
      <c r="A19" s="7" t="s">
        <v>77</v>
      </c>
      <c r="B19" s="7" t="s">
        <v>485</v>
      </c>
      <c r="C19" s="7" t="s">
        <v>486</v>
      </c>
      <c r="D19" s="7" t="s">
        <v>513</v>
      </c>
    </row>
    <row r="20" spans="1:4">
      <c r="A20" s="7" t="s">
        <v>77</v>
      </c>
      <c r="B20" s="7" t="s">
        <v>488</v>
      </c>
      <c r="C20" s="7" t="s">
        <v>489</v>
      </c>
      <c r="D20" s="7" t="s">
        <v>514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2026-07-10T23:49:20+02:00</dcterms:created>
  <dcterms:modified xsi:type="dcterms:W3CDTF">2026-07-10T23:49:20+02:00</dcterms:modified>
  <dc:title>Currículo LOMLOE Física y Química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