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<sst xmlns="http://schemas.openxmlformats.org/spreadsheetml/2006/main" uniqueCount="469">
  <si>
    <t>Corrigiendo.es</t>
  </si>
  <si>
    <t>Materia</t>
  </si>
  <si>
    <t>Física y Química</t>
  </si>
  <si>
    <t>Curso</t>
  </si>
  <si>
    <t>2.º Bachillerato</t>
  </si>
  <si>
    <t>Comunidad Autónoma</t>
  </si>
  <si>
    <t>Melilla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</si>
  <si>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</si>
  <si>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</si>
  <si>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</si>
  <si>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</si>
  <si>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</si>
  <si>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</si>
  <si>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</si>
  <si>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</si>
  <si>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</si>
  <si>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</si>
  <si>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</si>
  <si>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</si>
  <si>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</si>
  <si>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</si>
  <si>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</si>
  <si>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13:28</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</si>
  <si>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</si>
  <si>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</si>
  <si>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</si>
  <si>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</si>
  <si>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</si>
  <si>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</si>
  <si>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</si>
  <si>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</si>
  <si>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</si>
  <si>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</si>
  <si>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</si>
  <si>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</si>
  <si>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</si>
  <si>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</si>
  <si>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la sostenibilidad ambiental.</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</si>
  <si>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</si>
  <si>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</si>
  <si>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</si>
  <si>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</si>
  <si>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</si>
  <si>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</si>
  <si>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</si>
  <si>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</si>
  <si>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</si>
  <si>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</si>
  <si>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</si>
  <si>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</si>
  <si>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</si>
  <si>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</si>
  <si>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</si>
  <si>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</si>
  <si>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</si>
  <si>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</si>
  <si>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</si>
  <si>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</si>
  <si>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</si>
  <si>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</si>
  <si>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</si>
  <si>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</si>
  <si>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</si>
  <si>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</si>
  <si>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</si>
  <si>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</si>
  <si>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</si>
  <si>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</si>
  <si>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</si>
  <si>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</si>
  <si>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</si>
  <si>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</si>
  <si>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</si>
  <si>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</si>
  <si>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</si>
  <si>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</si>
  <si>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Química</t>
  </si>
  <si>
    <t>Comprender, describir y aplicar los fundamentos de los procesos químicos más importantes, atendiendo a su base experimental y a los fenómenos que describen, para reconocer el papel relevante de la química en el desarrollo de la sociedad.</t>
  </si>
  <si>
    <t>Adoptar los modelos y leyes de la química aceptados como base de estudio de las propiedades de los sistemas materiales, para inferir soluciones generales a los problemas cotidianos relacionados con las aplicaciones prácticas de la química y sus repercusiones en el medioambiente.</t>
  </si>
  <si>
    <t>Utilizar con corrección los códigos del lenguaje químico (nomenclatura química, unidades, ecuaciones, etc.), aplicando sus reglas específicas, para emplearlos como base de una comunicación adecuada entre diferentes comunidades científicas y como herramienta fundamental en la investigación de esta ciencia.</t>
  </si>
  <si>
    <t>Reconocer la importancia del uso responsable de los productos y procesos químicos, elaborando argumentos informados sobre la influencia positiva que la química tiene sobre la sociedad actual, para contribuir a superar las connotaciones negativas que en multitud de ocasiones se atribuyen al término «químico».</t>
  </si>
  <si>
    <t>Aplicar técnicas de trabajo propias de las ciencias experimentales y el razonamiento lógico-matemático en la resolución de problemas de química y en la interpretación de</t>
  </si>
  <si>
    <t>Reconocer y analizar la química como un área de conocimiento multidisciplinar y versátil, poniendo de manifiesto las relaciones con otras ciencias y campos de conocimiento, para realizar a través de ella una aproximación holística al conocimiento científico y global.</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</si>
  <si>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</si>
  <si>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</si>
  <si>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</si>
  <si>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</si>
  <si>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</si>
  <si>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</si>
  <si>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</si>
  <si>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</si>
  <si>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</si>
  <si>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</si>
  <si>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</si>
  <si>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</si>
  <si>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</si>
  <si>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</si>
  <si>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</si>
  <si>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</si>
  <si>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</si>
  <si>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</si>
  <si>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</si>
  <si>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</si>
  <si>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</si>
  <si>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</si>
  <si>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</si>
  <si>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</si>
  <si>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</si>
  <si>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</si>
  <si>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</si>
  <si>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</si>
  <si>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</si>
  <si>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</si>
  <si>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</si>
  <si>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</si>
  <si>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</si>
  <si>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</si>
  <si>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</si>
  <si>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</si>
  <si>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</si>
  <si>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</si>
  <si>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</si>
  <si>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</si>
  <si>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</si>
  <si>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</si>
  <si>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</si>
  <si>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</si>
  <si>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</si>
  <si>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</si>
  <si>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</si>
  <si>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</si>
  <si>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</si>
  <si>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</si>
  <si>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</si>
  <si>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</si>
  <si>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</si>
  <si>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</si>
  <si>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</si>
  <si>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</si>
  <si>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</si>
  <si>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</si>
  <si>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</si>
  <si>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</si>
  <si>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</si>
  <si>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</si>
  <si>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</si>
  <si>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</si>
  <si>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</si>
  <si>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</si>
  <si>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</si>
  <si>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</si>
  <si>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</si>
  <si>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</si>
  <si>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</si>
  <si>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</si>
  <si>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</si>
  <si>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</si>
  <si>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</si>
  <si>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</si>
  <si>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</si>
  <si>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</si>
  <si>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</si>
  <si>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</si>
  <si>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</si>
  <si>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</si>
  <si>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</si>
  <si>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</si>
  <si>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</si>
  <si>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</si>
  <si>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</si>
  <si>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</si>
  <si>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</si>
  <si>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</si>
  <si>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</si>
  <si>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</si>
  <si>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</si>
  <si>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</si>
  <si>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</si>
  <si>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Analizar obras gráfico-plásticas de distintos tipos y épocas, identificando los materiales, técnicas y procedimientos utilizados, valorando sus efectos expresivos e incorporando juicios de valor estético a partir del estudio de sus aspectos formales.</t>
  </si>
  <si>
    <t>Comparar los elementos, técnicas y procedimientos empleados en distintas producciones gráfico-plásticas, identificando diferencias y aspectos comunes, y estableciendo relaciones entre ellos.</t>
  </si>
  <si>
    <t>Valorar críticamente la sostenibilidad y el impacto medioambiental de los procedimientos y materiales utilizados en la creación gráfico-plástica en distintos momentos históricos, proponiendo alternativas respetuosas con el medioambiente.</t>
  </si>
  <si>
    <t>Problema, práctica o informe experimental</t>
  </si>
  <si>
    <t>Seleccionar creativamente los recursos gráfico-plásticos adecuados en función de la situación expresiva o la intencionalidad del desempeño solicitado.</t>
  </si>
  <si>
    <t>Utilizar de manera creativa y autónoma las técnicas, materiales y procedimientos de la expresión gráfico-plástica en la resolución de distintas necesidades expresivas y comunicativas, incidiendo en el rigor en la ejecución y en la sostenibilidad del producto final.</t>
  </si>
  <si>
    <t>Planificar el proceso completo de realización de obras gráfico-plásticas variadas, individuales o colectivas, estableciendo las fases de realización y argumentando la selección de las técnicas, materiales, procedimientos y lenguajes más adecuados en función de las distintas intenciones comunicativas o creativas.</t>
  </si>
  <si>
    <t>Planificar de manera adecuada la organización de las fases y de los equipos de trabajo en las propuestas colaborativas, identificando las habilidades requeridas en cada caso y repartiendo y asumiendo las tareas con criterio.</t>
  </si>
  <si>
    <t>Expresar ideas, opiniones y sentimientos mediante la creación de producciones gráfico-plásticas individuales y colaborativas de distintos tipos, referidas a distintos motivos o planteamientos, aplicando con solvencia y dominio técnico los distintos procedimientos.</t>
  </si>
  <si>
    <t>Interactuar coordinada y colaborativamente en el desarrollo de producciones gráficoplásticas colectivas, manifestando una actitud respetuosa, creativa y conciliadora cuando se produzcan diferencias de opinión entre los miembros del grupo.</t>
  </si>
  <si>
    <t>Realizar composiciones gráfico-plásticas individuales o colaborativas, integrando el uso de materiales reciclados cuando sea posible y aplicando criterios de inclusión y sostenibilidad.</t>
  </si>
  <si>
    <t>Evaluar diferentes productos gráfico-plásticos, argumentando, con la terminología específica, el grado de adecuación a la intención prevista de los lenguajes, técnicas, materiales y procedimientos utilizados, valorando el rigor y la calidad de la ejecución, así como aspectos relacionados con la sostenibilidad y la propiedad intelectual.</t>
  </si>
  <si>
    <t>Identificar y valorar las oportunidades de desarrollo personal y profesional que se derivan del conocimiento de las técnicas de expresión gráfico-plástica.</t>
  </si>
  <si>
    <t>Bloque</t>
  </si>
  <si>
    <t>#</t>
  </si>
  <si>
    <t>Saber oficial</t>
  </si>
  <si>
    <t>Dimensión</t>
  </si>
  <si>
    <t>Saber previo necesario</t>
  </si>
  <si>
    <t>Conexión competencial</t>
  </si>
  <si>
    <t>Ejemplo actividad de aula</t>
  </si>
  <si>
    <t>Saberes básicos del decreto</t>
  </si>
  <si>
    <t>Determinación, a través del cálculo vectorial, del campo gravitatorio producido por un sistema de masas. Efectos sobre las variables cinemáticas y dinámicas de objetos inmersos en el campo.</t>
  </si>
  <si>
    <t>Momento angular de un objeto en un campo gravitatorio: cálculo, relación con las fuerzas centrales y aplicación de su conservación en el estudio de su movimiento.</t>
  </si>
  <si>
    <t>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</si>
  <si>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</si>
  <si>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</si>
  <si>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Fenómenos naturales y aplicaciones tecnológicas en los que se aprecian estos efectos.</t>
  </si>
  <si>
    <t>Intensidad del campo eléctrico en distribuciones de cargas discretas y continuas: cálculo e interpretación del flujo de campo eléctrico.</t>
  </si>
  <si>
    <t>Energía de una distribución de cargas estáticas: magnitudes que se modifican y que permanecen constantes con el desplazamiento de cargas libres entre puntos de distinto potencial eléctrico.</t>
  </si>
  <si>
    <t>Campos magnéticos generados por hilos con corriente eléctrica en distintas configuraciones geométricas: rectilíneos, espiras, solenoides o toros. Interacción con cargas eléctricas libres presentes en su entorno.</t>
  </si>
  <si>
    <t>Líneas de campo eléctrico y magnético producido por distribuciones de carga sencillas, imanes e hilos con corriente eléctrica en distintas configuraciones geométricas.</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</si>
  <si>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</si>
  <si>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</si>
  <si>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gráficas de oscilación en función de la posición y del tiempo, ecuación de onda que lo describe y relación con el movimiento armónico simple. Distintos tipos de movimientos ondulatorios en la naturaleza.</t>
  </si>
  <si>
    <t>Fenómenos ondulatorios: situaciones y contextos naturales en los que se ponen de manifiesto distintos fenómenos ondulatorios y aplicaciones. Ondas sonoras y sus cualidades. Cambios en las propiedades de las ondas en función del desplazamiento del emisor y receptor.</t>
  </si>
  <si>
    <t>Naturaleza de la luz: controversias y debates históricos. La luz como onda electromagnética. Espectro electromagnético.</t>
  </si>
  <si>
    <t>Formación de imágenes en medios y objetos con distinto índice de refracción. Sistemas ópticos: lentes delgadas, espejos planos y curvos y sus aplicaciones.</t>
  </si>
  <si>
    <t>Principios fundamentales de la Relatividad especial y sus consecuencias: contracción de la longitud, dilatación del tiempo, energía y masa relativistas.</t>
  </si>
  <si>
    <t>Dualidad onda-corpúsculo y cuantización: hipótesis de De Broglie y efecto fotoeléctrico. Principio de incertidumbre formulado en base al tiempo y la energía.</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</si>
  <si>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</si>
  <si>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Aplicaciones en los campos de la ingeniería, la tecnología y la salud.</t>
  </si>
  <si>
    <t>1. Espectros atómicos.</t>
  </si>
  <si>
    <t>Los espectros atómicos como responsables de la necesidad de la revisión del modelo atómico. Relevancia de este fenómeno en el contexto del desarrollo histórico del modelo atómico.</t>
  </si>
  <si>
    <t>Interpretación de los espectros de emisión y absorción de los elementos. Relación con la estructura electrónica del átomo.</t>
  </si>
  <si>
    <t>2. Principios cuánticos de la estructura atómica.</t>
  </si>
  <si>
    <t>Relación entre el fenómeno de los espectros atómicos y la cuantización de la energía. Del modelo de Bohr a los modelos mecano-cuánticos: necesidad de una estructura electrónica en diferentes niveles.</t>
  </si>
  <si>
    <t>Principio de incertidumbre de Heisenberg y doble naturaleza onda-corpúsculo del electrón. Naturaleza probabilística del concepto de orbital.</t>
  </si>
  <si>
    <t>Números cuánticos y principio de exclusión de Pauli. Estructura electrónica del átomo. Utilización del diagrama de Moeller para escribir la configuración electrónica de los elementos químicos.</t>
  </si>
  <si>
    <t>3. Tabla periódica y propiedades de los átomos.</t>
  </si>
  <si>
    <t>Naturaleza experimental del origen de la tabla periódica en cuanto al agrupamiento de los elementos según sus propiedades. La teoría atómica actual y su relación con las leyes experimentales observadas.</t>
  </si>
  <si>
    <t>Posición de un elemento en la tabla periódica a partir de su configuración electrónica.</t>
  </si>
  <si>
    <t>Tendencias periódicas. Aplicación a la predicción de los valores de las propiedades de los elementos de la tabla a partir de su posición en la misma.</t>
  </si>
  <si>
    <t>Enlace químico y fuerzas intermoleculares.</t>
  </si>
  <si>
    <t>Tipos de enlace a partir de las características de los elementos individuales que lo forman. Energía implicada en la formación de moléculas, de cristales y de estructuras macroscópicas. Propiedades de las sustancias químicas.</t>
  </si>
  <si>
    <t>Modelos de Lewis, RPECV e hibridación de orbitales. Configuración geométrica de compuestos moleculares y las características de los sólidos.</t>
  </si>
  <si>
    <t>Ciclo de Born-Haber. Energía intercambiada en la formación de cristales iónicos.</t>
  </si>
  <si>
    <t>Modelos de la nube electrónica y la teoría de bandas para explicar las propiedades características de los cristales metálicos.</t>
  </si>
  <si>
    <t>Fuerzas intermoleculares a partir de las características del enlace químico y la geometría de las moléculas. Propiedades macroscópicas de compuestos moleculares.</t>
  </si>
  <si>
    <t>1. Termodinámica química.</t>
  </si>
  <si>
    <t>Primer principio de la termodinámica: intercambios de energía entre sistemas a través del calor y del trabajo.</t>
  </si>
  <si>
    <t>Ecuaciones termoquímicas. Concepto de entalpía de reacción. Procesos endotérmicos y exotérmicos.</t>
  </si>
  <si>
    <t>Balance energético entre productos y reactivos mediante la ley de Hess, a través de la entalpía de formación estándar o de las energías de enlace, para obtener la entalpía de una reacción.</t>
  </si>
  <si>
    <t>Segundo principio de la termodinámica. La entropía como magnitud que afecta a la espontaneidad e irreversibilidad de los procesos químicos.</t>
  </si>
  <si>
    <t>Cálculo de la energía de Gibbs de las reacciones químicas y espontaneidad de las mismas en función de la temperatura del sistema.</t>
  </si>
  <si>
    <t>2. Cinética química.</t>
  </si>
  <si>
    <t>Teoría de las colisiones como modelo a escala microscópica de las reacciones químicas. Conceptos de velocidad de reacción y energía de activación.</t>
  </si>
  <si>
    <t>Influencia de las condiciones de reacción sobre la velocidad de la misma.</t>
  </si>
  <si>
    <t>Ley diferencial de la velocidad de una reacción química y los órdenes de reacción a partir de datos experimentales de velocidad de reacción.</t>
  </si>
  <si>
    <t>3. Equilibrio químico.</t>
  </si>
  <si>
    <t>El equilibrio químico como proceso dinámico: ecuaciones de velocidad y aspectos termodinámicos. Expresión de la constante de equilibrio mediante la ley de acción de masas.</t>
  </si>
  <si>
    <t>La constante de equilibrio de reacciones en las que los reactivos se encuentren en diferente estado físico. Relación entre K y K y producto de solubilidad en equilibrios C P heterogéneos.</t>
  </si>
  <si>
    <t>Principio de Le Châtelier y el cociente de reacción. Evolución de sistemas en equilibrio a partir de la variación de las condiciones de concentración, presión o temperatura del sistema.</t>
  </si>
  <si>
    <t>4. Reacciones ácido-base.</t>
  </si>
  <si>
    <t>Naturaleza ácida o básica de una sustancia a partir de las teorías de Arrhenius y de Brønsted y Lowry.</t>
  </si>
  <si>
    <t>Ácidos y bases fuertes y débiles. Grado de disociación en disolución acuosa.</t>
  </si>
  <si>
    <t>pH de disoluciones ácidas y básicas. Expresión de las constantes K y K. a b</t>
  </si>
  <si>
    <t>Concepto de pares ácido y base conjugados. Carácter ácido o básico de disoluciones en las que se produce la hidrólisis de una sal.</t>
  </si>
  <si>
    <t>Reacciones entre ácidos y bases. Concepto de neutralización. Volumetrías ácido base.</t>
  </si>
  <si>
    <t>Ácidos y bases relevantes a nivel industrial y de consumo, con especial incidencia en el proceso de la conservación del medioambiente.</t>
  </si>
  <si>
    <t>5. Reacciones redox.</t>
  </si>
  <si>
    <t>Estado de oxidación. Especies que se reducen u oxidan en una reacción a partir de la variación de su número de oxidación.</t>
  </si>
  <si>
    <t>Método del ion-electrón para ajustar ecuaciones químicas de oxidación-reducción. Cálculos estequiométricos y volumetrías redox.</t>
  </si>
  <si>
    <t>Potencial estándar de un par redox. Espontaneidad de procesos químicos y electroquímicos que impliquen a dos pares redox.</t>
  </si>
  <si>
    <t>Leyes de Faraday: cantidad de carga eléctrica y las cantidades de sustancia en un proceso electroquímico. Cálculos estequiométricos en cubas electrolíticas.</t>
  </si>
  <si>
    <t>Reacciones de oxidación y reducción en la fabricación y funcionamiento de baterías eléctricas, celdas electrolíticas y pilas de combustible, así como en la prevención de la corrosión de metales.</t>
  </si>
  <si>
    <t>1. Isomería.</t>
  </si>
  <si>
    <t>Fórmulas moleculares y desarrolladas de compuestos orgánicos. Diferentes tipos de isomería estructural.</t>
  </si>
  <si>
    <t>Modelos moleculares o técnicas de representación 3D de moléculas. Isómeros espaciales de un compuesto y sus propiedades.</t>
  </si>
  <si>
    <t>2. Reactividad orgánica.</t>
  </si>
  <si>
    <t>Principales propiedades químicas de las distintas funciones orgánicas. Comportamiento en disolución o en reacciones químicas.</t>
  </si>
  <si>
    <t>Principales tipos de reacciones orgánicas. Productos de la reacción entre compuestos orgánicos y las correspondientes ecuaciones químicas.</t>
  </si>
  <si>
    <t>3. Polímeros.</t>
  </si>
  <si>
    <t>Proceso de formación de los polímeros a partir de sus correspondientes monómeros. Estructura y propiedades.</t>
  </si>
  <si>
    <t>Clasificación de los polímeros según su naturaleza, estructura y composición. Aplicaciones, propiedades y riesgos medioambientales asociados.</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</si>
  <si>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</si>
  <si>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</si>
  <si>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</si>
  <si>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</si>
  <si>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</si>
  <si>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</si>
  <si>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</si>
  <si>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</si>
  <si>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</si>
  <si>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</si>
  <si>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</si>
  <si>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</si>
  <si>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</si>
  <si>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</si>
  <si>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</si>
  <si>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</si>
  <si>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</si>
  <si>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</si>
  <si>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</si>
  <si>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</si>
  <si>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</si>
  <si>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</si>
  <si>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</si>
  <si>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</si>
  <si>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</si>
  <si>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</si>
  <si>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</si>
  <si>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</si>
  <si>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</si>
  <si>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</si>
  <si>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</si>
  <si>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</si>
  <si>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</si>
  <si>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</si>
  <si>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</si>
  <si>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</si>
  <si>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</si>
  <si>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</si>
  <si>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</si>
  <si>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</si>
  <si>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</si>
  <si>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</si>
  <si>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</si>
  <si>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</si>
  <si>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</si>
  <si>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</si>
  <si>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</si>
  <si>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</si>
  <si>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</si>
  <si>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</si>
  <si>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</si>
  <si>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</si>
  <si>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</si>
  <si>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</si>
  <si>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</si>
  <si>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</si>
  <si>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</si>
  <si>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</si>
  <si>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</si>
  <si>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</si>
  <si>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</si>
  <si>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</si>
  <si>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</si>
  <si>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</si>
  <si>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</si>
  <si>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</si>
  <si>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</si>
  <si>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</si>
  <si>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</si>
  <si>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</si>
  <si>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</si>
  <si>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</si>
  <si>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</si>
  <si>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</si>
  <si>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</si>
  <si>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</si>
  <si>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</si>
  <si>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</si>
  <si>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</si>
  <si>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</si>
  <si>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</si>
  <si>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</si>
  <si>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</si>
  <si>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</si>
  <si>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</si>
  <si>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</si>
  <si>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</si>
  <si>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</si>
  <si>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</si>
  <si>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</si>
  <si>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</si>
  <si>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</si>
  <si>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</si>
  <si>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</si>
  <si>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</si>
  <si>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</si>
  <si>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</si>
  <si>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</si>
  <si>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</si>
  <si>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</si>
  <si>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</si>
  <si>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</si>
  <si>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</si>
  <si>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</si>
  <si>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</si>
  <si>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</si>
  <si>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</si>
  <si>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</si>
  <si>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</si>
  <si>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</si>
  <si>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</si>
  <si>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</si>
  <si>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</si>
  <si>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</si>
  <si>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</si>
  <si>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</si>
  <si>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</si>
  <si>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</si>
  <si>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</si>
  <si>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</si>
  <si>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</si>
  <si>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</si>
  <si>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</si>
  <si>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</si>
  <si>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</si>
  <si>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</si>
  <si>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</si>
  <si>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</si>
  <si>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</si>
  <si>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</si>
  <si>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</si>
  <si>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</si>
  <si>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</si>
  <si>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</si>
  <si>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</si>
  <si>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</si>
  <si>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</si>
  <si>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</si>
  <si>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</si>
  <si>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</si>
  <si>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</si>
  <si>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</si>
  <si>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</si>
  <si>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</si>
  <si>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</si>
  <si>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</si>
  <si>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</si>
  <si>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</si>
  <si>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</si>
  <si>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Reproducir en laboratorios, reales o virtuales, determinados procesos físicos modificando las variables que los condicionan, considerando los principios, leyes o teorías implicados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</si>
  <si>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</si>
  <si>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</si>
  <si>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Analizar obras gráfico-plásticas de distintos tipos y épocas, identificando los materiales, técnicas y procedimientos utilizados, valorando sus efectos expresivos e incorporando ju</t>
  </si>
  <si>
    <t>Comparar los elementos, técnicas y procedimientos empleados en distintas producciones gráfico-plásticas, identificando diferencias y aspectos comunes, y estableciendo relaciones en</t>
  </si>
  <si>
    <t>Valorar críticamente la sostenibilidad y el impacto medioambiental de los procedimientos y materiales utilizados en la creación gráfico-plástica en distintos momentos históricos, p</t>
  </si>
  <si>
    <t>Utilizar de manera creativa y autónoma las técnicas, materiales y procedimientos de la expresión gráfico-plástica en la resolución de distintas necesidades expresivas y comunicativ</t>
  </si>
  <si>
    <t xml:space="preserve">Planificar el proceso completo de realización de obras gráfico-plásticas variadas, individuales o colectivas, estableciendo las fases de realización y argumentando la selección de </t>
  </si>
  <si>
    <t>Planificar de manera adecuada la organización de las fases y de los equipos de trabajo en las propuestas colaborativas, identificando las habilidades requeridas en cada caso y repa</t>
  </si>
  <si>
    <t>Expresar ideas, opiniones y sentimientos mediante la creación de producciones gráfico-plásticas individuales y colaborativas de distintos tipos, referidas a distintos motivos o pla</t>
  </si>
  <si>
    <t>Interactuar coordinada y colaborativamente en el desarrollo de producciones gráficoplásticas colectivas, manifestando una actitud respetuosa, creativa y conciliadora cuando se prod</t>
  </si>
  <si>
    <t>Realizar composiciones gráfico-plásticas individuales o colaborativas, integrando el uso de materiales reciclados cuando sea posible y aplicando criterios de inclusión y sostenibil</t>
  </si>
  <si>
    <t xml:space="preserve">Evaluar diferentes productos gráfico-plásticos, argumentando, con la terminología específica, el grado de adecuación a la intención prevista de los lenguajes, técnicas, materiales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</si>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</sst>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27</v>
      </c>
    </row>
    <row r="9" spans="1:2">
      <c r="A9" s="4" t="s">
        <v>13</v>
      </c>
      <c r="B9" s="5">
        <v>73</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273</v>
      </c>
      <c r="B2" s="6" t="s">
        <v>357</v>
      </c>
      <c r="C2" s="6" t="s">
        <v>358</v>
      </c>
      <c r="D2" s="6" t="s">
        <v>359</v>
      </c>
    </row>
    <row r="3" spans="1:4">
      <c r="A3" s="5" t="s">
        <v>36</v>
      </c>
      <c r="B3" s="5" t="s">
        <v>360</v>
      </c>
      <c r="C3" s="5" t="s">
        <v>361</v>
      </c>
      <c r="D3" s="5" t="s">
        <v>362</v>
      </c>
    </row>
    <row r="4" spans="1:4">
      <c r="A4" s="5" t="s">
        <v>43</v>
      </c>
      <c r="B4" s="5" t="s">
        <v>363</v>
      </c>
      <c r="C4" s="5" t="s">
        <v>364</v>
      </c>
      <c r="D4" s="5" t="s">
        <v>365</v>
      </c>
    </row>
    <row r="5" spans="1:4">
      <c r="A5" s="5" t="s">
        <v>49</v>
      </c>
      <c r="B5" s="5" t="s">
        <v>366</v>
      </c>
      <c r="C5" s="5" t="s">
        <v>367</v>
      </c>
      <c r="D5" s="5" t="s">
        <v>368</v>
      </c>
    </row>
    <row r="6" spans="1:4">
      <c r="A6" s="5" t="s">
        <v>56</v>
      </c>
      <c r="B6" s="5" t="s">
        <v>369</v>
      </c>
      <c r="C6" s="5" t="s">
        <v>370</v>
      </c>
      <c r="D6" s="5" t="s">
        <v>371</v>
      </c>
    </row>
    <row r="7" spans="1:4">
      <c r="A7" s="5" t="s">
        <v>63</v>
      </c>
      <c r="B7" s="5" t="s">
        <v>372</v>
      </c>
      <c r="C7" s="5" t="s">
        <v>373</v>
      </c>
      <c r="D7" s="5" t="s">
        <v>374</v>
      </c>
    </row>
    <row r="8" spans="1:4">
      <c r="A8" s="5" t="s">
        <v>69</v>
      </c>
      <c r="B8" s="5" t="s">
        <v>375</v>
      </c>
      <c r="C8" s="5" t="s">
        <v>376</v>
      </c>
      <c r="D8" s="5" t="s">
        <v>377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378</v>
      </c>
    </row>
    <row r="2" spans="1:1">
      <c r="A2" t="s">
        <v>379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380</v>
      </c>
      <c r="B1" s="3"/>
      <c r="C1" s="3"/>
      <c r="D1" s="3"/>
      <c r="E1" s="3"/>
    </row>
    <row r="2" spans="1:5">
      <c r="A2" s="6" t="s">
        <v>192</v>
      </c>
      <c r="B2" s="6" t="s">
        <v>381</v>
      </c>
      <c r="C2" s="6" t="s">
        <v>382</v>
      </c>
      <c r="D2" s="6" t="s">
        <v>383</v>
      </c>
      <c r="E2" s="6" t="s">
        <v>384</v>
      </c>
    </row>
    <row r="3" spans="1:5">
      <c r="A3" s="5">
        <v>1</v>
      </c>
      <c r="B3" s="5" t="s">
        <v>385</v>
      </c>
      <c r="C3" s="5" t="s">
        <v>386</v>
      </c>
      <c r="D3" s="5" t="s">
        <v>387</v>
      </c>
      <c r="E3" s="5" t="s">
        <v>388</v>
      </c>
    </row>
    <row r="4" spans="1:5">
      <c r="A4" s="5">
        <v>2</v>
      </c>
      <c r="B4" s="5" t="s">
        <v>389</v>
      </c>
      <c r="C4" s="5" t="s">
        <v>390</v>
      </c>
      <c r="D4" s="5" t="s">
        <v>391</v>
      </c>
      <c r="E4" s="5" t="s">
        <v>392</v>
      </c>
    </row>
    <row r="5" spans="1:5">
      <c r="A5" s="5">
        <v>3</v>
      </c>
      <c r="B5" s="5" t="s">
        <v>393</v>
      </c>
      <c r="C5" s="5" t="s">
        <v>394</v>
      </c>
      <c r="D5" s="5" t="s">
        <v>395</v>
      </c>
      <c r="E5" s="5" t="s">
        <v>396</v>
      </c>
    </row>
    <row r="6" spans="1:5">
      <c r="A6" s="5">
        <v>4</v>
      </c>
      <c r="B6" s="5" t="s">
        <v>397</v>
      </c>
      <c r="C6" s="5" t="s">
        <v>386</v>
      </c>
      <c r="D6" s="5" t="s">
        <v>398</v>
      </c>
      <c r="E6" s="5" t="s">
        <v>399</v>
      </c>
    </row>
    <row r="7" spans="1:5">
      <c r="A7" s="5">
        <v>5</v>
      </c>
      <c r="B7" s="5" t="s">
        <v>400</v>
      </c>
      <c r="C7" s="5" t="s">
        <v>401</v>
      </c>
      <c r="D7" s="5" t="s">
        <v>402</v>
      </c>
      <c r="E7" s="5" t="s">
        <v>403</v>
      </c>
    </row>
    <row r="8" spans="1:5">
      <c r="A8" s="5">
        <v>6</v>
      </c>
      <c r="B8" s="5" t="s">
        <v>404</v>
      </c>
      <c r="C8" s="5" t="s">
        <v>390</v>
      </c>
      <c r="D8" s="5" t="s">
        <v>405</v>
      </c>
      <c r="E8" s="5" t="s">
        <v>406</v>
      </c>
    </row>
    <row r="9" spans="1:5">
      <c r="A9" s="5">
        <v>7</v>
      </c>
      <c r="B9" s="5" t="s">
        <v>407</v>
      </c>
      <c r="C9" s="5" t="s">
        <v>394</v>
      </c>
      <c r="D9" s="5" t="s">
        <v>408</v>
      </c>
      <c r="E9" s="5" t="s">
        <v>409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0"/>
  <sheetViews>
    <sheetView tabSelected="0" workbookViewId="0" showGridLines="true" showRowColHeaders="1">
      <pane ySplit="2" activePane="bottomLeft" state="frozen" topLeftCell="A3"/>
      <selection pane="bottomLeft" activeCell="D3" sqref="D3:E3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410</v>
      </c>
      <c r="B1" s="3"/>
      <c r="C1" s="3"/>
      <c r="D1" s="3"/>
      <c r="E1" s="3"/>
      <c r="F1" s="3"/>
    </row>
    <row r="2" spans="1:6">
      <c r="A2" s="6" t="s">
        <v>28</v>
      </c>
      <c r="B2" s="6" t="s">
        <v>83</v>
      </c>
      <c r="C2" s="6" t="s">
        <v>411</v>
      </c>
      <c r="D2" s="6" t="s">
        <v>412</v>
      </c>
      <c r="E2" s="6" t="s">
        <v>413</v>
      </c>
      <c r="F2" s="6" t="s">
        <v>414</v>
      </c>
    </row>
    <row r="3" spans="1:6">
      <c r="A3" s="5">
        <v>1.1</v>
      </c>
      <c r="B3" s="5" t="s">
        <v>36</v>
      </c>
      <c r="C3" s="5" t="s">
        <v>415</v>
      </c>
      <c r="D3" s="7">
        <v>5.0</v>
      </c>
      <c r="E3" s="7">
        <v>5.0</v>
      </c>
      <c r="F3" s="5"/>
    </row>
    <row r="4" spans="1:6">
      <c r="A4" s="5">
        <v>1.2</v>
      </c>
      <c r="B4" s="5" t="s">
        <v>36</v>
      </c>
      <c r="C4" s="5" t="s">
        <v>97</v>
      </c>
      <c r="D4" s="7">
        <v>5.0</v>
      </c>
      <c r="E4" s="7">
        <v>5.0</v>
      </c>
      <c r="F4" s="5"/>
    </row>
    <row r="5" spans="1:6">
      <c r="A5" s="5">
        <v>2.1</v>
      </c>
      <c r="B5" s="5" t="s">
        <v>43</v>
      </c>
      <c r="C5" s="5" t="s">
        <v>103</v>
      </c>
      <c r="D5" s="7">
        <v>5.0</v>
      </c>
      <c r="E5" s="7">
        <v>5.0</v>
      </c>
      <c r="F5" s="5"/>
    </row>
    <row r="6" spans="1:6">
      <c r="A6" s="5">
        <v>2.2</v>
      </c>
      <c r="B6" s="5" t="s">
        <v>43</v>
      </c>
      <c r="C6" s="5" t="s">
        <v>110</v>
      </c>
      <c r="D6" s="7">
        <v>5.0</v>
      </c>
      <c r="E6" s="7">
        <v>5.0</v>
      </c>
      <c r="F6" s="5"/>
    </row>
    <row r="7" spans="1:6">
      <c r="A7" s="5">
        <v>2.3</v>
      </c>
      <c r="B7" s="5" t="s">
        <v>43</v>
      </c>
      <c r="C7" s="5" t="s">
        <v>416</v>
      </c>
      <c r="D7" s="7">
        <v>5.0</v>
      </c>
      <c r="E7" s="7">
        <v>5.0</v>
      </c>
      <c r="F7" s="5"/>
    </row>
    <row r="8" spans="1:6">
      <c r="A8" s="5">
        <v>3.1</v>
      </c>
      <c r="B8" s="5" t="s">
        <v>49</v>
      </c>
      <c r="C8" s="5" t="s">
        <v>417</v>
      </c>
      <c r="D8" s="7">
        <v>4.0</v>
      </c>
      <c r="E8" s="7">
        <v>4.0</v>
      </c>
      <c r="F8" s="5"/>
    </row>
    <row r="9" spans="1:6">
      <c r="A9" s="5">
        <v>3.2</v>
      </c>
      <c r="B9" s="5" t="s">
        <v>49</v>
      </c>
      <c r="C9" s="5" t="s">
        <v>418</v>
      </c>
      <c r="D9" s="7">
        <v>4.0</v>
      </c>
      <c r="E9" s="7">
        <v>4.0</v>
      </c>
      <c r="F9" s="5"/>
    </row>
    <row r="10" spans="1:6">
      <c r="A10" s="5">
        <v>3.3</v>
      </c>
      <c r="B10" s="5" t="s">
        <v>49</v>
      </c>
      <c r="C10" s="5" t="s">
        <v>419</v>
      </c>
      <c r="D10" s="7">
        <v>4.0</v>
      </c>
      <c r="E10" s="7">
        <v>4.0</v>
      </c>
      <c r="F10" s="5"/>
    </row>
    <row r="11" spans="1:6">
      <c r="A11" s="5">
        <v>4.1</v>
      </c>
      <c r="B11" s="5" t="s">
        <v>56</v>
      </c>
      <c r="C11" s="5" t="s">
        <v>420</v>
      </c>
      <c r="D11" s="7">
        <v>3.0</v>
      </c>
      <c r="E11" s="7">
        <v>3.0</v>
      </c>
      <c r="F11" s="5"/>
    </row>
    <row r="12" spans="1:6">
      <c r="A12" s="5">
        <v>4.2</v>
      </c>
      <c r="B12" s="5" t="s">
        <v>56</v>
      </c>
      <c r="C12" s="5" t="s">
        <v>144</v>
      </c>
      <c r="D12" s="7">
        <v>3.0</v>
      </c>
      <c r="E12" s="7">
        <v>3.0</v>
      </c>
      <c r="F12" s="5"/>
    </row>
    <row r="13" spans="1:6">
      <c r="A13" s="5">
        <v>5.1</v>
      </c>
      <c r="B13" s="5" t="s">
        <v>63</v>
      </c>
      <c r="C13" s="5" t="s">
        <v>149</v>
      </c>
      <c r="D13" s="7">
        <v>4.0</v>
      </c>
      <c r="E13" s="7">
        <v>4.0</v>
      </c>
      <c r="F13" s="5"/>
    </row>
    <row r="14" spans="1:6">
      <c r="A14" s="5">
        <v>5.2</v>
      </c>
      <c r="B14" s="5" t="s">
        <v>63</v>
      </c>
      <c r="C14" s="5" t="s">
        <v>421</v>
      </c>
      <c r="D14" s="7">
        <v>4.0</v>
      </c>
      <c r="E14" s="7">
        <v>4.0</v>
      </c>
      <c r="F14" s="5"/>
    </row>
    <row r="15" spans="1:6">
      <c r="A15" s="5">
        <v>5.3</v>
      </c>
      <c r="B15" s="5" t="s">
        <v>63</v>
      </c>
      <c r="C15" s="5" t="s">
        <v>160</v>
      </c>
      <c r="D15" s="7">
        <v>4.0</v>
      </c>
      <c r="E15" s="7">
        <v>4.0</v>
      </c>
      <c r="F15" s="5"/>
    </row>
    <row r="16" spans="1:6">
      <c r="A16" s="5">
        <v>6.1</v>
      </c>
      <c r="B16" s="5" t="s">
        <v>69</v>
      </c>
      <c r="C16" s="5" t="s">
        <v>422</v>
      </c>
      <c r="D16" s="7">
        <v>7.5</v>
      </c>
      <c r="E16" s="7">
        <v>7.5</v>
      </c>
      <c r="F16" s="5"/>
    </row>
    <row r="17" spans="1:6">
      <c r="A17" s="5">
        <v>6.2</v>
      </c>
      <c r="B17" s="5" t="s">
        <v>69</v>
      </c>
      <c r="C17" s="5" t="s">
        <v>423</v>
      </c>
      <c r="D17" s="7">
        <v>7.5</v>
      </c>
      <c r="E17" s="7">
        <v>7.5</v>
      </c>
      <c r="F17" s="5"/>
    </row>
    <row r="18" spans="1:6">
      <c r="A18" s="5">
        <v>1.1</v>
      </c>
      <c r="B18" s="5" t="s">
        <v>36</v>
      </c>
      <c r="C18" s="5" t="s">
        <v>424</v>
      </c>
      <c r="D18" s="7">
        <v>5.0</v>
      </c>
      <c r="E18" s="7">
        <v>5.0</v>
      </c>
      <c r="F18" s="5"/>
    </row>
    <row r="19" spans="1:6">
      <c r="A19" s="5">
        <v>1.2</v>
      </c>
      <c r="B19" s="5" t="s">
        <v>36</v>
      </c>
      <c r="C19" s="5" t="s">
        <v>425</v>
      </c>
      <c r="D19" s="7">
        <v>5.0</v>
      </c>
      <c r="E19" s="7">
        <v>5.0</v>
      </c>
      <c r="F19" s="5"/>
    </row>
    <row r="20" spans="1:6">
      <c r="A20" s="5">
        <v>1.3</v>
      </c>
      <c r="B20" s="5" t="s">
        <v>36</v>
      </c>
      <c r="C20" s="5" t="s">
        <v>426</v>
      </c>
      <c r="D20" s="7">
        <v>5.0</v>
      </c>
      <c r="E20" s="7">
        <v>5.0</v>
      </c>
      <c r="F20" s="5"/>
    </row>
    <row r="21" spans="1:6">
      <c r="A21" s="5">
        <v>2.1</v>
      </c>
      <c r="B21" s="5" t="s">
        <v>43</v>
      </c>
      <c r="C21" s="5" t="s">
        <v>182</v>
      </c>
      <c r="D21" s="7">
        <v>5.0</v>
      </c>
      <c r="E21" s="7">
        <v>5.0</v>
      </c>
      <c r="F21" s="5"/>
    </row>
    <row r="22" spans="1:6">
      <c r="A22" s="5">
        <v>2.2</v>
      </c>
      <c r="B22" s="5" t="s">
        <v>43</v>
      </c>
      <c r="C22" s="5" t="s">
        <v>427</v>
      </c>
      <c r="D22" s="7">
        <v>5.0</v>
      </c>
      <c r="E22" s="7">
        <v>5.0</v>
      </c>
      <c r="F22" s="5"/>
    </row>
    <row r="23" spans="1:6">
      <c r="A23" s="5">
        <v>3.1</v>
      </c>
      <c r="B23" s="5" t="s">
        <v>49</v>
      </c>
      <c r="C23" s="5" t="s">
        <v>428</v>
      </c>
      <c r="D23" s="7">
        <v>4.0</v>
      </c>
      <c r="E23" s="7">
        <v>4.0</v>
      </c>
      <c r="F23" s="5"/>
    </row>
    <row r="24" spans="1:6">
      <c r="A24" s="5">
        <v>3.2</v>
      </c>
      <c r="B24" s="5" t="s">
        <v>49</v>
      </c>
      <c r="C24" s="5" t="s">
        <v>429</v>
      </c>
      <c r="D24" s="7">
        <v>4.0</v>
      </c>
      <c r="E24" s="7">
        <v>4.0</v>
      </c>
      <c r="F24" s="5"/>
    </row>
    <row r="25" spans="1:6">
      <c r="A25" s="5">
        <v>4.1</v>
      </c>
      <c r="B25" s="5" t="s">
        <v>56</v>
      </c>
      <c r="C25" s="5" t="s">
        <v>430</v>
      </c>
      <c r="D25" s="7">
        <v>3.0</v>
      </c>
      <c r="E25" s="7">
        <v>3.0</v>
      </c>
      <c r="F25" s="5"/>
    </row>
    <row r="26" spans="1:6">
      <c r="A26" s="5">
        <v>4.2</v>
      </c>
      <c r="B26" s="5" t="s">
        <v>56</v>
      </c>
      <c r="C26" s="5" t="s">
        <v>431</v>
      </c>
      <c r="D26" s="7">
        <v>3.0</v>
      </c>
      <c r="E26" s="7">
        <v>3.0</v>
      </c>
      <c r="F26" s="5"/>
    </row>
    <row r="27" spans="1:6">
      <c r="A27" s="5">
        <v>4.3</v>
      </c>
      <c r="B27" s="5" t="s">
        <v>56</v>
      </c>
      <c r="C27" s="5" t="s">
        <v>432</v>
      </c>
      <c r="D27" s="7">
        <v>3.0</v>
      </c>
      <c r="E27" s="7">
        <v>3.0</v>
      </c>
      <c r="F27" s="5"/>
    </row>
    <row r="28" spans="1:6">
      <c r="A28" s="5">
        <v>5.1</v>
      </c>
      <c r="B28" s="5" t="s">
        <v>63</v>
      </c>
      <c r="C28" s="5" t="s">
        <v>433</v>
      </c>
      <c r="D28" s="7">
        <v>4.0</v>
      </c>
      <c r="E28" s="7">
        <v>4.0</v>
      </c>
      <c r="F28" s="5"/>
    </row>
    <row r="29" spans="1:6">
      <c r="A29" s="5">
        <v>5.2</v>
      </c>
      <c r="B29" s="5" t="s">
        <v>63</v>
      </c>
      <c r="C29" s="5" t="s">
        <v>190</v>
      </c>
      <c r="D29" s="7">
        <v>4.0</v>
      </c>
      <c r="E29" s="7">
        <v>4.0</v>
      </c>
      <c r="F29" s="5"/>
    </row>
    <row r="30" spans="1:6">
      <c r="A30" s="5" t="s">
        <v>434</v>
      </c>
      <c r="B30" s="5"/>
      <c r="C30" s="5"/>
      <c r="D30" s="7"/>
      <c r="E30" s="7">
        <f>SUM(E3:E29)</f>
        <v>120</v>
      </c>
      <c r="F30" s="5" t="s">
        <v>435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E31"/>
  <sheetViews>
    <sheetView tabSelected="0" workbookViewId="0" showGridLines="true" showRowColHeaders="1">
      <pane xSplit="2" ySplit="1" activePane="bottomRight" state="frozen" topLeftCell="C2"/>
      <selection pane="bottomRight" activeCell="A1" sqref="A1:A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31">
      <c r="A1" s="6" t="s">
        <v>436</v>
      </c>
      <c r="B1" s="6" t="s">
        <v>437</v>
      </c>
      <c r="C1" s="6">
        <v>1.1</v>
      </c>
      <c r="D1" s="6">
        <v>1.2</v>
      </c>
      <c r="E1" s="6">
        <v>2.1</v>
      </c>
      <c r="F1" s="6">
        <v>2.2</v>
      </c>
      <c r="G1" s="6">
        <v>2.3</v>
      </c>
      <c r="H1" s="6">
        <v>3.1</v>
      </c>
      <c r="I1" s="6">
        <v>3.2</v>
      </c>
      <c r="J1" s="6">
        <v>3.3</v>
      </c>
      <c r="K1" s="6">
        <v>4.1</v>
      </c>
      <c r="L1" s="6">
        <v>4.2</v>
      </c>
      <c r="M1" s="6">
        <v>5.1</v>
      </c>
      <c r="N1" s="6">
        <v>5.2</v>
      </c>
      <c r="O1" s="6">
        <v>5.3</v>
      </c>
      <c r="P1" s="6">
        <v>6.1</v>
      </c>
      <c r="Q1" s="6">
        <v>6.2</v>
      </c>
      <c r="R1" s="6">
        <v>1.1</v>
      </c>
      <c r="S1" s="6">
        <v>1.2</v>
      </c>
      <c r="T1" s="6">
        <v>1.3</v>
      </c>
      <c r="U1" s="6">
        <v>2.1</v>
      </c>
      <c r="V1" s="6">
        <v>2.2</v>
      </c>
      <c r="W1" s="6">
        <v>3.1</v>
      </c>
      <c r="X1" s="6">
        <v>3.2</v>
      </c>
      <c r="Y1" s="6">
        <v>4.1</v>
      </c>
      <c r="Z1" s="6">
        <v>4.2</v>
      </c>
      <c r="AA1" s="6">
        <v>4.3</v>
      </c>
      <c r="AB1" s="6">
        <v>5.1</v>
      </c>
      <c r="AC1" s="6">
        <v>5.2</v>
      </c>
      <c r="AD1" s="6" t="s">
        <v>438</v>
      </c>
      <c r="AE1" s="6" t="s">
        <v>414</v>
      </c>
    </row>
    <row r="2" spans="1:31">
      <c r="A2" s="5" t="s">
        <v>439</v>
      </c>
      <c r="B2" s="5"/>
      <c r="C2" s="5"/>
      <c r="D2" s="5"/>
      <c r="E2" s="5"/>
      <c r="F2" s="5"/>
      <c r="G2" s="5"/>
      <c r="H2" s="5"/>
      <c r="I2" s="5"/>
      <c r="J2" s="5"/>
      <c r="K2" s="5"/>
      <c r="L2" s="5"/>
      <c r="M2" s="5"/>
      <c r="N2" s="5"/>
      <c r="O2" s="5"/>
      <c r="P2" s="5"/>
      <c r="Q2" s="5"/>
      <c r="R2" s="5"/>
      <c r="S2" s="5"/>
      <c r="T2" s="5"/>
      <c r="U2" s="5"/>
      <c r="V2" s="5"/>
      <c r="W2" s="5"/>
      <c r="X2" s="5"/>
      <c r="Y2" s="5"/>
      <c r="Z2" s="5"/>
      <c r="AA2" s="5"/>
      <c r="AB2" s="5"/>
      <c r="AC2" s="5"/>
      <c r="AD2" s="5" t="str">
        <f>IFERROR(AVERAGE(C2:AC2),"")</f>
        <v/>
      </c>
      <c r="AE2" s="5"/>
    </row>
    <row r="3" spans="1:31">
      <c r="A3" s="5" t="s">
        <v>440</v>
      </c>
      <c r="B3" s="5"/>
      <c r="C3" s="5"/>
      <c r="D3" s="5"/>
      <c r="E3" s="5"/>
      <c r="F3" s="5"/>
      <c r="G3" s="5"/>
      <c r="H3" s="5"/>
      <c r="I3" s="5"/>
      <c r="J3" s="5"/>
      <c r="K3" s="5"/>
      <c r="L3" s="5"/>
      <c r="M3" s="5"/>
      <c r="N3" s="5"/>
      <c r="O3" s="5"/>
      <c r="P3" s="5"/>
      <c r="Q3" s="5"/>
      <c r="R3" s="5"/>
      <c r="S3" s="5"/>
      <c r="T3" s="5"/>
      <c r="U3" s="5"/>
      <c r="V3" s="5"/>
      <c r="W3" s="5"/>
      <c r="X3" s="5"/>
      <c r="Y3" s="5"/>
      <c r="Z3" s="5"/>
      <c r="AA3" s="5"/>
      <c r="AB3" s="5"/>
      <c r="AC3" s="5"/>
      <c r="AD3" s="5" t="str">
        <f>IFERROR(AVERAGE(C3:AC3),"")</f>
        <v/>
      </c>
      <c r="AE3" s="5"/>
    </row>
    <row r="4" spans="1:31">
      <c r="A4" s="5" t="s">
        <v>441</v>
      </c>
      <c r="B4" s="5"/>
      <c r="C4" s="5"/>
      <c r="D4" s="5"/>
      <c r="E4" s="5"/>
      <c r="F4" s="5"/>
      <c r="G4" s="5"/>
      <c r="H4" s="5"/>
      <c r="I4" s="5"/>
      <c r="J4" s="5"/>
      <c r="K4" s="5"/>
      <c r="L4" s="5"/>
      <c r="M4" s="5"/>
      <c r="N4" s="5"/>
      <c r="O4" s="5"/>
      <c r="P4" s="5"/>
      <c r="Q4" s="5"/>
      <c r="R4" s="5"/>
      <c r="S4" s="5"/>
      <c r="T4" s="5"/>
      <c r="U4" s="5"/>
      <c r="V4" s="5"/>
      <c r="W4" s="5"/>
      <c r="X4" s="5"/>
      <c r="Y4" s="5"/>
      <c r="Z4" s="5"/>
      <c r="AA4" s="5"/>
      <c r="AB4" s="5"/>
      <c r="AC4" s="5"/>
      <c r="AD4" s="5" t="str">
        <f>IFERROR(AVERAGE(C4:AC4),"")</f>
        <v/>
      </c>
      <c r="AE4" s="5"/>
    </row>
    <row r="5" spans="1:31">
      <c r="A5" s="5" t="s">
        <v>442</v>
      </c>
      <c r="B5" s="5"/>
      <c r="C5" s="5"/>
      <c r="D5" s="5"/>
      <c r="E5" s="5"/>
      <c r="F5" s="5"/>
      <c r="G5" s="5"/>
      <c r="H5" s="5"/>
      <c r="I5" s="5"/>
      <c r="J5" s="5"/>
      <c r="K5" s="5"/>
      <c r="L5" s="5"/>
      <c r="M5" s="5"/>
      <c r="N5" s="5"/>
      <c r="O5" s="5"/>
      <c r="P5" s="5"/>
      <c r="Q5" s="5"/>
      <c r="R5" s="5"/>
      <c r="S5" s="5"/>
      <c r="T5" s="5"/>
      <c r="U5" s="5"/>
      <c r="V5" s="5"/>
      <c r="W5" s="5"/>
      <c r="X5" s="5"/>
      <c r="Y5" s="5"/>
      <c r="Z5" s="5"/>
      <c r="AA5" s="5"/>
      <c r="AB5" s="5"/>
      <c r="AC5" s="5"/>
      <c r="AD5" s="5" t="str">
        <f>IFERROR(AVERAGE(C5:AC5),"")</f>
        <v/>
      </c>
      <c r="AE5" s="5"/>
    </row>
    <row r="6" spans="1:31">
      <c r="A6" s="5" t="s">
        <v>443</v>
      </c>
      <c r="B6" s="5"/>
      <c r="C6" s="5"/>
      <c r="D6" s="5"/>
      <c r="E6" s="5"/>
      <c r="F6" s="5"/>
      <c r="G6" s="5"/>
      <c r="H6" s="5"/>
      <c r="I6" s="5"/>
      <c r="J6" s="5"/>
      <c r="K6" s="5"/>
      <c r="L6" s="5"/>
      <c r="M6" s="5"/>
      <c r="N6" s="5"/>
      <c r="O6" s="5"/>
      <c r="P6" s="5"/>
      <c r="Q6" s="5"/>
      <c r="R6" s="5"/>
      <c r="S6" s="5"/>
      <c r="T6" s="5"/>
      <c r="U6" s="5"/>
      <c r="V6" s="5"/>
      <c r="W6" s="5"/>
      <c r="X6" s="5"/>
      <c r="Y6" s="5"/>
      <c r="Z6" s="5"/>
      <c r="AA6" s="5"/>
      <c r="AB6" s="5"/>
      <c r="AC6" s="5"/>
      <c r="AD6" s="5" t="str">
        <f>IFERROR(AVERAGE(C6:AC6),"")</f>
        <v/>
      </c>
      <c r="AE6" s="5"/>
    </row>
    <row r="7" spans="1:31">
      <c r="A7" s="5" t="s">
        <v>444</v>
      </c>
      <c r="B7" s="5"/>
      <c r="C7" s="5"/>
      <c r="D7" s="5"/>
      <c r="E7" s="5"/>
      <c r="F7" s="5"/>
      <c r="G7" s="5"/>
      <c r="H7" s="5"/>
      <c r="I7" s="5"/>
      <c r="J7" s="5"/>
      <c r="K7" s="5"/>
      <c r="L7" s="5"/>
      <c r="M7" s="5"/>
      <c r="N7" s="5"/>
      <c r="O7" s="5"/>
      <c r="P7" s="5"/>
      <c r="Q7" s="5"/>
      <c r="R7" s="5"/>
      <c r="S7" s="5"/>
      <c r="T7" s="5"/>
      <c r="U7" s="5"/>
      <c r="V7" s="5"/>
      <c r="W7" s="5"/>
      <c r="X7" s="5"/>
      <c r="Y7" s="5"/>
      <c r="Z7" s="5"/>
      <c r="AA7" s="5"/>
      <c r="AB7" s="5"/>
      <c r="AC7" s="5"/>
      <c r="AD7" s="5" t="str">
        <f>IFERROR(AVERAGE(C7:AC7),"")</f>
        <v/>
      </c>
      <c r="AE7" s="5"/>
    </row>
    <row r="8" spans="1:31">
      <c r="A8" s="5" t="s">
        <v>445</v>
      </c>
      <c r="B8" s="5"/>
      <c r="C8" s="5"/>
      <c r="D8" s="5"/>
      <c r="E8" s="5"/>
      <c r="F8" s="5"/>
      <c r="G8" s="5"/>
      <c r="H8" s="5"/>
      <c r="I8" s="5"/>
      <c r="J8" s="5"/>
      <c r="K8" s="5"/>
      <c r="L8" s="5"/>
      <c r="M8" s="5"/>
      <c r="N8" s="5"/>
      <c r="O8" s="5"/>
      <c r="P8" s="5"/>
      <c r="Q8" s="5"/>
      <c r="R8" s="5"/>
      <c r="S8" s="5"/>
      <c r="T8" s="5"/>
      <c r="U8" s="5"/>
      <c r="V8" s="5"/>
      <c r="W8" s="5"/>
      <c r="X8" s="5"/>
      <c r="Y8" s="5"/>
      <c r="Z8" s="5"/>
      <c r="AA8" s="5"/>
      <c r="AB8" s="5"/>
      <c r="AC8" s="5"/>
      <c r="AD8" s="5" t="str">
        <f>IFERROR(AVERAGE(C8:AC8),"")</f>
        <v/>
      </c>
      <c r="AE8" s="5"/>
    </row>
    <row r="9" spans="1:31">
      <c r="A9" s="5" t="s">
        <v>446</v>
      </c>
      <c r="B9" s="5"/>
      <c r="C9" s="5"/>
      <c r="D9" s="5"/>
      <c r="E9" s="5"/>
      <c r="F9" s="5"/>
      <c r="G9" s="5"/>
      <c r="H9" s="5"/>
      <c r="I9" s="5"/>
      <c r="J9" s="5"/>
      <c r="K9" s="5"/>
      <c r="L9" s="5"/>
      <c r="M9" s="5"/>
      <c r="N9" s="5"/>
      <c r="O9" s="5"/>
      <c r="P9" s="5"/>
      <c r="Q9" s="5"/>
      <c r="R9" s="5"/>
      <c r="S9" s="5"/>
      <c r="T9" s="5"/>
      <c r="U9" s="5"/>
      <c r="V9" s="5"/>
      <c r="W9" s="5"/>
      <c r="X9" s="5"/>
      <c r="Y9" s="5"/>
      <c r="Z9" s="5"/>
      <c r="AA9" s="5"/>
      <c r="AB9" s="5"/>
      <c r="AC9" s="5"/>
      <c r="AD9" s="5" t="str">
        <f>IFERROR(AVERAGE(C9:AC9),"")</f>
        <v/>
      </c>
      <c r="AE9" s="5"/>
    </row>
    <row r="10" spans="1:31">
      <c r="A10" s="5" t="s">
        <v>447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t="str">
        <f>IFERROR(AVERAGE(C10:AC10),"")</f>
        <v/>
      </c>
      <c r="AE10" s="5"/>
    </row>
    <row r="11" spans="1:31">
      <c r="A11" s="5" t="s">
        <v>448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t="str">
        <f>IFERROR(AVERAGE(C11:AC11),"")</f>
        <v/>
      </c>
      <c r="AE11" s="5"/>
    </row>
    <row r="12" spans="1:31">
      <c r="A12" s="5" t="s">
        <v>449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t="str">
        <f>IFERROR(AVERAGE(C12:AC12),"")</f>
        <v/>
      </c>
      <c r="AE12" s="5"/>
    </row>
    <row r="13" spans="1:31">
      <c r="A13" s="5" t="s">
        <v>450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t="str">
        <f>IFERROR(AVERAGE(C13:AC13),"")</f>
        <v/>
      </c>
      <c r="AE13" s="5"/>
    </row>
    <row r="14" spans="1:31">
      <c r="A14" s="5" t="s">
        <v>451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t="str">
        <f>IFERROR(AVERAGE(C14:AC14),"")</f>
        <v/>
      </c>
      <c r="AE14" s="5"/>
    </row>
    <row r="15" spans="1:31">
      <c r="A15" s="5" t="s">
        <v>452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t="str">
        <f>IFERROR(AVERAGE(C15:AC15),"")</f>
        <v/>
      </c>
      <c r="AE15" s="5"/>
    </row>
    <row r="16" spans="1:31">
      <c r="A16" s="5" t="s">
        <v>453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t="str">
        <f>IFERROR(AVERAGE(C16:AC16),"")</f>
        <v/>
      </c>
      <c r="AE16" s="5"/>
    </row>
    <row r="17" spans="1:31">
      <c r="A17" s="5" t="s">
        <v>454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t="str">
        <f>IFERROR(AVERAGE(C17:AC17),"")</f>
        <v/>
      </c>
      <c r="AE17" s="5"/>
    </row>
    <row r="18" spans="1:31">
      <c r="A18" s="5" t="s">
        <v>455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t="str">
        <f>IFERROR(AVERAGE(C18:AC18),"")</f>
        <v/>
      </c>
      <c r="AE18" s="5"/>
    </row>
    <row r="19" spans="1:31">
      <c r="A19" s="5" t="s">
        <v>456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t="str">
        <f>IFERROR(AVERAGE(C19:AC19),"")</f>
        <v/>
      </c>
      <c r="AE19" s="5"/>
    </row>
    <row r="20" spans="1:31">
      <c r="A20" s="5" t="s">
        <v>457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t="str">
        <f>IFERROR(AVERAGE(C20:AC20),"")</f>
        <v/>
      </c>
      <c r="AE20" s="5"/>
    </row>
    <row r="21" spans="1:31">
      <c r="A21" s="5" t="s">
        <v>458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t="str">
        <f>IFERROR(AVERAGE(C21:AC21),"")</f>
        <v/>
      </c>
      <c r="AE21" s="5"/>
    </row>
    <row r="22" spans="1:31">
      <c r="A22" s="5" t="s">
        <v>459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t="str">
        <f>IFERROR(AVERAGE(C22:AC22),"")</f>
        <v/>
      </c>
      <c r="AE22" s="5"/>
    </row>
    <row r="23" spans="1:31">
      <c r="A23" s="5" t="s">
        <v>460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t="str">
        <f>IFERROR(AVERAGE(C23:AC23),"")</f>
        <v/>
      </c>
      <c r="AE23" s="5"/>
    </row>
    <row r="24" spans="1:31">
      <c r="A24" s="5" t="s">
        <v>461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t="str">
        <f>IFERROR(AVERAGE(C24:AC24),"")</f>
        <v/>
      </c>
      <c r="AE24" s="5"/>
    </row>
    <row r="25" spans="1:31">
      <c r="A25" s="5" t="s">
        <v>462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t="str">
        <f>IFERROR(AVERAGE(C25:AC25),"")</f>
        <v/>
      </c>
      <c r="AE25" s="5"/>
    </row>
    <row r="26" spans="1:31">
      <c r="A26" s="5" t="s">
        <v>463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t="str">
        <f>IFERROR(AVERAGE(C26:AC26),"")</f>
        <v/>
      </c>
      <c r="AE26" s="5"/>
    </row>
    <row r="27" spans="1:31">
      <c r="A27" s="5" t="s">
        <v>464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t="str">
        <f>IFERROR(AVERAGE(C27:AC27),"")</f>
        <v/>
      </c>
      <c r="AE27" s="5"/>
    </row>
    <row r="28" spans="1:31">
      <c r="A28" s="5" t="s">
        <v>465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t="str">
        <f>IFERROR(AVERAGE(C28:AC28),"")</f>
        <v/>
      </c>
      <c r="AE28" s="5"/>
    </row>
    <row r="29" spans="1:31">
      <c r="A29" s="5" t="s">
        <v>466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t="str">
        <f>IFERROR(AVERAGE(C29:AC29),"")</f>
        <v/>
      </c>
      <c r="AE29" s="5"/>
    </row>
    <row r="30" spans="1:31">
      <c r="A30" s="5" t="s">
        <v>467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t="str">
        <f>IFERROR(AVERAGE(C30:AC30),"")</f>
        <v/>
      </c>
      <c r="AE30" s="5"/>
    </row>
    <row r="31" spans="1:31">
      <c r="A31" s="5" t="s">
        <v>468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t="str">
        <f>IFERROR(AVERAGE(C31:AC31),"")</f>
        <v/>
      </c>
      <c r="AE31" s="5"/>
    </row>
  </sheetData>
  <dataValidations count="8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42</v>
      </c>
    </row>
    <row r="10" spans="1:8">
      <c r="A10" s="5" t="s">
        <v>76</v>
      </c>
      <c r="B10" s="5" t="s">
        <v>49</v>
      </c>
      <c r="C10" s="5" t="s">
        <v>79</v>
      </c>
      <c r="D10" s="5" t="s">
        <v>51</v>
      </c>
      <c r="E10" s="5" t="s">
        <v>52</v>
      </c>
      <c r="F10" s="5" t="s">
        <v>53</v>
      </c>
      <c r="G10" s="5" t="s">
        <v>54</v>
      </c>
      <c r="H10" s="5" t="s">
        <v>55</v>
      </c>
    </row>
    <row r="11" spans="1:8">
      <c r="A11" s="5" t="s">
        <v>76</v>
      </c>
      <c r="B11" s="5" t="s">
        <v>56</v>
      </c>
      <c r="C11" s="5" t="s">
        <v>80</v>
      </c>
      <c r="D11" s="5" t="s">
        <v>58</v>
      </c>
      <c r="E11" s="5" t="s">
        <v>59</v>
      </c>
      <c r="F11" s="5" t="s">
        <v>60</v>
      </c>
      <c r="G11" s="5" t="s">
        <v>61</v>
      </c>
      <c r="H11" s="5" t="s">
        <v>62</v>
      </c>
    </row>
    <row r="12" spans="1:8">
      <c r="A12" s="5" t="s">
        <v>76</v>
      </c>
      <c r="B12" s="5" t="s">
        <v>63</v>
      </c>
      <c r="C12" s="5" t="s">
        <v>81</v>
      </c>
      <c r="D12" s="5" t="s">
        <v>65</v>
      </c>
      <c r="E12" s="5" t="s">
        <v>66</v>
      </c>
      <c r="F12" s="5" t="s">
        <v>67</v>
      </c>
      <c r="G12" s="5" t="s">
        <v>68</v>
      </c>
      <c r="H12" s="5" t="s">
        <v>42</v>
      </c>
    </row>
    <row r="13" spans="1:8">
      <c r="A13" s="5" t="s">
        <v>76</v>
      </c>
      <c r="B13" s="5" t="s">
        <v>69</v>
      </c>
      <c r="C13" s="5" t="s">
        <v>82</v>
      </c>
      <c r="D13" s="5" t="s">
        <v>71</v>
      </c>
      <c r="E13" s="5" t="s">
        <v>72</v>
      </c>
      <c r="F13" s="5" t="s">
        <v>73</v>
      </c>
      <c r="G13" s="5" t="s">
        <v>74</v>
      </c>
      <c r="H13"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8"/>
  <sheetViews>
    <sheetView tabSelected="0" workbookViewId="0" showGridLines="true" showRowColHeaders="1">
      <pane xSplit="2" ySplit="1" activePane="bottomRight" state="frozen" topLeftCell="C2"/>
      <selection pane="bottomRight" activeCell="K2" sqref="K2:K2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3.7</v>
      </c>
    </row>
    <row r="3" spans="1:11">
      <c r="A3" s="5" t="s">
        <v>35</v>
      </c>
      <c r="B3" s="5">
        <v>1.2</v>
      </c>
      <c r="C3" s="5" t="s">
        <v>36</v>
      </c>
      <c r="D3" s="5" t="s">
        <v>97</v>
      </c>
      <c r="E3" s="5" t="s">
        <v>98</v>
      </c>
      <c r="F3" s="5" t="s">
        <v>99</v>
      </c>
      <c r="G3" s="5" t="s">
        <v>100</v>
      </c>
      <c r="H3" s="5" t="s">
        <v>94</v>
      </c>
      <c r="I3" s="5" t="s">
        <v>101</v>
      </c>
      <c r="J3" s="5" t="s">
        <v>102</v>
      </c>
      <c r="K3" s="7">
        <v>3.7</v>
      </c>
    </row>
    <row r="4" spans="1:11">
      <c r="A4" s="5" t="s">
        <v>35</v>
      </c>
      <c r="B4" s="5">
        <v>2.1</v>
      </c>
      <c r="C4" s="5" t="s">
        <v>43</v>
      </c>
      <c r="D4" s="5" t="s">
        <v>103</v>
      </c>
      <c r="E4" s="5" t="s">
        <v>104</v>
      </c>
      <c r="F4" s="5" t="s">
        <v>105</v>
      </c>
      <c r="G4" s="5" t="s">
        <v>106</v>
      </c>
      <c r="H4" s="5" t="s">
        <v>107</v>
      </c>
      <c r="I4" s="5" t="s">
        <v>108</v>
      </c>
      <c r="J4" s="5" t="s">
        <v>109</v>
      </c>
      <c r="K4" s="7">
        <v>3.7</v>
      </c>
    </row>
    <row r="5" spans="1:11">
      <c r="A5" s="5" t="s">
        <v>35</v>
      </c>
      <c r="B5" s="5">
        <v>2.2</v>
      </c>
      <c r="C5" s="5" t="s">
        <v>43</v>
      </c>
      <c r="D5" s="5" t="s">
        <v>110</v>
      </c>
      <c r="E5" s="5" t="s">
        <v>111</v>
      </c>
      <c r="F5" s="5" t="s">
        <v>99</v>
      </c>
      <c r="G5" s="5" t="s">
        <v>112</v>
      </c>
      <c r="H5" s="5" t="s">
        <v>107</v>
      </c>
      <c r="I5" s="5" t="s">
        <v>113</v>
      </c>
      <c r="J5" s="5" t="s">
        <v>114</v>
      </c>
      <c r="K5" s="7">
        <v>3.7</v>
      </c>
    </row>
    <row r="6" spans="1:11">
      <c r="A6" s="5" t="s">
        <v>35</v>
      </c>
      <c r="B6" s="5">
        <v>2.3</v>
      </c>
      <c r="C6" s="5" t="s">
        <v>43</v>
      </c>
      <c r="D6" s="5" t="s">
        <v>115</v>
      </c>
      <c r="E6" s="5" t="s">
        <v>116</v>
      </c>
      <c r="F6" s="5" t="s">
        <v>105</v>
      </c>
      <c r="G6" s="5" t="s">
        <v>117</v>
      </c>
      <c r="H6" s="5" t="s">
        <v>94</v>
      </c>
      <c r="I6" s="5" t="s">
        <v>118</v>
      </c>
      <c r="J6" s="5" t="s">
        <v>119</v>
      </c>
      <c r="K6" s="7">
        <v>3.7</v>
      </c>
    </row>
    <row r="7" spans="1:11">
      <c r="A7" s="5" t="s">
        <v>35</v>
      </c>
      <c r="B7" s="5">
        <v>3.1</v>
      </c>
      <c r="C7" s="5" t="s">
        <v>49</v>
      </c>
      <c r="D7" s="5" t="s">
        <v>120</v>
      </c>
      <c r="E7" s="5" t="s">
        <v>121</v>
      </c>
      <c r="F7" s="5" t="s">
        <v>122</v>
      </c>
      <c r="G7" s="5" t="s">
        <v>123</v>
      </c>
      <c r="H7" s="5" t="s">
        <v>94</v>
      </c>
      <c r="I7" s="5" t="s">
        <v>124</v>
      </c>
      <c r="J7" s="5" t="s">
        <v>125</v>
      </c>
      <c r="K7" s="7">
        <v>3.7</v>
      </c>
    </row>
    <row r="8" spans="1:11">
      <c r="A8" s="5" t="s">
        <v>35</v>
      </c>
      <c r="B8" s="5">
        <v>3.2</v>
      </c>
      <c r="C8" s="5" t="s">
        <v>49</v>
      </c>
      <c r="D8" s="5" t="s">
        <v>126</v>
      </c>
      <c r="E8" s="5" t="s">
        <v>127</v>
      </c>
      <c r="F8" s="5" t="s">
        <v>128</v>
      </c>
      <c r="G8" s="5" t="s">
        <v>129</v>
      </c>
      <c r="H8" s="5" t="s">
        <v>107</v>
      </c>
      <c r="I8" s="5" t="s">
        <v>130</v>
      </c>
      <c r="J8" s="5" t="s">
        <v>131</v>
      </c>
      <c r="K8" s="7">
        <v>3.7</v>
      </c>
    </row>
    <row r="9" spans="1:11">
      <c r="A9" s="5" t="s">
        <v>35</v>
      </c>
      <c r="B9" s="5">
        <v>3.3</v>
      </c>
      <c r="C9" s="5" t="s">
        <v>49</v>
      </c>
      <c r="D9" s="5" t="s">
        <v>132</v>
      </c>
      <c r="E9" s="5" t="s">
        <v>133</v>
      </c>
      <c r="F9" s="5" t="s">
        <v>134</v>
      </c>
      <c r="G9" s="5" t="s">
        <v>135</v>
      </c>
      <c r="H9" s="5" t="s">
        <v>107</v>
      </c>
      <c r="I9" s="5" t="s">
        <v>136</v>
      </c>
      <c r="J9" s="5" t="s">
        <v>137</v>
      </c>
      <c r="K9" s="7">
        <v>3.7</v>
      </c>
    </row>
    <row r="10" spans="1:11">
      <c r="A10" s="5" t="s">
        <v>35</v>
      </c>
      <c r="B10" s="5">
        <v>4.1</v>
      </c>
      <c r="C10" s="5" t="s">
        <v>56</v>
      </c>
      <c r="D10" s="5" t="s">
        <v>138</v>
      </c>
      <c r="E10" s="5" t="s">
        <v>139</v>
      </c>
      <c r="F10" s="5" t="s">
        <v>140</v>
      </c>
      <c r="G10" s="5" t="s">
        <v>141</v>
      </c>
      <c r="H10" s="5" t="s">
        <v>94</v>
      </c>
      <c r="I10" s="5" t="s">
        <v>142</v>
      </c>
      <c r="J10" s="5" t="s">
        <v>143</v>
      </c>
      <c r="K10" s="7">
        <v>3.7</v>
      </c>
    </row>
    <row r="11" spans="1:11">
      <c r="A11" s="5" t="s">
        <v>35</v>
      </c>
      <c r="B11" s="5">
        <v>4.2</v>
      </c>
      <c r="C11" s="5" t="s">
        <v>56</v>
      </c>
      <c r="D11" s="5" t="s">
        <v>144</v>
      </c>
      <c r="E11" s="5" t="s">
        <v>145</v>
      </c>
      <c r="F11" s="5" t="s">
        <v>128</v>
      </c>
      <c r="G11" s="5" t="s">
        <v>146</v>
      </c>
      <c r="H11" s="5" t="s">
        <v>94</v>
      </c>
      <c r="I11" s="5" t="s">
        <v>147</v>
      </c>
      <c r="J11" s="5" t="s">
        <v>148</v>
      </c>
      <c r="K11" s="7">
        <v>3.7</v>
      </c>
    </row>
    <row r="12" spans="1:11">
      <c r="A12" s="5" t="s">
        <v>35</v>
      </c>
      <c r="B12" s="5">
        <v>5.1</v>
      </c>
      <c r="C12" s="5" t="s">
        <v>63</v>
      </c>
      <c r="D12" s="5" t="s">
        <v>149</v>
      </c>
      <c r="E12" s="5" t="s">
        <v>150</v>
      </c>
      <c r="F12" s="5" t="s">
        <v>105</v>
      </c>
      <c r="G12" s="5" t="s">
        <v>151</v>
      </c>
      <c r="H12" s="5" t="s">
        <v>94</v>
      </c>
      <c r="I12" s="5" t="s">
        <v>152</v>
      </c>
      <c r="J12" s="5" t="s">
        <v>153</v>
      </c>
      <c r="K12" s="7">
        <v>3.7</v>
      </c>
    </row>
    <row r="13" spans="1:11">
      <c r="A13" s="5" t="s">
        <v>35</v>
      </c>
      <c r="B13" s="5">
        <v>5.2</v>
      </c>
      <c r="C13" s="5" t="s">
        <v>63</v>
      </c>
      <c r="D13" s="5" t="s">
        <v>154</v>
      </c>
      <c r="E13" s="5" t="s">
        <v>155</v>
      </c>
      <c r="F13" s="5" t="s">
        <v>156</v>
      </c>
      <c r="G13" s="5" t="s">
        <v>157</v>
      </c>
      <c r="H13" s="5" t="s">
        <v>94</v>
      </c>
      <c r="I13" s="5" t="s">
        <v>158</v>
      </c>
      <c r="J13" s="5" t="s">
        <v>159</v>
      </c>
      <c r="K13" s="7">
        <v>3.7</v>
      </c>
    </row>
    <row r="14" spans="1:11">
      <c r="A14" s="5" t="s">
        <v>35</v>
      </c>
      <c r="B14" s="5">
        <v>5.3</v>
      </c>
      <c r="C14" s="5" t="s">
        <v>63</v>
      </c>
      <c r="D14" s="5" t="s">
        <v>160</v>
      </c>
      <c r="E14" s="5" t="s">
        <v>161</v>
      </c>
      <c r="F14" s="5" t="s">
        <v>162</v>
      </c>
      <c r="G14" s="5" t="s">
        <v>163</v>
      </c>
      <c r="H14" s="5" t="s">
        <v>94</v>
      </c>
      <c r="I14" s="5" t="s">
        <v>164</v>
      </c>
      <c r="J14" s="5" t="s">
        <v>165</v>
      </c>
      <c r="K14" s="7">
        <v>3.7</v>
      </c>
    </row>
    <row r="15" spans="1:11">
      <c r="A15" s="5" t="s">
        <v>35</v>
      </c>
      <c r="B15" s="5">
        <v>6.1</v>
      </c>
      <c r="C15" s="5" t="s">
        <v>69</v>
      </c>
      <c r="D15" s="5" t="s">
        <v>166</v>
      </c>
      <c r="E15" s="5" t="s">
        <v>167</v>
      </c>
      <c r="F15" s="5" t="s">
        <v>168</v>
      </c>
      <c r="G15" s="5" t="s">
        <v>169</v>
      </c>
      <c r="H15" s="5" t="s">
        <v>94</v>
      </c>
      <c r="I15" s="5" t="s">
        <v>170</v>
      </c>
      <c r="J15" s="5" t="s">
        <v>171</v>
      </c>
      <c r="K15" s="7">
        <v>3.7</v>
      </c>
    </row>
    <row r="16" spans="1:11">
      <c r="A16" s="5" t="s">
        <v>35</v>
      </c>
      <c r="B16" s="5">
        <v>6.2</v>
      </c>
      <c r="C16" s="5" t="s">
        <v>69</v>
      </c>
      <c r="D16" s="5" t="s">
        <v>172</v>
      </c>
      <c r="E16" s="5" t="s">
        <v>173</v>
      </c>
      <c r="F16" s="5" t="s">
        <v>174</v>
      </c>
      <c r="G16" s="5" t="s">
        <v>175</v>
      </c>
      <c r="H16" s="5" t="s">
        <v>94</v>
      </c>
      <c r="I16" s="5" t="s">
        <v>176</v>
      </c>
      <c r="J16" s="5" t="s">
        <v>177</v>
      </c>
      <c r="K16" s="7">
        <v>3.7</v>
      </c>
    </row>
    <row r="17" spans="1:11">
      <c r="A17" s="5" t="s">
        <v>76</v>
      </c>
      <c r="B17" s="5">
        <v>1.1</v>
      </c>
      <c r="C17" s="5" t="s">
        <v>36</v>
      </c>
      <c r="D17" s="5" t="s">
        <v>178</v>
      </c>
      <c r="E17" s="5" t="s">
        <v>91</v>
      </c>
      <c r="F17" s="5" t="s">
        <v>92</v>
      </c>
      <c r="G17" s="5" t="s">
        <v>93</v>
      </c>
      <c r="H17" s="5" t="s">
        <v>94</v>
      </c>
      <c r="I17" s="5" t="s">
        <v>95</v>
      </c>
      <c r="J17" s="5" t="s">
        <v>96</v>
      </c>
      <c r="K17" s="7">
        <v>3.7</v>
      </c>
    </row>
    <row r="18" spans="1:11">
      <c r="A18" s="5" t="s">
        <v>76</v>
      </c>
      <c r="B18" s="5">
        <v>1.2</v>
      </c>
      <c r="C18" s="5" t="s">
        <v>36</v>
      </c>
      <c r="D18" s="5" t="s">
        <v>179</v>
      </c>
      <c r="E18" s="5" t="s">
        <v>98</v>
      </c>
      <c r="F18" s="5" t="s">
        <v>99</v>
      </c>
      <c r="G18" s="5" t="s">
        <v>100</v>
      </c>
      <c r="H18" s="5" t="s">
        <v>94</v>
      </c>
      <c r="I18" s="5" t="s">
        <v>101</v>
      </c>
      <c r="J18" s="5" t="s">
        <v>102</v>
      </c>
      <c r="K18" s="7">
        <v>3.7</v>
      </c>
    </row>
    <row r="19" spans="1:11">
      <c r="A19" s="5" t="s">
        <v>76</v>
      </c>
      <c r="B19" s="5">
        <v>1.3</v>
      </c>
      <c r="C19" s="5" t="s">
        <v>36</v>
      </c>
      <c r="D19" s="5" t="s">
        <v>180</v>
      </c>
      <c r="E19" s="5"/>
      <c r="F19" s="5"/>
      <c r="G19" s="5"/>
      <c r="H19" s="5" t="s">
        <v>181</v>
      </c>
      <c r="I19" s="5"/>
      <c r="J19" s="5"/>
      <c r="K19" s="7">
        <v>3.7</v>
      </c>
    </row>
    <row r="20" spans="1:11">
      <c r="A20" s="5" t="s">
        <v>76</v>
      </c>
      <c r="B20" s="5">
        <v>2.1</v>
      </c>
      <c r="C20" s="5" t="s">
        <v>43</v>
      </c>
      <c r="D20" s="5" t="s">
        <v>182</v>
      </c>
      <c r="E20" s="5" t="s">
        <v>104</v>
      </c>
      <c r="F20" s="5" t="s">
        <v>105</v>
      </c>
      <c r="G20" s="5" t="s">
        <v>106</v>
      </c>
      <c r="H20" s="5" t="s">
        <v>107</v>
      </c>
      <c r="I20" s="5" t="s">
        <v>108</v>
      </c>
      <c r="J20" s="5" t="s">
        <v>109</v>
      </c>
      <c r="K20" s="7">
        <v>3.7</v>
      </c>
    </row>
    <row r="21" spans="1:11">
      <c r="A21" s="5" t="s">
        <v>76</v>
      </c>
      <c r="B21" s="5">
        <v>2.2</v>
      </c>
      <c r="C21" s="5" t="s">
        <v>43</v>
      </c>
      <c r="D21" s="5" t="s">
        <v>183</v>
      </c>
      <c r="E21" s="5" t="s">
        <v>111</v>
      </c>
      <c r="F21" s="5" t="s">
        <v>99</v>
      </c>
      <c r="G21" s="5" t="s">
        <v>112</v>
      </c>
      <c r="H21" s="5" t="s">
        <v>107</v>
      </c>
      <c r="I21" s="5" t="s">
        <v>113</v>
      </c>
      <c r="J21" s="5" t="s">
        <v>114</v>
      </c>
      <c r="K21" s="7">
        <v>3.7</v>
      </c>
    </row>
    <row r="22" spans="1:11">
      <c r="A22" s="5" t="s">
        <v>76</v>
      </c>
      <c r="B22" s="5">
        <v>3.1</v>
      </c>
      <c r="C22" s="5" t="s">
        <v>49</v>
      </c>
      <c r="D22" s="5" t="s">
        <v>184</v>
      </c>
      <c r="E22" s="5" t="s">
        <v>121</v>
      </c>
      <c r="F22" s="5" t="s">
        <v>122</v>
      </c>
      <c r="G22" s="5" t="s">
        <v>123</v>
      </c>
      <c r="H22" s="5" t="s">
        <v>94</v>
      </c>
      <c r="I22" s="5" t="s">
        <v>124</v>
      </c>
      <c r="J22" s="5" t="s">
        <v>125</v>
      </c>
      <c r="K22" s="7">
        <v>3.7</v>
      </c>
    </row>
    <row r="23" spans="1:11">
      <c r="A23" s="5" t="s">
        <v>76</v>
      </c>
      <c r="B23" s="5">
        <v>3.2</v>
      </c>
      <c r="C23" s="5" t="s">
        <v>49</v>
      </c>
      <c r="D23" s="5" t="s">
        <v>185</v>
      </c>
      <c r="E23" s="5" t="s">
        <v>127</v>
      </c>
      <c r="F23" s="5" t="s">
        <v>128</v>
      </c>
      <c r="G23" s="5" t="s">
        <v>129</v>
      </c>
      <c r="H23" s="5" t="s">
        <v>107</v>
      </c>
      <c r="I23" s="5" t="s">
        <v>130</v>
      </c>
      <c r="J23" s="5" t="s">
        <v>131</v>
      </c>
      <c r="K23" s="7">
        <v>3.7</v>
      </c>
    </row>
    <row r="24" spans="1:11">
      <c r="A24" s="5" t="s">
        <v>76</v>
      </c>
      <c r="B24" s="5">
        <v>4.1</v>
      </c>
      <c r="C24" s="5" t="s">
        <v>56</v>
      </c>
      <c r="D24" s="5" t="s">
        <v>186</v>
      </c>
      <c r="E24" s="5" t="s">
        <v>139</v>
      </c>
      <c r="F24" s="5" t="s">
        <v>140</v>
      </c>
      <c r="G24" s="5" t="s">
        <v>141</v>
      </c>
      <c r="H24" s="5" t="s">
        <v>94</v>
      </c>
      <c r="I24" s="5" t="s">
        <v>142</v>
      </c>
      <c r="J24" s="5" t="s">
        <v>143</v>
      </c>
      <c r="K24" s="7">
        <v>3.7</v>
      </c>
    </row>
    <row r="25" spans="1:11">
      <c r="A25" s="5" t="s">
        <v>76</v>
      </c>
      <c r="B25" s="5">
        <v>4.2</v>
      </c>
      <c r="C25" s="5" t="s">
        <v>56</v>
      </c>
      <c r="D25" s="5" t="s">
        <v>187</v>
      </c>
      <c r="E25" s="5" t="s">
        <v>145</v>
      </c>
      <c r="F25" s="5" t="s">
        <v>128</v>
      </c>
      <c r="G25" s="5" t="s">
        <v>146</v>
      </c>
      <c r="H25" s="5" t="s">
        <v>94</v>
      </c>
      <c r="I25" s="5" t="s">
        <v>147</v>
      </c>
      <c r="J25" s="5" t="s">
        <v>148</v>
      </c>
      <c r="K25" s="7">
        <v>3.7</v>
      </c>
    </row>
    <row r="26" spans="1:11">
      <c r="A26" s="5" t="s">
        <v>76</v>
      </c>
      <c r="B26" s="5">
        <v>4.3</v>
      </c>
      <c r="C26" s="5" t="s">
        <v>56</v>
      </c>
      <c r="D26" s="5" t="s">
        <v>188</v>
      </c>
      <c r="E26" s="5"/>
      <c r="F26" s="5"/>
      <c r="G26" s="5"/>
      <c r="H26" s="5" t="s">
        <v>181</v>
      </c>
      <c r="I26" s="5"/>
      <c r="J26" s="5"/>
      <c r="K26" s="7">
        <v>3.7</v>
      </c>
    </row>
    <row r="27" spans="1:11">
      <c r="A27" s="5" t="s">
        <v>76</v>
      </c>
      <c r="B27" s="5">
        <v>5.1</v>
      </c>
      <c r="C27" s="5" t="s">
        <v>63</v>
      </c>
      <c r="D27" s="5" t="s">
        <v>189</v>
      </c>
      <c r="E27" s="5" t="s">
        <v>150</v>
      </c>
      <c r="F27" s="5" t="s">
        <v>105</v>
      </c>
      <c r="G27" s="5" t="s">
        <v>151</v>
      </c>
      <c r="H27" s="5" t="s">
        <v>94</v>
      </c>
      <c r="I27" s="5" t="s">
        <v>152</v>
      </c>
      <c r="J27" s="5" t="s">
        <v>153</v>
      </c>
      <c r="K27" s="7">
        <v>3.7</v>
      </c>
    </row>
    <row r="28" spans="1:11">
      <c r="A28" s="5" t="s">
        <v>76</v>
      </c>
      <c r="B28" s="5">
        <v>5.2</v>
      </c>
      <c r="C28" s="5" t="s">
        <v>63</v>
      </c>
      <c r="D28" s="5" t="s">
        <v>190</v>
      </c>
      <c r="E28" s="5" t="s">
        <v>155</v>
      </c>
      <c r="F28" s="5" t="s">
        <v>156</v>
      </c>
      <c r="G28" s="5" t="s">
        <v>157</v>
      </c>
      <c r="H28" s="5" t="s">
        <v>94</v>
      </c>
      <c r="I28" s="5" t="s">
        <v>158</v>
      </c>
      <c r="J28" s="5" t="s">
        <v>159</v>
      </c>
      <c r="K28" s="7">
        <v>3.7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4"/>
  <sheetViews>
    <sheetView tabSelected="0" workbookViewId="0" showGridLines="true" showRowColHeaders="1">
      <pane xSplit="3" ySplit="1" activePane="bottomRight" state="frozen" topLeftCell="D2"/>
      <selection pane="bottomRight" activeCell="A1" sqref="A1:I7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191</v>
      </c>
      <c r="C1" s="6" t="s">
        <v>192</v>
      </c>
      <c r="D1" s="6" t="s">
        <v>193</v>
      </c>
      <c r="E1" s="6" t="s">
        <v>30</v>
      </c>
      <c r="F1" s="6" t="s">
        <v>194</v>
      </c>
      <c r="G1" s="6" t="s">
        <v>195</v>
      </c>
      <c r="H1" s="6" t="s">
        <v>196</v>
      </c>
      <c r="I1" s="6" t="s">
        <v>197</v>
      </c>
    </row>
    <row r="2" spans="1:9">
      <c r="A2" s="5" t="s">
        <v>35</v>
      </c>
      <c r="B2" s="5" t="s">
        <v>198</v>
      </c>
      <c r="C2" s="5">
        <v>1</v>
      </c>
      <c r="D2" s="5" t="s">
        <v>199</v>
      </c>
      <c r="E2" s="5"/>
      <c r="F2" s="5"/>
      <c r="G2" s="5"/>
      <c r="H2" s="5"/>
      <c r="I2" s="5"/>
    </row>
    <row r="3" spans="1:9">
      <c r="A3" s="5" t="s">
        <v>35</v>
      </c>
      <c r="B3" s="5" t="s">
        <v>198</v>
      </c>
      <c r="C3" s="5">
        <v>2</v>
      </c>
      <c r="D3" s="5" t="s">
        <v>200</v>
      </c>
      <c r="E3" s="5"/>
      <c r="F3" s="5"/>
      <c r="G3" s="5"/>
      <c r="H3" s="5"/>
      <c r="I3" s="5"/>
    </row>
    <row r="4" spans="1:9">
      <c r="A4" s="5" t="s">
        <v>35</v>
      </c>
      <c r="B4" s="5" t="s">
        <v>198</v>
      </c>
      <c r="C4" s="5">
        <v>3</v>
      </c>
      <c r="D4" s="5" t="s">
        <v>201</v>
      </c>
      <c r="E4" s="5"/>
      <c r="F4" s="5"/>
      <c r="G4" s="5"/>
      <c r="H4" s="5"/>
      <c r="I4" s="5"/>
    </row>
    <row r="5" spans="1:9">
      <c r="A5" s="5" t="s">
        <v>35</v>
      </c>
      <c r="B5" s="5" t="s">
        <v>198</v>
      </c>
      <c r="C5" s="5">
        <v>4</v>
      </c>
      <c r="D5" s="5" t="s">
        <v>202</v>
      </c>
      <c r="E5" s="5"/>
      <c r="F5" s="5"/>
      <c r="G5" s="5"/>
      <c r="H5" s="5"/>
      <c r="I5" s="5"/>
    </row>
    <row r="6" spans="1:9">
      <c r="A6" s="5" t="s">
        <v>35</v>
      </c>
      <c r="B6" s="5" t="s">
        <v>198</v>
      </c>
      <c r="C6" s="5">
        <v>5</v>
      </c>
      <c r="D6" s="5" t="s">
        <v>203</v>
      </c>
      <c r="E6" s="5"/>
      <c r="F6" s="5"/>
      <c r="G6" s="5"/>
      <c r="H6" s="5"/>
      <c r="I6" s="5"/>
    </row>
    <row r="7" spans="1:9">
      <c r="A7" s="5" t="s">
        <v>35</v>
      </c>
      <c r="B7" s="5" t="s">
        <v>198</v>
      </c>
      <c r="C7" s="5">
        <v>1</v>
      </c>
      <c r="D7" s="5" t="s">
        <v>204</v>
      </c>
      <c r="E7" s="5"/>
      <c r="F7" s="5"/>
      <c r="G7" s="5"/>
      <c r="H7" s="5"/>
      <c r="I7" s="5"/>
    </row>
    <row r="8" spans="1:9">
      <c r="A8" s="5" t="s">
        <v>35</v>
      </c>
      <c r="B8" s="5" t="s">
        <v>198</v>
      </c>
      <c r="C8" s="5">
        <v>2</v>
      </c>
      <c r="D8" s="5" t="s">
        <v>205</v>
      </c>
      <c r="E8" s="5"/>
      <c r="F8" s="5"/>
      <c r="G8" s="5"/>
      <c r="H8" s="5"/>
      <c r="I8" s="5"/>
    </row>
    <row r="9" spans="1:9">
      <c r="A9" s="5" t="s">
        <v>35</v>
      </c>
      <c r="B9" s="5" t="s">
        <v>198</v>
      </c>
      <c r="C9" s="5">
        <v>3</v>
      </c>
      <c r="D9" s="5" t="s">
        <v>206</v>
      </c>
      <c r="E9" s="5"/>
      <c r="F9" s="5"/>
      <c r="G9" s="5"/>
      <c r="H9" s="5"/>
      <c r="I9" s="5"/>
    </row>
    <row r="10" spans="1:9">
      <c r="A10" s="5" t="s">
        <v>35</v>
      </c>
      <c r="B10" s="5" t="s">
        <v>198</v>
      </c>
      <c r="C10" s="5">
        <v>4</v>
      </c>
      <c r="D10" s="5" t="s">
        <v>207</v>
      </c>
      <c r="E10" s="5"/>
      <c r="F10" s="5"/>
      <c r="G10" s="5"/>
      <c r="H10" s="5"/>
      <c r="I10" s="5"/>
    </row>
    <row r="11" spans="1:9">
      <c r="A11" s="5" t="s">
        <v>35</v>
      </c>
      <c r="B11" s="5" t="s">
        <v>198</v>
      </c>
      <c r="C11" s="5">
        <v>5</v>
      </c>
      <c r="D11" s="5" t="s">
        <v>208</v>
      </c>
      <c r="E11" s="5"/>
      <c r="F11" s="5"/>
      <c r="G11" s="5"/>
      <c r="H11" s="5"/>
      <c r="I11" s="5"/>
    </row>
    <row r="12" spans="1:9">
      <c r="A12" s="5" t="s">
        <v>35</v>
      </c>
      <c r="B12" s="5" t="s">
        <v>198</v>
      </c>
      <c r="C12" s="5">
        <v>6</v>
      </c>
      <c r="D12" s="5" t="s">
        <v>209</v>
      </c>
      <c r="E12" s="5"/>
      <c r="F12" s="5"/>
      <c r="G12" s="5"/>
      <c r="H12" s="5"/>
      <c r="I12" s="5"/>
    </row>
    <row r="13" spans="1:9">
      <c r="A13" s="5" t="s">
        <v>35</v>
      </c>
      <c r="B13" s="5" t="s">
        <v>198</v>
      </c>
      <c r="C13" s="5">
        <v>1</v>
      </c>
      <c r="D13" s="5" t="s">
        <v>210</v>
      </c>
      <c r="E13" s="5"/>
      <c r="F13" s="5"/>
      <c r="G13" s="5"/>
      <c r="H13" s="5"/>
      <c r="I13" s="5"/>
    </row>
    <row r="14" spans="1:9">
      <c r="A14" s="5" t="s">
        <v>35</v>
      </c>
      <c r="B14" s="5" t="s">
        <v>198</v>
      </c>
      <c r="C14" s="5">
        <v>2</v>
      </c>
      <c r="D14" s="5" t="s">
        <v>211</v>
      </c>
      <c r="E14" s="5"/>
      <c r="F14" s="5"/>
      <c r="G14" s="5"/>
      <c r="H14" s="5"/>
      <c r="I14" s="5"/>
    </row>
    <row r="15" spans="1:9">
      <c r="A15" s="5" t="s">
        <v>35</v>
      </c>
      <c r="B15" s="5" t="s">
        <v>198</v>
      </c>
      <c r="C15" s="5">
        <v>3</v>
      </c>
      <c r="D15" s="5" t="s">
        <v>212</v>
      </c>
      <c r="E15" s="5"/>
      <c r="F15" s="5"/>
      <c r="G15" s="5"/>
      <c r="H15" s="5"/>
      <c r="I15" s="5"/>
    </row>
    <row r="16" spans="1:9">
      <c r="A16" s="5" t="s">
        <v>35</v>
      </c>
      <c r="B16" s="5" t="s">
        <v>198</v>
      </c>
      <c r="C16" s="5">
        <v>4</v>
      </c>
      <c r="D16" s="5" t="s">
        <v>213</v>
      </c>
      <c r="E16" s="5"/>
      <c r="F16" s="5"/>
      <c r="G16" s="5"/>
      <c r="H16" s="5"/>
      <c r="I16" s="5"/>
    </row>
    <row r="17" spans="1:9">
      <c r="A17" s="5" t="s">
        <v>35</v>
      </c>
      <c r="B17" s="5" t="s">
        <v>198</v>
      </c>
      <c r="C17" s="5">
        <v>5</v>
      </c>
      <c r="D17" s="5" t="s">
        <v>214</v>
      </c>
      <c r="E17" s="5"/>
      <c r="F17" s="5"/>
      <c r="G17" s="5"/>
      <c r="H17" s="5"/>
      <c r="I17" s="5"/>
    </row>
    <row r="18" spans="1:9">
      <c r="A18" s="5" t="s">
        <v>35</v>
      </c>
      <c r="B18" s="5" t="s">
        <v>198</v>
      </c>
      <c r="C18" s="5">
        <v>1</v>
      </c>
      <c r="D18" s="5" t="s">
        <v>215</v>
      </c>
      <c r="E18" s="5"/>
      <c r="F18" s="5"/>
      <c r="G18" s="5"/>
      <c r="H18" s="5"/>
      <c r="I18" s="5"/>
    </row>
    <row r="19" spans="1:9">
      <c r="A19" s="5" t="s">
        <v>35</v>
      </c>
      <c r="B19" s="5" t="s">
        <v>198</v>
      </c>
      <c r="C19" s="5">
        <v>2</v>
      </c>
      <c r="D19" s="5" t="s">
        <v>216</v>
      </c>
      <c r="E19" s="5"/>
      <c r="F19" s="5"/>
      <c r="G19" s="5"/>
      <c r="H19" s="5"/>
      <c r="I19" s="5"/>
    </row>
    <row r="20" spans="1:9">
      <c r="A20" s="5" t="s">
        <v>35</v>
      </c>
      <c r="B20" s="5" t="s">
        <v>198</v>
      </c>
      <c r="C20" s="5">
        <v>3</v>
      </c>
      <c r="D20" s="5" t="s">
        <v>217</v>
      </c>
      <c r="E20" s="5"/>
      <c r="F20" s="5"/>
      <c r="G20" s="5"/>
      <c r="H20" s="5"/>
      <c r="I20" s="5"/>
    </row>
    <row r="21" spans="1:9">
      <c r="A21" s="5" t="s">
        <v>35</v>
      </c>
      <c r="B21" s="5" t="s">
        <v>198</v>
      </c>
      <c r="C21" s="5">
        <v>4</v>
      </c>
      <c r="D21" s="5" t="s">
        <v>218</v>
      </c>
      <c r="E21" s="5"/>
      <c r="F21" s="5"/>
      <c r="G21" s="5"/>
      <c r="H21" s="5"/>
      <c r="I21" s="5"/>
    </row>
    <row r="22" spans="1:9">
      <c r="A22" s="5" t="s">
        <v>76</v>
      </c>
      <c r="B22" s="5" t="s">
        <v>198</v>
      </c>
      <c r="C22" s="5">
        <v>1</v>
      </c>
      <c r="D22" s="5" t="s">
        <v>219</v>
      </c>
      <c r="E22" s="5"/>
      <c r="F22" s="5"/>
      <c r="G22" s="5"/>
      <c r="H22" s="5"/>
      <c r="I22" s="5"/>
    </row>
    <row r="23" spans="1:9">
      <c r="A23" s="5" t="s">
        <v>76</v>
      </c>
      <c r="B23" s="5" t="s">
        <v>198</v>
      </c>
      <c r="C23" s="5">
        <v>2</v>
      </c>
      <c r="D23" s="5" t="s">
        <v>220</v>
      </c>
      <c r="E23" s="5"/>
      <c r="F23" s="5"/>
      <c r="G23" s="5"/>
      <c r="H23" s="5"/>
      <c r="I23" s="5"/>
    </row>
    <row r="24" spans="1:9">
      <c r="A24" s="5" t="s">
        <v>76</v>
      </c>
      <c r="B24" s="5" t="s">
        <v>198</v>
      </c>
      <c r="C24" s="5">
        <v>3</v>
      </c>
      <c r="D24" s="5" t="s">
        <v>221</v>
      </c>
      <c r="E24" s="5"/>
      <c r="F24" s="5"/>
      <c r="G24" s="5"/>
      <c r="H24" s="5"/>
      <c r="I24" s="5"/>
    </row>
    <row r="25" spans="1:9">
      <c r="A25" s="5" t="s">
        <v>76</v>
      </c>
      <c r="B25" s="5" t="s">
        <v>198</v>
      </c>
      <c r="C25" s="5">
        <v>4</v>
      </c>
      <c r="D25" s="5" t="s">
        <v>222</v>
      </c>
      <c r="E25" s="5"/>
      <c r="F25" s="5"/>
      <c r="G25" s="5"/>
      <c r="H25" s="5"/>
      <c r="I25" s="5"/>
    </row>
    <row r="26" spans="1:9">
      <c r="A26" s="5" t="s">
        <v>76</v>
      </c>
      <c r="B26" s="5" t="s">
        <v>198</v>
      </c>
      <c r="C26" s="5">
        <v>5</v>
      </c>
      <c r="D26" s="5" t="s">
        <v>223</v>
      </c>
      <c r="E26" s="5"/>
      <c r="F26" s="5"/>
      <c r="G26" s="5"/>
      <c r="H26" s="5"/>
      <c r="I26" s="5"/>
    </row>
    <row r="27" spans="1:9">
      <c r="A27" s="5" t="s">
        <v>76</v>
      </c>
      <c r="B27" s="5" t="s">
        <v>198</v>
      </c>
      <c r="C27" s="5">
        <v>6</v>
      </c>
      <c r="D27" s="5" t="s">
        <v>224</v>
      </c>
      <c r="E27" s="5"/>
      <c r="F27" s="5"/>
      <c r="G27" s="5"/>
      <c r="H27" s="5"/>
      <c r="I27" s="5"/>
    </row>
    <row r="28" spans="1:9">
      <c r="A28" s="5" t="s">
        <v>76</v>
      </c>
      <c r="B28" s="5" t="s">
        <v>198</v>
      </c>
      <c r="C28" s="5">
        <v>7</v>
      </c>
      <c r="D28" s="5" t="s">
        <v>225</v>
      </c>
      <c r="E28" s="5"/>
      <c r="F28" s="5"/>
      <c r="G28" s="5"/>
      <c r="H28" s="5"/>
      <c r="I28" s="5"/>
    </row>
    <row r="29" spans="1:9">
      <c r="A29" s="5" t="s">
        <v>76</v>
      </c>
      <c r="B29" s="5" t="s">
        <v>198</v>
      </c>
      <c r="C29" s="5">
        <v>8</v>
      </c>
      <c r="D29" s="5" t="s">
        <v>226</v>
      </c>
      <c r="E29" s="5"/>
      <c r="F29" s="5"/>
      <c r="G29" s="5"/>
      <c r="H29" s="5"/>
      <c r="I29" s="5"/>
    </row>
    <row r="30" spans="1:9">
      <c r="A30" s="5" t="s">
        <v>76</v>
      </c>
      <c r="B30" s="5" t="s">
        <v>198</v>
      </c>
      <c r="C30" s="5">
        <v>9</v>
      </c>
      <c r="D30" s="5" t="s">
        <v>227</v>
      </c>
      <c r="E30" s="5"/>
      <c r="F30" s="5"/>
      <c r="G30" s="5"/>
      <c r="H30" s="5"/>
      <c r="I30" s="5"/>
    </row>
    <row r="31" spans="1:9">
      <c r="A31" s="5" t="s">
        <v>76</v>
      </c>
      <c r="B31" s="5" t="s">
        <v>198</v>
      </c>
      <c r="C31" s="5">
        <v>10</v>
      </c>
      <c r="D31" s="5" t="s">
        <v>228</v>
      </c>
      <c r="E31" s="5"/>
      <c r="F31" s="5"/>
      <c r="G31" s="5"/>
      <c r="H31" s="5"/>
      <c r="I31" s="5"/>
    </row>
    <row r="32" spans="1:9">
      <c r="A32" s="5" t="s">
        <v>76</v>
      </c>
      <c r="B32" s="5" t="s">
        <v>198</v>
      </c>
      <c r="C32" s="5">
        <v>11</v>
      </c>
      <c r="D32" s="5" t="s">
        <v>229</v>
      </c>
      <c r="E32" s="5"/>
      <c r="F32" s="5"/>
      <c r="G32" s="5"/>
      <c r="H32" s="5"/>
      <c r="I32" s="5"/>
    </row>
    <row r="33" spans="1:9">
      <c r="A33" s="5" t="s">
        <v>76</v>
      </c>
      <c r="B33" s="5" t="s">
        <v>198</v>
      </c>
      <c r="C33" s="5">
        <v>12</v>
      </c>
      <c r="D33" s="5" t="s">
        <v>230</v>
      </c>
      <c r="E33" s="5"/>
      <c r="F33" s="5"/>
      <c r="G33" s="5"/>
      <c r="H33" s="5"/>
      <c r="I33" s="5"/>
    </row>
    <row r="34" spans="1:9">
      <c r="A34" s="5" t="s">
        <v>76</v>
      </c>
      <c r="B34" s="5" t="s">
        <v>198</v>
      </c>
      <c r="C34" s="5">
        <v>13</v>
      </c>
      <c r="D34" s="5" t="s">
        <v>231</v>
      </c>
      <c r="E34" s="5"/>
      <c r="F34" s="5"/>
      <c r="G34" s="5"/>
      <c r="H34" s="5"/>
      <c r="I34" s="5"/>
    </row>
    <row r="35" spans="1:9">
      <c r="A35" s="5" t="s">
        <v>76</v>
      </c>
      <c r="B35" s="5" t="s">
        <v>198</v>
      </c>
      <c r="C35" s="5">
        <v>14</v>
      </c>
      <c r="D35" s="5" t="s">
        <v>232</v>
      </c>
      <c r="E35" s="5"/>
      <c r="F35" s="5"/>
      <c r="G35" s="5"/>
      <c r="H35" s="5"/>
      <c r="I35" s="5"/>
    </row>
    <row r="36" spans="1:9">
      <c r="A36" s="5" t="s">
        <v>76</v>
      </c>
      <c r="B36" s="5" t="s">
        <v>198</v>
      </c>
      <c r="C36" s="5">
        <v>15</v>
      </c>
      <c r="D36" s="5" t="s">
        <v>233</v>
      </c>
      <c r="E36" s="5"/>
      <c r="F36" s="5"/>
      <c r="G36" s="5"/>
      <c r="H36" s="5"/>
      <c r="I36" s="5"/>
    </row>
    <row r="37" spans="1:9">
      <c r="A37" s="5" t="s">
        <v>76</v>
      </c>
      <c r="B37" s="5" t="s">
        <v>198</v>
      </c>
      <c r="C37" s="5">
        <v>16</v>
      </c>
      <c r="D37" s="5" t="s">
        <v>234</v>
      </c>
      <c r="E37" s="5"/>
      <c r="F37" s="5"/>
      <c r="G37" s="5"/>
      <c r="H37" s="5"/>
      <c r="I37" s="5"/>
    </row>
    <row r="38" spans="1:9">
      <c r="A38" s="5" t="s">
        <v>76</v>
      </c>
      <c r="B38" s="5" t="s">
        <v>198</v>
      </c>
      <c r="C38" s="5">
        <v>17</v>
      </c>
      <c r="D38" s="5" t="s">
        <v>235</v>
      </c>
      <c r="E38" s="5"/>
      <c r="F38" s="5"/>
      <c r="G38" s="5"/>
      <c r="H38" s="5"/>
      <c r="I38" s="5"/>
    </row>
    <row r="39" spans="1:9">
      <c r="A39" s="5" t="s">
        <v>76</v>
      </c>
      <c r="B39" s="5" t="s">
        <v>198</v>
      </c>
      <c r="C39" s="5">
        <v>1</v>
      </c>
      <c r="D39" s="5" t="s">
        <v>236</v>
      </c>
      <c r="E39" s="5"/>
      <c r="F39" s="5"/>
      <c r="G39" s="5"/>
      <c r="H39" s="5"/>
      <c r="I39" s="5"/>
    </row>
    <row r="40" spans="1:9">
      <c r="A40" s="5" t="s">
        <v>76</v>
      </c>
      <c r="B40" s="5" t="s">
        <v>198</v>
      </c>
      <c r="C40" s="5">
        <v>2</v>
      </c>
      <c r="D40" s="5" t="s">
        <v>237</v>
      </c>
      <c r="E40" s="5"/>
      <c r="F40" s="5"/>
      <c r="G40" s="5"/>
      <c r="H40" s="5"/>
      <c r="I40" s="5"/>
    </row>
    <row r="41" spans="1:9">
      <c r="A41" s="5" t="s">
        <v>76</v>
      </c>
      <c r="B41" s="5" t="s">
        <v>198</v>
      </c>
      <c r="C41" s="5">
        <v>3</v>
      </c>
      <c r="D41" s="5" t="s">
        <v>238</v>
      </c>
      <c r="E41" s="5"/>
      <c r="F41" s="5"/>
      <c r="G41" s="5"/>
      <c r="H41" s="5"/>
      <c r="I41" s="5"/>
    </row>
    <row r="42" spans="1:9">
      <c r="A42" s="5" t="s">
        <v>76</v>
      </c>
      <c r="B42" s="5" t="s">
        <v>198</v>
      </c>
      <c r="C42" s="5">
        <v>4</v>
      </c>
      <c r="D42" s="5" t="s">
        <v>239</v>
      </c>
      <c r="E42" s="5"/>
      <c r="F42" s="5"/>
      <c r="G42" s="5"/>
      <c r="H42" s="5"/>
      <c r="I42" s="5"/>
    </row>
    <row r="43" spans="1:9">
      <c r="A43" s="5" t="s">
        <v>76</v>
      </c>
      <c r="B43" s="5" t="s">
        <v>198</v>
      </c>
      <c r="C43" s="5">
        <v>5</v>
      </c>
      <c r="D43" s="5" t="s">
        <v>240</v>
      </c>
      <c r="E43" s="5"/>
      <c r="F43" s="5"/>
      <c r="G43" s="5"/>
      <c r="H43" s="5"/>
      <c r="I43" s="5"/>
    </row>
    <row r="44" spans="1:9">
      <c r="A44" s="5" t="s">
        <v>76</v>
      </c>
      <c r="B44" s="5" t="s">
        <v>198</v>
      </c>
      <c r="C44" s="5">
        <v>6</v>
      </c>
      <c r="D44" s="5" t="s">
        <v>241</v>
      </c>
      <c r="E44" s="5"/>
      <c r="F44" s="5"/>
      <c r="G44" s="5"/>
      <c r="H44" s="5"/>
      <c r="I44" s="5"/>
    </row>
    <row r="45" spans="1:9">
      <c r="A45" s="5" t="s">
        <v>76</v>
      </c>
      <c r="B45" s="5" t="s">
        <v>198</v>
      </c>
      <c r="C45" s="5">
        <v>7</v>
      </c>
      <c r="D45" s="5" t="s">
        <v>242</v>
      </c>
      <c r="E45" s="5"/>
      <c r="F45" s="5"/>
      <c r="G45" s="5"/>
      <c r="H45" s="5"/>
      <c r="I45" s="5"/>
    </row>
    <row r="46" spans="1:9">
      <c r="A46" s="5" t="s">
        <v>76</v>
      </c>
      <c r="B46" s="5" t="s">
        <v>198</v>
      </c>
      <c r="C46" s="5">
        <v>8</v>
      </c>
      <c r="D46" s="5" t="s">
        <v>243</v>
      </c>
      <c r="E46" s="5"/>
      <c r="F46" s="5"/>
      <c r="G46" s="5"/>
      <c r="H46" s="5"/>
      <c r="I46" s="5"/>
    </row>
    <row r="47" spans="1:9">
      <c r="A47" s="5" t="s">
        <v>76</v>
      </c>
      <c r="B47" s="5" t="s">
        <v>198</v>
      </c>
      <c r="C47" s="5">
        <v>9</v>
      </c>
      <c r="D47" s="5" t="s">
        <v>244</v>
      </c>
      <c r="E47" s="5"/>
      <c r="F47" s="5"/>
      <c r="G47" s="5"/>
      <c r="H47" s="5"/>
      <c r="I47" s="5"/>
    </row>
    <row r="48" spans="1:9">
      <c r="A48" s="5" t="s">
        <v>76</v>
      </c>
      <c r="B48" s="5" t="s">
        <v>198</v>
      </c>
      <c r="C48" s="5">
        <v>10</v>
      </c>
      <c r="D48" s="5" t="s">
        <v>245</v>
      </c>
      <c r="E48" s="5"/>
      <c r="F48" s="5"/>
      <c r="G48" s="5"/>
      <c r="H48" s="5"/>
      <c r="I48" s="5"/>
    </row>
    <row r="49" spans="1:9">
      <c r="A49" s="5" t="s">
        <v>76</v>
      </c>
      <c r="B49" s="5" t="s">
        <v>198</v>
      </c>
      <c r="C49" s="5">
        <v>11</v>
      </c>
      <c r="D49" s="5" t="s">
        <v>246</v>
      </c>
      <c r="E49" s="5"/>
      <c r="F49" s="5"/>
      <c r="G49" s="5"/>
      <c r="H49" s="5"/>
      <c r="I49" s="5"/>
    </row>
    <row r="50" spans="1:9">
      <c r="A50" s="5" t="s">
        <v>76</v>
      </c>
      <c r="B50" s="5" t="s">
        <v>198</v>
      </c>
      <c r="C50" s="5">
        <v>12</v>
      </c>
      <c r="D50" s="5" t="s">
        <v>247</v>
      </c>
      <c r="E50" s="5"/>
      <c r="F50" s="5"/>
      <c r="G50" s="5"/>
      <c r="H50" s="5"/>
      <c r="I50" s="5"/>
    </row>
    <row r="51" spans="1:9">
      <c r="A51" s="5" t="s">
        <v>76</v>
      </c>
      <c r="B51" s="5" t="s">
        <v>198</v>
      </c>
      <c r="C51" s="5">
        <v>13</v>
      </c>
      <c r="D51" s="5" t="s">
        <v>248</v>
      </c>
      <c r="E51" s="5"/>
      <c r="F51" s="5"/>
      <c r="G51" s="5"/>
      <c r="H51" s="5"/>
      <c r="I51" s="5"/>
    </row>
    <row r="52" spans="1:9">
      <c r="A52" s="5" t="s">
        <v>76</v>
      </c>
      <c r="B52" s="5" t="s">
        <v>198</v>
      </c>
      <c r="C52" s="5">
        <v>14</v>
      </c>
      <c r="D52" s="5" t="s">
        <v>249</v>
      </c>
      <c r="E52" s="5"/>
      <c r="F52" s="5"/>
      <c r="G52" s="5"/>
      <c r="H52" s="5"/>
      <c r="I52" s="5"/>
    </row>
    <row r="53" spans="1:9">
      <c r="A53" s="5" t="s">
        <v>76</v>
      </c>
      <c r="B53" s="5" t="s">
        <v>198</v>
      </c>
      <c r="C53" s="5">
        <v>15</v>
      </c>
      <c r="D53" s="5" t="s">
        <v>250</v>
      </c>
      <c r="E53" s="5"/>
      <c r="F53" s="5"/>
      <c r="G53" s="5"/>
      <c r="H53" s="5"/>
      <c r="I53" s="5"/>
    </row>
    <row r="54" spans="1:9">
      <c r="A54" s="5" t="s">
        <v>76</v>
      </c>
      <c r="B54" s="5" t="s">
        <v>198</v>
      </c>
      <c r="C54" s="5">
        <v>16</v>
      </c>
      <c r="D54" s="5" t="s">
        <v>251</v>
      </c>
      <c r="E54" s="5"/>
      <c r="F54" s="5"/>
      <c r="G54" s="5"/>
      <c r="H54" s="5"/>
      <c r="I54" s="5"/>
    </row>
    <row r="55" spans="1:9">
      <c r="A55" s="5" t="s">
        <v>76</v>
      </c>
      <c r="B55" s="5" t="s">
        <v>198</v>
      </c>
      <c r="C55" s="5">
        <v>17</v>
      </c>
      <c r="D55" s="5" t="s">
        <v>252</v>
      </c>
      <c r="E55" s="5"/>
      <c r="F55" s="5"/>
      <c r="G55" s="5"/>
      <c r="H55" s="5"/>
      <c r="I55" s="5"/>
    </row>
    <row r="56" spans="1:9">
      <c r="A56" s="5" t="s">
        <v>76</v>
      </c>
      <c r="B56" s="5" t="s">
        <v>198</v>
      </c>
      <c r="C56" s="5">
        <v>18</v>
      </c>
      <c r="D56" s="5" t="s">
        <v>253</v>
      </c>
      <c r="E56" s="5"/>
      <c r="F56" s="5"/>
      <c r="G56" s="5"/>
      <c r="H56" s="5"/>
      <c r="I56" s="5"/>
    </row>
    <row r="57" spans="1:9">
      <c r="A57" s="5" t="s">
        <v>76</v>
      </c>
      <c r="B57" s="5" t="s">
        <v>198</v>
      </c>
      <c r="C57" s="5">
        <v>19</v>
      </c>
      <c r="D57" s="5" t="s">
        <v>254</v>
      </c>
      <c r="E57" s="5"/>
      <c r="F57" s="5"/>
      <c r="G57" s="5"/>
      <c r="H57" s="5"/>
      <c r="I57" s="5"/>
    </row>
    <row r="58" spans="1:9">
      <c r="A58" s="5" t="s">
        <v>76</v>
      </c>
      <c r="B58" s="5" t="s">
        <v>198</v>
      </c>
      <c r="C58" s="5">
        <v>20</v>
      </c>
      <c r="D58" s="5" t="s">
        <v>255</v>
      </c>
      <c r="E58" s="5"/>
      <c r="F58" s="5"/>
      <c r="G58" s="5"/>
      <c r="H58" s="5"/>
      <c r="I58" s="5"/>
    </row>
    <row r="59" spans="1:9">
      <c r="A59" s="5" t="s">
        <v>76</v>
      </c>
      <c r="B59" s="5" t="s">
        <v>198</v>
      </c>
      <c r="C59" s="5">
        <v>21</v>
      </c>
      <c r="D59" s="5" t="s">
        <v>256</v>
      </c>
      <c r="E59" s="5"/>
      <c r="F59" s="5"/>
      <c r="G59" s="5"/>
      <c r="H59" s="5"/>
      <c r="I59" s="5"/>
    </row>
    <row r="60" spans="1:9">
      <c r="A60" s="5" t="s">
        <v>76</v>
      </c>
      <c r="B60" s="5" t="s">
        <v>198</v>
      </c>
      <c r="C60" s="5">
        <v>22</v>
      </c>
      <c r="D60" s="5" t="s">
        <v>257</v>
      </c>
      <c r="E60" s="5"/>
      <c r="F60" s="5"/>
      <c r="G60" s="5"/>
      <c r="H60" s="5"/>
      <c r="I60" s="5"/>
    </row>
    <row r="61" spans="1:9">
      <c r="A61" s="5" t="s">
        <v>76</v>
      </c>
      <c r="B61" s="5" t="s">
        <v>198</v>
      </c>
      <c r="C61" s="5">
        <v>23</v>
      </c>
      <c r="D61" s="5" t="s">
        <v>258</v>
      </c>
      <c r="E61" s="5"/>
      <c r="F61" s="5"/>
      <c r="G61" s="5"/>
      <c r="H61" s="5"/>
      <c r="I61" s="5"/>
    </row>
    <row r="62" spans="1:9">
      <c r="A62" s="5" t="s">
        <v>76</v>
      </c>
      <c r="B62" s="5" t="s">
        <v>198</v>
      </c>
      <c r="C62" s="5">
        <v>24</v>
      </c>
      <c r="D62" s="5" t="s">
        <v>259</v>
      </c>
      <c r="E62" s="5"/>
      <c r="F62" s="5"/>
      <c r="G62" s="5"/>
      <c r="H62" s="5"/>
      <c r="I62" s="5"/>
    </row>
    <row r="63" spans="1:9">
      <c r="A63" s="5" t="s">
        <v>76</v>
      </c>
      <c r="B63" s="5" t="s">
        <v>198</v>
      </c>
      <c r="C63" s="5">
        <v>25</v>
      </c>
      <c r="D63" s="5" t="s">
        <v>260</v>
      </c>
      <c r="E63" s="5"/>
      <c r="F63" s="5"/>
      <c r="G63" s="5"/>
      <c r="H63" s="5"/>
      <c r="I63" s="5"/>
    </row>
    <row r="64" spans="1:9">
      <c r="A64" s="5" t="s">
        <v>76</v>
      </c>
      <c r="B64" s="5" t="s">
        <v>198</v>
      </c>
      <c r="C64" s="5">
        <v>26</v>
      </c>
      <c r="D64" s="5" t="s">
        <v>261</v>
      </c>
      <c r="E64" s="5"/>
      <c r="F64" s="5"/>
      <c r="G64" s="5"/>
      <c r="H64" s="5"/>
      <c r="I64" s="5"/>
    </row>
    <row r="65" spans="1:9">
      <c r="A65" s="5" t="s">
        <v>76</v>
      </c>
      <c r="B65" s="5" t="s">
        <v>198</v>
      </c>
      <c r="C65" s="5">
        <v>27</v>
      </c>
      <c r="D65" s="5" t="s">
        <v>262</v>
      </c>
      <c r="E65" s="5"/>
      <c r="F65" s="5"/>
      <c r="G65" s="5"/>
      <c r="H65" s="5"/>
      <c r="I65" s="5"/>
    </row>
    <row r="66" spans="1:9">
      <c r="A66" s="5" t="s">
        <v>76</v>
      </c>
      <c r="B66" s="5" t="s">
        <v>198</v>
      </c>
      <c r="C66" s="5">
        <v>1</v>
      </c>
      <c r="D66" s="5" t="s">
        <v>263</v>
      </c>
      <c r="E66" s="5"/>
      <c r="F66" s="5"/>
      <c r="G66" s="5"/>
      <c r="H66" s="5"/>
      <c r="I66" s="5"/>
    </row>
    <row r="67" spans="1:9">
      <c r="A67" s="5" t="s">
        <v>76</v>
      </c>
      <c r="B67" s="5" t="s">
        <v>198</v>
      </c>
      <c r="C67" s="5">
        <v>2</v>
      </c>
      <c r="D67" s="5" t="s">
        <v>264</v>
      </c>
      <c r="E67" s="5"/>
      <c r="F67" s="5"/>
      <c r="G67" s="5"/>
      <c r="H67" s="5"/>
      <c r="I67" s="5"/>
    </row>
    <row r="68" spans="1:9">
      <c r="A68" s="5" t="s">
        <v>76</v>
      </c>
      <c r="B68" s="5" t="s">
        <v>198</v>
      </c>
      <c r="C68" s="5">
        <v>3</v>
      </c>
      <c r="D68" s="5" t="s">
        <v>265</v>
      </c>
      <c r="E68" s="5"/>
      <c r="F68" s="5"/>
      <c r="G68" s="5"/>
      <c r="H68" s="5"/>
      <c r="I68" s="5"/>
    </row>
    <row r="69" spans="1:9">
      <c r="A69" s="5" t="s">
        <v>76</v>
      </c>
      <c r="B69" s="5" t="s">
        <v>198</v>
      </c>
      <c r="C69" s="5">
        <v>4</v>
      </c>
      <c r="D69" s="5" t="s">
        <v>266</v>
      </c>
      <c r="E69" s="5"/>
      <c r="F69" s="5"/>
      <c r="G69" s="5"/>
      <c r="H69" s="5"/>
      <c r="I69" s="5"/>
    </row>
    <row r="70" spans="1:9">
      <c r="A70" s="5" t="s">
        <v>76</v>
      </c>
      <c r="B70" s="5" t="s">
        <v>198</v>
      </c>
      <c r="C70" s="5">
        <v>5</v>
      </c>
      <c r="D70" s="5" t="s">
        <v>267</v>
      </c>
      <c r="E70" s="5"/>
      <c r="F70" s="5"/>
      <c r="G70" s="5"/>
      <c r="H70" s="5"/>
      <c r="I70" s="5"/>
    </row>
    <row r="71" spans="1:9">
      <c r="A71" s="5" t="s">
        <v>76</v>
      </c>
      <c r="B71" s="5" t="s">
        <v>198</v>
      </c>
      <c r="C71" s="5">
        <v>6</v>
      </c>
      <c r="D71" s="5" t="s">
        <v>268</v>
      </c>
      <c r="E71" s="5"/>
      <c r="F71" s="5"/>
      <c r="G71" s="5"/>
      <c r="H71" s="5"/>
      <c r="I71" s="5"/>
    </row>
    <row r="72" spans="1:9">
      <c r="A72" s="5" t="s">
        <v>76</v>
      </c>
      <c r="B72" s="5" t="s">
        <v>198</v>
      </c>
      <c r="C72" s="5">
        <v>7</v>
      </c>
      <c r="D72" s="5" t="s">
        <v>269</v>
      </c>
      <c r="E72" s="5"/>
      <c r="F72" s="5"/>
      <c r="G72" s="5"/>
      <c r="H72" s="5"/>
      <c r="I72" s="5"/>
    </row>
    <row r="73" spans="1:9">
      <c r="A73" s="5" t="s">
        <v>76</v>
      </c>
      <c r="B73" s="5" t="s">
        <v>198</v>
      </c>
      <c r="C73" s="5">
        <v>8</v>
      </c>
      <c r="D73" s="5" t="s">
        <v>270</v>
      </c>
      <c r="E73" s="5"/>
      <c r="F73" s="5"/>
      <c r="G73" s="5"/>
      <c r="H73" s="5"/>
      <c r="I73" s="5"/>
    </row>
    <row r="74" spans="1:9">
      <c r="A74" s="5" t="s">
        <v>76</v>
      </c>
      <c r="B74" s="5" t="s">
        <v>198</v>
      </c>
      <c r="C74" s="5">
        <v>9</v>
      </c>
      <c r="D74" s="5" t="s">
        <v>271</v>
      </c>
      <c r="E74" s="5"/>
      <c r="F74" s="5"/>
      <c r="G74" s="5"/>
      <c r="H74" s="5"/>
      <c r="I7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272</v>
      </c>
      <c r="B1" s="3"/>
      <c r="C1" s="3"/>
      <c r="D1" s="3"/>
      <c r="E1" s="3"/>
      <c r="F1" s="3"/>
      <c r="G1" s="3"/>
    </row>
    <row r="2" spans="1:7">
      <c r="A2" s="6" t="s">
        <v>273</v>
      </c>
      <c r="B2" s="6" t="s">
        <v>274</v>
      </c>
      <c r="C2" s="6" t="s">
        <v>275</v>
      </c>
      <c r="D2" s="6" t="s">
        <v>276</v>
      </c>
      <c r="E2" s="6" t="s">
        <v>277</v>
      </c>
      <c r="F2" s="6" t="s">
        <v>278</v>
      </c>
      <c r="G2" s="6" t="s">
        <v>279</v>
      </c>
    </row>
    <row r="3" spans="1:7">
      <c r="A3" s="5" t="s">
        <v>36</v>
      </c>
      <c r="B3" s="5">
        <v>25</v>
      </c>
      <c r="C3" s="5" t="s">
        <v>280</v>
      </c>
      <c r="D3" s="5">
        <v>1</v>
      </c>
      <c r="E3" s="5" t="s">
        <v>281</v>
      </c>
      <c r="F3" s="5" t="s">
        <v>282</v>
      </c>
      <c r="G3" s="5" t="s">
        <v>283</v>
      </c>
    </row>
    <row r="4" spans="1:7">
      <c r="A4" s="5"/>
      <c r="B4" s="5"/>
      <c r="C4" s="5"/>
      <c r="D4" s="5">
        <v>2</v>
      </c>
      <c r="E4" s="5" t="s">
        <v>284</v>
      </c>
      <c r="F4" s="5" t="s">
        <v>285</v>
      </c>
      <c r="G4" s="5" t="s">
        <v>286</v>
      </c>
    </row>
    <row r="5" spans="1:7">
      <c r="A5" s="5"/>
      <c r="B5" s="5"/>
      <c r="C5" s="5"/>
      <c r="D5" s="5">
        <v>3</v>
      </c>
      <c r="E5" s="5" t="s">
        <v>287</v>
      </c>
      <c r="F5" s="5" t="s">
        <v>288</v>
      </c>
      <c r="G5" s="5" t="s">
        <v>289</v>
      </c>
    </row>
    <row r="6" spans="1:7">
      <c r="A6" s="5"/>
      <c r="B6" s="5"/>
      <c r="C6" s="5"/>
      <c r="D6" s="5">
        <v>4</v>
      </c>
      <c r="E6" s="5" t="s">
        <v>290</v>
      </c>
      <c r="F6" s="5" t="s">
        <v>291</v>
      </c>
      <c r="G6" s="5" t="s">
        <v>292</v>
      </c>
    </row>
    <row r="7" spans="1:7">
      <c r="A7" s="5" t="s">
        <v>43</v>
      </c>
      <c r="B7" s="5">
        <v>25</v>
      </c>
      <c r="C7" s="5" t="s">
        <v>280</v>
      </c>
      <c r="D7" s="5">
        <v>1</v>
      </c>
      <c r="E7" s="5" t="s">
        <v>281</v>
      </c>
      <c r="F7" s="5" t="s">
        <v>282</v>
      </c>
      <c r="G7" s="5" t="s">
        <v>293</v>
      </c>
    </row>
    <row r="8" spans="1:7">
      <c r="A8" s="5"/>
      <c r="B8" s="5"/>
      <c r="C8" s="5"/>
      <c r="D8" s="5">
        <v>2</v>
      </c>
      <c r="E8" s="5" t="s">
        <v>284</v>
      </c>
      <c r="F8" s="5" t="s">
        <v>285</v>
      </c>
      <c r="G8" s="5" t="s">
        <v>294</v>
      </c>
    </row>
    <row r="9" spans="1:7">
      <c r="A9" s="5"/>
      <c r="B9" s="5"/>
      <c r="C9" s="5"/>
      <c r="D9" s="5">
        <v>3</v>
      </c>
      <c r="E9" s="5" t="s">
        <v>287</v>
      </c>
      <c r="F9" s="5" t="s">
        <v>288</v>
      </c>
      <c r="G9" s="5" t="s">
        <v>295</v>
      </c>
    </row>
    <row r="10" spans="1:7">
      <c r="A10" s="5"/>
      <c r="B10" s="5"/>
      <c r="C10" s="5"/>
      <c r="D10" s="5">
        <v>4</v>
      </c>
      <c r="E10" s="5" t="s">
        <v>290</v>
      </c>
      <c r="F10" s="5" t="s">
        <v>291</v>
      </c>
      <c r="G10" s="5" t="s">
        <v>296</v>
      </c>
    </row>
    <row r="11" spans="1:7">
      <c r="A11" s="5" t="s">
        <v>49</v>
      </c>
      <c r="B11" s="5">
        <v>20</v>
      </c>
      <c r="C11" s="5" t="s">
        <v>107</v>
      </c>
      <c r="D11" s="5">
        <v>1</v>
      </c>
      <c r="E11" s="5" t="s">
        <v>281</v>
      </c>
      <c r="F11" s="5" t="s">
        <v>282</v>
      </c>
      <c r="G11" s="5" t="s">
        <v>297</v>
      </c>
    </row>
    <row r="12" spans="1:7">
      <c r="A12" s="5"/>
      <c r="B12" s="5"/>
      <c r="C12" s="5"/>
      <c r="D12" s="5">
        <v>2</v>
      </c>
      <c r="E12" s="5" t="s">
        <v>284</v>
      </c>
      <c r="F12" s="5" t="s">
        <v>285</v>
      </c>
      <c r="G12" s="5" t="s">
        <v>298</v>
      </c>
    </row>
    <row r="13" spans="1:7">
      <c r="A13" s="5"/>
      <c r="B13" s="5"/>
      <c r="C13" s="5"/>
      <c r="D13" s="5">
        <v>3</v>
      </c>
      <c r="E13" s="5" t="s">
        <v>287</v>
      </c>
      <c r="F13" s="5" t="s">
        <v>288</v>
      </c>
      <c r="G13" s="5" t="s">
        <v>299</v>
      </c>
    </row>
    <row r="14" spans="1:7">
      <c r="A14" s="5"/>
      <c r="B14" s="5"/>
      <c r="C14" s="5"/>
      <c r="D14" s="5">
        <v>4</v>
      </c>
      <c r="E14" s="5" t="s">
        <v>290</v>
      </c>
      <c r="F14" s="5" t="s">
        <v>291</v>
      </c>
      <c r="G14" s="5" t="s">
        <v>300</v>
      </c>
    </row>
    <row r="15" spans="1:7">
      <c r="A15" s="5" t="s">
        <v>56</v>
      </c>
      <c r="B15" s="5">
        <v>15</v>
      </c>
      <c r="C15" s="5" t="s">
        <v>301</v>
      </c>
      <c r="D15" s="5">
        <v>1</v>
      </c>
      <c r="E15" s="5" t="s">
        <v>281</v>
      </c>
      <c r="F15" s="5" t="s">
        <v>282</v>
      </c>
      <c r="G15" s="5" t="s">
        <v>302</v>
      </c>
    </row>
    <row r="16" spans="1:7">
      <c r="A16" s="5"/>
      <c r="B16" s="5"/>
      <c r="C16" s="5"/>
      <c r="D16" s="5">
        <v>2</v>
      </c>
      <c r="E16" s="5" t="s">
        <v>284</v>
      </c>
      <c r="F16" s="5" t="s">
        <v>285</v>
      </c>
      <c r="G16" s="5" t="s">
        <v>303</v>
      </c>
    </row>
    <row r="17" spans="1:7">
      <c r="A17" s="5"/>
      <c r="B17" s="5"/>
      <c r="C17" s="5"/>
      <c r="D17" s="5">
        <v>3</v>
      </c>
      <c r="E17" s="5" t="s">
        <v>287</v>
      </c>
      <c r="F17" s="5" t="s">
        <v>288</v>
      </c>
      <c r="G17" s="5" t="s">
        <v>304</v>
      </c>
    </row>
    <row r="18" spans="1:7">
      <c r="A18" s="5"/>
      <c r="B18" s="5"/>
      <c r="C18" s="5"/>
      <c r="D18" s="5">
        <v>4</v>
      </c>
      <c r="E18" s="5" t="s">
        <v>290</v>
      </c>
      <c r="F18" s="5" t="s">
        <v>291</v>
      </c>
      <c r="G18" s="5" t="s">
        <v>305</v>
      </c>
    </row>
    <row r="19" spans="1:7">
      <c r="A19" s="5" t="s">
        <v>63</v>
      </c>
      <c r="B19" s="5">
        <v>20</v>
      </c>
      <c r="C19" s="5" t="s">
        <v>94</v>
      </c>
      <c r="D19" s="5">
        <v>1</v>
      </c>
      <c r="E19" s="5" t="s">
        <v>281</v>
      </c>
      <c r="F19" s="5" t="s">
        <v>282</v>
      </c>
      <c r="G19" s="5" t="s">
        <v>306</v>
      </c>
    </row>
    <row r="20" spans="1:7">
      <c r="A20" s="5"/>
      <c r="B20" s="5"/>
      <c r="C20" s="5"/>
      <c r="D20" s="5">
        <v>2</v>
      </c>
      <c r="E20" s="5" t="s">
        <v>284</v>
      </c>
      <c r="F20" s="5" t="s">
        <v>285</v>
      </c>
      <c r="G20" s="5" t="s">
        <v>307</v>
      </c>
    </row>
    <row r="21" spans="1:7">
      <c r="A21" s="5"/>
      <c r="B21" s="5"/>
      <c r="C21" s="5"/>
      <c r="D21" s="5">
        <v>3</v>
      </c>
      <c r="E21" s="5" t="s">
        <v>287</v>
      </c>
      <c r="F21" s="5" t="s">
        <v>288</v>
      </c>
      <c r="G21" s="5" t="s">
        <v>308</v>
      </c>
    </row>
    <row r="22" spans="1:7">
      <c r="A22" s="5"/>
      <c r="B22" s="5"/>
      <c r="C22" s="5"/>
      <c r="D22" s="5">
        <v>4</v>
      </c>
      <c r="E22" s="5" t="s">
        <v>290</v>
      </c>
      <c r="F22" s="5" t="s">
        <v>291</v>
      </c>
      <c r="G22" s="5" t="s">
        <v>309</v>
      </c>
    </row>
    <row r="23" spans="1:7">
      <c r="A23" s="5" t="s">
        <v>69</v>
      </c>
      <c r="B23" s="5">
        <v>15</v>
      </c>
      <c r="C23" s="5" t="s">
        <v>310</v>
      </c>
      <c r="D23" s="5">
        <v>1</v>
      </c>
      <c r="E23" s="5" t="s">
        <v>281</v>
      </c>
      <c r="F23" s="5" t="s">
        <v>282</v>
      </c>
      <c r="G23" s="5" t="s">
        <v>311</v>
      </c>
    </row>
    <row r="24" spans="1:7">
      <c r="A24" s="5"/>
      <c r="B24" s="5"/>
      <c r="C24" s="5"/>
      <c r="D24" s="5">
        <v>2</v>
      </c>
      <c r="E24" s="5" t="s">
        <v>284</v>
      </c>
      <c r="F24" s="5" t="s">
        <v>285</v>
      </c>
      <c r="G24" s="5" t="s">
        <v>312</v>
      </c>
    </row>
    <row r="25" spans="1:7">
      <c r="A25" s="5"/>
      <c r="B25" s="5"/>
      <c r="C25" s="5"/>
      <c r="D25" s="5">
        <v>3</v>
      </c>
      <c r="E25" s="5" t="s">
        <v>287</v>
      </c>
      <c r="F25" s="5" t="s">
        <v>288</v>
      </c>
      <c r="G25" s="5" t="s">
        <v>313</v>
      </c>
    </row>
    <row r="26" spans="1:7">
      <c r="A26" s="5"/>
      <c r="B26" s="5"/>
      <c r="C26" s="5"/>
      <c r="D26" s="5">
        <v>4</v>
      </c>
      <c r="E26" s="5" t="s">
        <v>290</v>
      </c>
      <c r="F26" s="5" t="s">
        <v>291</v>
      </c>
      <c r="G26" s="5" t="s">
        <v>314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319</v>
      </c>
      <c r="B1" s="3"/>
      <c r="C1" s="3"/>
      <c r="D1" s="3"/>
    </row>
    <row r="2" spans="1:4">
      <c r="A2" s="6" t="s">
        <v>273</v>
      </c>
      <c r="B2" s="6" t="s">
        <v>320</v>
      </c>
      <c r="C2" s="6" t="s">
        <v>321</v>
      </c>
      <c r="D2" s="6" t="s">
        <v>322</v>
      </c>
    </row>
    <row r="3" spans="1:4">
      <c r="A3" s="5" t="s">
        <v>36</v>
      </c>
      <c r="B3" s="5" t="s">
        <v>323</v>
      </c>
      <c r="C3" s="5" t="s">
        <v>324</v>
      </c>
      <c r="D3" s="5" t="s">
        <v>325</v>
      </c>
    </row>
    <row r="4" spans="1:4">
      <c r="A4" s="5" t="s">
        <v>36</v>
      </c>
      <c r="B4" s="5" t="s">
        <v>326</v>
      </c>
      <c r="C4" s="5" t="s">
        <v>327</v>
      </c>
      <c r="D4" s="5" t="s">
        <v>328</v>
      </c>
    </row>
    <row r="5" spans="1:4">
      <c r="A5" s="5" t="s">
        <v>36</v>
      </c>
      <c r="B5" s="5" t="s">
        <v>329</v>
      </c>
      <c r="C5" s="5" t="s">
        <v>330</v>
      </c>
      <c r="D5" s="5" t="s">
        <v>331</v>
      </c>
    </row>
    <row r="6" spans="1:4">
      <c r="A6" s="5" t="s">
        <v>43</v>
      </c>
      <c r="B6" s="5" t="s">
        <v>323</v>
      </c>
      <c r="C6" s="5" t="s">
        <v>324</v>
      </c>
      <c r="D6" s="5" t="s">
        <v>332</v>
      </c>
    </row>
    <row r="7" spans="1:4">
      <c r="A7" s="5" t="s">
        <v>43</v>
      </c>
      <c r="B7" s="5" t="s">
        <v>326</v>
      </c>
      <c r="C7" s="5" t="s">
        <v>327</v>
      </c>
      <c r="D7" s="5" t="s">
        <v>333</v>
      </c>
    </row>
    <row r="8" spans="1:4">
      <c r="A8" s="5" t="s">
        <v>43</v>
      </c>
      <c r="B8" s="5" t="s">
        <v>329</v>
      </c>
      <c r="C8" s="5" t="s">
        <v>330</v>
      </c>
      <c r="D8" s="5" t="s">
        <v>334</v>
      </c>
    </row>
    <row r="9" spans="1:4">
      <c r="A9" s="5" t="s">
        <v>49</v>
      </c>
      <c r="B9" s="5" t="s">
        <v>323</v>
      </c>
      <c r="C9" s="5" t="s">
        <v>335</v>
      </c>
      <c r="D9" s="5" t="s">
        <v>336</v>
      </c>
    </row>
    <row r="10" spans="1:4">
      <c r="A10" s="5" t="s">
        <v>49</v>
      </c>
      <c r="B10" s="5" t="s">
        <v>326</v>
      </c>
      <c r="C10" s="5" t="s">
        <v>337</v>
      </c>
      <c r="D10" s="5" t="s">
        <v>338</v>
      </c>
    </row>
    <row r="11" spans="1:4">
      <c r="A11" s="5" t="s">
        <v>49</v>
      </c>
      <c r="B11" s="5" t="s">
        <v>329</v>
      </c>
      <c r="C11" s="5" t="s">
        <v>339</v>
      </c>
      <c r="D11" s="5" t="s">
        <v>340</v>
      </c>
    </row>
    <row r="12" spans="1:4">
      <c r="A12" s="5" t="s">
        <v>56</v>
      </c>
      <c r="B12" s="5" t="s">
        <v>323</v>
      </c>
      <c r="C12" s="5" t="s">
        <v>341</v>
      </c>
      <c r="D12" s="5" t="s">
        <v>342</v>
      </c>
    </row>
    <row r="13" spans="1:4">
      <c r="A13" s="5" t="s">
        <v>56</v>
      </c>
      <c r="B13" s="5" t="s">
        <v>326</v>
      </c>
      <c r="C13" s="5" t="s">
        <v>343</v>
      </c>
      <c r="D13" s="5" t="s">
        <v>344</v>
      </c>
    </row>
    <row r="14" spans="1:4">
      <c r="A14" s="5" t="s">
        <v>56</v>
      </c>
      <c r="B14" s="5" t="s">
        <v>329</v>
      </c>
      <c r="C14" s="5" t="s">
        <v>345</v>
      </c>
      <c r="D14" s="5" t="s">
        <v>346</v>
      </c>
    </row>
    <row r="15" spans="1:4">
      <c r="A15" s="5" t="s">
        <v>63</v>
      </c>
      <c r="B15" s="5" t="s">
        <v>323</v>
      </c>
      <c r="C15" s="5" t="s">
        <v>347</v>
      </c>
      <c r="D15" s="5" t="s">
        <v>348</v>
      </c>
    </row>
    <row r="16" spans="1:4">
      <c r="A16" s="5" t="s">
        <v>63</v>
      </c>
      <c r="B16" s="5" t="s">
        <v>326</v>
      </c>
      <c r="C16" s="5" t="s">
        <v>349</v>
      </c>
      <c r="D16" s="5" t="s">
        <v>350</v>
      </c>
    </row>
    <row r="17" spans="1:4">
      <c r="A17" s="5" t="s">
        <v>63</v>
      </c>
      <c r="B17" s="5" t="s">
        <v>329</v>
      </c>
      <c r="C17" s="5" t="s">
        <v>351</v>
      </c>
      <c r="D17" s="5" t="s">
        <v>352</v>
      </c>
    </row>
    <row r="18" spans="1:4">
      <c r="A18" s="5" t="s">
        <v>69</v>
      </c>
      <c r="B18" s="5" t="s">
        <v>323</v>
      </c>
      <c r="C18" s="5" t="s">
        <v>324</v>
      </c>
      <c r="D18" s="5" t="s">
        <v>353</v>
      </c>
    </row>
    <row r="19" spans="1:4">
      <c r="A19" s="5" t="s">
        <v>69</v>
      </c>
      <c r="B19" s="5" t="s">
        <v>326</v>
      </c>
      <c r="C19" s="5" t="s">
        <v>327</v>
      </c>
      <c r="D19" s="5" t="s">
        <v>354</v>
      </c>
    </row>
    <row r="20" spans="1:4">
      <c r="A20" s="5" t="s">
        <v>69</v>
      </c>
      <c r="B20" s="5" t="s">
        <v>329</v>
      </c>
      <c r="C20" s="5" t="s">
        <v>330</v>
      </c>
      <c r="D20"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2026-09-01T13:28:18+02:00</dcterms:created>
  <dcterms:modified xsi:type="dcterms:W3CDTF">2026-09-01T13:28:18+02:00</dcterms:modified>
  <dc:title>Currículo LOMLOE Física y Química 2.º Bachillerato Melilla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