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<sst xmlns="http://schemas.openxmlformats.org/spreadsheetml/2006/main" uniqueCount="510">
  <si>
    <t>Corrigiendo.es</t>
  </si>
  <si>
    <t>Materia</t>
  </si>
  <si>
    <t>Física y Química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</si>
  <si>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</si>
  <si>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</si>
  <si>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</si>
  <si>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</si>
  <si>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</si>
  <si>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</si>
  <si>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</si>
  <si>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</si>
  <si>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</si>
  <si>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</si>
  <si>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</si>
  <si>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</si>
  <si>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</si>
  <si>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</si>
  <si>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</si>
  <si>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</si>
  <si>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</si>
  <si>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</si>
  <si>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</si>
  <si>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18:42</t>
  </si>
  <si>
    <t>Resumen ejecutivo (CCAA vs BOE)</t>
  </si>
  <si>
    <t>Aragón aplica íntegramente el currículo establecido en el Real Decreto 217/2022 para 2.º de ESO en Física y Química, manteniendo las competencias específicas y criterios de evaluación estatales sin variaciones ni adiciones territoriales.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</si>
  <si>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</si>
  <si>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</si>
  <si>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Física y Química</t>
  </si>
  <si>
    <t>Resumen ejecutivo</t>
  </si>
  <si>
    <t>Mantiene del BOE</t>
  </si>
  <si>
    <t>Sí, la redacción de las competencias específicas y los criterios de evaluación analizados coincide plenamente con el texto del RD 217/2022.</t>
  </si>
  <si>
    <t>Decreto de referencia</t>
  </si>
  <si>
    <t>Real Decreto 217/2022, de 29 de marzo (aplicación directa según la información de referencia proporcionada)</t>
  </si>
  <si>
    <t>Implicación para la programación</t>
  </si>
  <si>
    <t>Al no existir divergencias con la norma estatal, la programación debe estructurarse directamente sobre los saberes y criterios del BOE, permitiendo un enfoque centrado en la metodología científica y la experimentación sin requisitos regionales adicionales.</t>
  </si>
  <si>
    <t>Variante</t>
  </si>
  <si>
    <t>Código</t>
  </si>
  <si>
    <t>Descripción oficial</t>
  </si>
  <si>
    <t>Resumen claro</t>
  </si>
  <si>
    <t>Qué hace el alumnado</t>
  </si>
  <si>
    <t>No es</t>
  </si>
  <si>
    <t>Ejemplo de actividad</t>
  </si>
  <si>
    <t>Palabra clave pedagógica</t>
  </si>
  <si>
    <t>CE.FQ.1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</si>
  <si>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</si>
  <si>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</si>
  <si>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</si>
  <si>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</si>
  <si>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</si>
  <si>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</si>
  <si>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CE.FQ.2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</si>
  <si>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</si>
  <si>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</si>
  <si>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</si>
  <si>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</si>
  <si>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</si>
  <si>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</si>
  <si>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CE.FQ.3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</si>
  <si>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</si>
  <si>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</si>
  <si>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</si>
  <si>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</si>
  <si>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</si>
  <si>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</si>
  <si>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CE.FQ.4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</si>
  <si>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</si>
  <si>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</si>
  <si>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</si>
  <si>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</si>
  <si>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</si>
  <si>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</si>
  <si>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CE.FQ.5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</si>
  <si>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</si>
  <si>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</si>
  <si>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</si>
  <si>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</si>
  <si>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</si>
  <si>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</si>
  <si>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CE.FQ.6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</si>
  <si>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</si>
  <si>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</si>
  <si>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</si>
  <si>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</si>
  <si>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</si>
  <si>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</si>
  <si>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</si>
  <si>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</si>
  <si>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</si>
  <si>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</si>
  <si>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</si>
  <si>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</si>
  <si>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</si>
  <si>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</si>
  <si>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</si>
  <si>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</si>
  <si>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</si>
  <si>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</si>
  <si>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</si>
  <si>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</si>
  <si>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</si>
  <si>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</si>
  <si>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</si>
  <si>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</si>
  <si>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</si>
  <si>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</si>
  <si>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</si>
  <si>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</si>
  <si>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</si>
  <si>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</si>
  <si>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</si>
  <si>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</si>
  <si>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</si>
  <si>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</si>
  <si>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</si>
  <si>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</si>
  <si>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</si>
  <si>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</si>
  <si>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</si>
  <si>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</si>
  <si>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</si>
  <si>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</si>
  <si>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</si>
  <si>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</si>
  <si>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</si>
  <si>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</si>
  <si>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</si>
  <si>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</si>
  <si>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</si>
  <si>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</si>
  <si>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</si>
  <si>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</si>
  <si>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</si>
  <si>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</si>
  <si>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</si>
  <si>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</si>
  <si>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</si>
  <si>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</si>
  <si>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</si>
  <si>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</si>
  <si>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</si>
  <si>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</si>
  <si>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</si>
  <si>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</si>
  <si>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</si>
  <si>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</si>
  <si>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</si>
  <si>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</si>
  <si>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</si>
  <si>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</si>
  <si>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</si>
  <si>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</si>
  <si>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</si>
  <si>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</si>
  <si>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</si>
  <si>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</si>
  <si>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</si>
  <si>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</si>
  <si>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</si>
  <si>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</si>
  <si>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</si>
  <si>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</si>
  <si>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</si>
  <si>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</si>
  <si>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</si>
  <si>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</si>
  <si>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</si>
  <si>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</si>
  <si>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</si>
  <si>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</si>
  <si>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</si>
  <si>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</si>
  <si>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</si>
  <si>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</si>
  <si>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</si>
  <si>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</si>
  <si>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</si>
  <si>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</si>
  <si>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</si>
  <si>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</si>
  <si>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</si>
  <si>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</si>
  <si>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</si>
  <si>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</si>
  <si>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</si>
  <si>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</si>
  <si>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</si>
  <si>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</si>
  <si>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</si>
  <si>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</si>
  <si>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</si>
  <si>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</si>
  <si>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</si>
  <si>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</si>
  <si>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</si>
  <si>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</si>
  <si>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</si>
  <si>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</si>
  <si>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</si>
  <si>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Nomenclatura: participación de un lenguaje científico común y universal formulando y nombrando sustancias simples, iones monoatómicos y compuestos binarios mediante las reglas de nomenclatura de la IUPAC.</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</si>
  <si>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</si>
  <si>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</si>
  <si>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y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</si>
  <si>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</si>
  <si>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Diseño y comprobación experimental de hipótesis relacionadas con el uso doméstico e industrial de la energía en sus distintas formas, las transformaciones entre ellas, las principales formas de ahorro energético y el concepto de ahorro energético.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</si>
  <si>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</si>
  <si>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</si>
  <si>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</si>
  <si>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</si>
  <si>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</si>
  <si>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Los sistemas materiales: análisis de los diferentes tipos de cambios que experimentan, relacionando las causas que los producen con las consecuencias que tienen.</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</si>
  <si>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</si>
  <si>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</si>
  <si>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</si>
  <si>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</si>
  <si>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</si>
  <si>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</si>
  <si>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</si>
  <si>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</si>
  <si>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</si>
  <si>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</si>
  <si>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</si>
  <si>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</si>
  <si>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</si>
  <si>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</si>
  <si>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</si>
  <si>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</si>
  <si>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</si>
  <si>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</si>
  <si>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</si>
  <si>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</si>
  <si>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</si>
  <si>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</si>
  <si>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</si>
  <si>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</si>
  <si>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</si>
  <si>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</si>
  <si>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</si>
  <si>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</si>
  <si>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</si>
  <si>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</si>
  <si>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</si>
  <si>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</si>
  <si>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</si>
  <si>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</si>
  <si>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</si>
  <si>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</si>
  <si>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</si>
  <si>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</si>
  <si>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</si>
  <si>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Trimestre</t>
  </si>
  <si>
    <t>Título pedagógico</t>
  </si>
  <si>
    <t>Horas estimadas</t>
  </si>
  <si>
    <t>SDA recomendada</t>
  </si>
  <si>
    <t>Saberes principales</t>
  </si>
  <si>
    <t>Criterios evaluables</t>
  </si>
  <si>
    <t>Competencias dominantes</t>
  </si>
  <si>
    <t>La arquitectura de la materia: del modelo cinético a la formulación</t>
  </si>
  <si>
    <t>SdA '¿De qué estamos hechos?': Investigación sobre la composición de productos cotidianos y creación de una tabla periódica interactiva en el centro.</t>
  </si>
  <si>
    <t xml:space="preserve">
• Teoría cinético-molecular: aplicación a observaciones sobre la materia explicando sus propiedades, los estados de aggregación, los cambios de estado y la formación de mezclas y disoluciones.
• Experimentos relacionados con los sistemas materiales: conocimiento y descripción de sus propiedades, su composición y su clasificación.
• Estructura atómica: desarrollo histórico de los modelos atómicos, existencia, formación y propiedades de los isótopos y ordenación de los elementos en la tabla periódica.
• Nomenclatura: participación de un lenguaje científico común y universal formulando y nombrando sustancias simples, iones monoatómicos y compuestos binarios mediante las reglas de nomenclatura de la IUPAC.</t>
  </si>
  <si>
    <t>1.1: Identificar, comprender y explicar los fenómenos fisicoquímicos cotidianos más relevantes a partir de las teorías.
3.2: Utilizar adecuadamente las reglas básicas de la física y la química, incluyendo el uso de unidades y nomenclatura IUPAC.
3.3: Poner en práctica las normas de uso de los espacios específicos de la ciencia, como el laboratorio.
6.1: Reconocer y valorar, a través del análisis histórico de los avances científicos logrados por hombres y mujeres.</t>
  </si>
  <si>
    <t>CE.FQ.3: Manejar con soltura las reglas y normas básicas de la física y la química.
CE.FQ.6: Comprender y valorar la ciencia como una construcción colectiva en continuo cambio.</t>
  </si>
  <si>
    <t>Instrumentos / evaluación</t>
  </si>
  <si>
    <t>Pruebas de desempeño en laboratorio, ejercicios de formulación IUPAC y portafolio de modelos atómicos.</t>
  </si>
  <si>
    <t>Fuerzas y movimiento: las leyes que rigen el cambio</t>
  </si>
  <si>
    <t>SdA 'Seguridad Vial y Física': Análisis de distancias de frenado y colisiones aplicando las leyes de Newton y cinemática.</t>
  </si>
  <si>
    <t xml:space="preserve">
• Predicción de movimientos sencillos a partir de los conceptos de la cinemática, formulando hipótesis comprobables sobre valores futuros de estas magnitudes, validándolas a través del cálculo numérico, la interpretación de gráficas o el trabajo experimental.
• Las fuerzas como agentes de cambio: relación de los efectos de las fuerzas, tanto en el estado de movimiento o de reposo de un cuerpo como produciendo deformaciones en los sistemas sobre los que actúan.
• Aplicación de las leyes de Newton: observación de situaciones cotidianas y de laboratorio que permiten entender cómo se comportan los sistemas materiales ante la acción de las fuerzas y predecir los efectos de estas en situaciones cotidianas y de seguridad vial.
• Fenómenos gravitatorios eléctricos y magnéticos: experimentos sencillos que evidencian la relación con las fuerzas de la naturaleza.</t>
  </si>
  <si>
    <t>1.2: Resolver los problemas fisicoquímicos planteados utilizando las leyes y teorías científicas adecuadas.
2.1: Emplear las metodologías propias de la ciencia en la identificación y descripción de fenómenos.
2.2: Seleccionar la mejor manera de comprobar hipótesis según la naturaleza de las cuestiones.
2.3: Aplicar las leyes y teorías científicas conocidas al formular cuestiones e hipótesis.</t>
  </si>
  <si>
    <t>CE.FQ.1: Comprender y relacionar los motivos por los que ocurren los principales fenómenos fisicoquímicos.
CE.FQ.2: Expresar las observaciones en forma de preguntas y formulando hipótesis.</t>
  </si>
  <si>
    <t>Resolución de problemas de cinemática y dinámica, informes de prácticas sobre fuerzas y uso de simuladores virtuales.</t>
  </si>
  <si>
    <t>Energía y sostenibilidad: el motor del cambio y su impacto</t>
  </si>
  <si>
    <t>SdA 'Mi hogar sostenible': Auditoría energética del centro o del hogar y diseño de un circuito eléctrico eficiente.</t>
  </si>
  <si>
    <t xml:space="preserve">
• La energía: formulación de cuestiones e hipótesis sobre la energía, propiedades y manifestaciones que la describan como la causa de todos los procesos de cambio.
• Diseño y comprobación experimental de hipótesis relacionadas con el uso doméstico e industrial de la energía en sus distintas formas, las transformaciones entre ellas, las principales formas de ahorro energético y el concepto de ahorro energético.
• Elaboración fundamentada de hipótesis sobre el medio ambiente y la sostenibilidad a partir de las diferencias entre fuentes de energía renovables y no renovables.
• Efectos del calor sobre la materia: análisis de los efectos y aplicación en situaciones cotidianas.
• Naturaleza eléctrica de la materia: electrización de los cuerpos, circuitos eléctricos y la obtención de energía eléctrica. Concienciación sobre la necesidad del ahorro energético y la conservación sostenible del medio ambiente.
• Los sistemas materiales: análisis de los diferentes tipos de cambios que experimentan, relacionando las causas que los producen con las consecuencias que tienen.</t>
  </si>
  <si>
    <t>3.1: Emplear datos en diferentes formatos para interpretar y comunicar información relativa a un proceso.
4.1: Utilizar recursos variados, tradicionales y digitales, mejorando el aprendizaje autónomo.
5.2: Emprender, de forma guiada, proyectos científicos que involucren la colaboración.
6.2: Detectar en el entorno las necesidades tecnológicas, ambientales, económicas y sociales más importantes.</t>
  </si>
  <si>
    <t>CE.FQ.4: Utilizar de forma crítica, eficiente y segura plataformas digitales y recursos variados.
CE.FQ.5: Utilizar las estrategias propias del trabajo colaborativo y proyectos.</t>
  </si>
  <si>
    <t>Proyecto de investigación colaborativo sobre energías renovables, montaje de circuitos y análisis de gráficas de calentamiento.</t>
  </si>
  <si>
    <t>Situaciones de aprendizaje sugeridas (SDA)</t>
  </si>
  <si>
    <t>SDA 1</t>
  </si>
  <si>
    <t>¡Cuidado con el Cierzo! Desvelando la Materia</t>
  </si>
  <si>
    <t>Subtítulo</t>
  </si>
  <si>
    <t>Divulgación científica digital sobre los estados de la materia en el entorno aragonés</t>
  </si>
  <si>
    <t>Contexto</t>
  </si>
  <si>
    <t>En Aragón, fenómenos como el cierzo, la formación de escarcha en el Moncayo o la nieve en el Pirineo son parte de nuestra identidad. Sin embargo, pocos comprenden la física que hay detrás. El alumnado se convertirá en un equipo de divulgadores científicos para explicar estos fenómenos cotidianos a través de la teoría cinético-molecular.</t>
  </si>
  <si>
    <t>Reto central</t>
  </si>
  <si>
    <t>¿Cómo podemos explicar a los turistas que visitan Aragón los cambios de estado que observan en nuestra naturaleza usando modelos científicos?</t>
  </si>
  <si>
    <t>Recursos</t>
  </si>
  <si>
    <t xml:space="preserve">
• Laboratorio de química (material de vidrio, termómetros, fuentes de calor)
• Dispositivos móviles o tablets con apps de edición (CapCut, Canva o iMovie)
• Acceso a internet para investigación
• Plataforma educativa del centro (Aeducar)</t>
  </si>
  <si>
    <t>Transversales</t>
  </si>
  <si>
    <t>Competencia digital, comunicación lingüística y sentido de la iniciativa. Valoración del patrimonio natural de Aragón.</t>
  </si>
  <si>
    <t>Fase</t>
  </si>
  <si>
    <t>Duración</t>
  </si>
  <si>
    <t>Descripción</t>
  </si>
  <si>
    <t>Evidencia recogida</t>
  </si>
  <si>
    <t>Activación y planteamiento del reto</t>
  </si>
  <si>
    <t>1 sesión</t>
  </si>
  <si>
    <t>Presentación de imágenes impactantes de Aragón (hielo en el Pirineo, vaho en Zaragoza, secado de ropa con cierzo). Debate dirigido sobre qué ocurre con las partículas en esos momentos. Presentación del reto: crear clips de 'Ciencia Aragonesa'.</t>
  </si>
  <si>
    <t>Muro digital (Padlet) con ideas previas e hipótesis iniciales.</t>
  </si>
  <si>
    <t>Adquisición guiada de saberes</t>
  </si>
  <si>
    <t>3 sesiones</t>
  </si>
  <si>
    <t>Práctica de laboratorio: curva de calentamiento del agua. Recogida de datos y construcción de gráficas. Estudio de la teoría cinético-molecular para explicar los estados de agregación y los cambios de estado observados.</t>
  </si>
  <si>
    <t>Informe de laboratorio con gráficas de cambio de estado.</t>
  </si>
  <si>
    <t>Aplicación al reto</t>
  </si>
  <si>
    <t>2 sesiones</t>
  </si>
  <si>
    <t>Elección de un fenómeno específico de Aragón por grupos (ej. la sublimación de la nieve, la presión atmosférica en el Aneto). Elaboración del guion literario y técnico del vídeo, asegurando el rigor científico en el lenguaje.</t>
  </si>
  <si>
    <t>Guion técnico con validación de conceptos científicos.</t>
  </si>
  <si>
    <t>Producción y comunicación</t>
  </si>
  <si>
    <t>Grabación de los clips utilizando dispositivos móviles o tablets. Edición digital incorporando etiquetas de texto con términos científicos (presión, temperatura, partículas). Publicación en el entorno virtual de aprendizaje.</t>
  </si>
  <si>
    <t>Vídeo digital finalizado.</t>
  </si>
  <si>
    <t>Reflexión y evaluación</t>
  </si>
  <si>
    <t>Gala de 'Cine Científico'. Visualización de los vídeos, coevaluación mediante rúbrica digital y reflexión individual sobre el aprendizaje y la importancia de la ciencia en la comprensión del entorno local.</t>
  </si>
  <si>
    <t>Cuestionario de autoevaluación y rúbrica de coevaluación.</t>
  </si>
  <si>
    <t>SDA 2</t>
  </si>
  <si>
    <t>Misión Kilovatio: El Diagnóstico Energético de Aragón</t>
  </si>
  <si>
    <t>Investigación basada en datos sobre el consumo y la transferencia de energía en nuestro entorno escolar</t>
  </si>
  <si>
    <t>En un contexto de crisis energética y climática, el alumnado de 2.º de ESO se convierte en un equipo de auditores noveles. Utilizando el centro educativo como laboratorio vivo, analizarán cómo el clima de Aragón (especialmente las oscilaciones térmicas) afecta al consumo de energía del edificio, utilizando datos reales de facturación y mediciones directas.</t>
  </si>
  <si>
    <t>¿Es nuestro centro eficiente frente al clima aragonés? ¿Cómo podemos optimizar el uso de la energía basándonos en evidencias científicas?</t>
  </si>
  <si>
    <t xml:space="preserve">
• Facturas de energía del centro (anonimizadas)
• Termómetros digitales y sensores de temperatura
• Hojas de cálculo (Google Sheets/Excel)
• Kits de conductividad térmica
• Acceso a datos meteorológicos históricos de la AEMET para Aragón</t>
  </si>
  <si>
    <t>Educación para el consumo responsable, digitalización y competencia matemática.</t>
  </si>
  <si>
    <t>Presentación de las facturas de luz y gas del centro de los últimos dos años. Debate guiado sobre el impacto del Cierzo y las temperaturas extremas de Aragón en el gasto escolar. Formulación de la pregunta de investigación: ¿Qué factores influyen en nuestra eficiencia energética?</t>
  </si>
  <si>
    <t>Muro de hipótesis iniciales y preguntas investigables.</t>
  </si>
  <si>
    <t>Estudio de los conceptos de energía, calor y temperatura. Diferenciación entre unidades de potencia y energía. Práctica de laboratorio sobre conducción térmica en diferentes materiales (metales, madera, plástico) para entender el aislamiento.</t>
  </si>
  <si>
    <t>Cuaderno de laboratorio con resultados del experimento de conducción.</t>
  </si>
  <si>
    <t>Recogida de datos: medición de temperaturas en diferentes orientaciones del centro (Norte/Sur) y estados (ventanas abiertas/cerradas, persianas subidas/bajadas). Uso de sensores digitales y termómetros. Organización de los datos en hojas de cálculo.</t>
  </si>
  <si>
    <t>Tabla de datos brutos y primeras gráficas de evolución térmica.</t>
  </si>
  <si>
    <t>Elaboración del informe de auditoría. Los grupos deben correlacionar sus datos con el consumo real de las facturas y proponer 3 medidas de ahorro basadas en sus hallazgos. Preparación de una presentación visual para el Consejo Escolar.</t>
  </si>
  <si>
    <t>Informe final de auditoría energética.</t>
  </si>
  <si>
    <t>Presentación de conclusiones ante un representante del equipo directivo. Coevaluación del trabajo en equipo y autoevaluación del proceso de investigación mediante rúbrica.</t>
  </si>
  <si>
    <t>Rúbrica de evaluación y cuestionario de reflexión final.</t>
  </si>
  <si>
    <t>SDA 3</t>
  </si>
  <si>
    <t>Pigmentos y Reacciones: El Mural del Cambio</t>
  </si>
  <si>
    <t>Ciencia y arte comunitario para entender las transformaciones de la materia en Aragón</t>
  </si>
  <si>
    <t>En muchas localidades de Aragón, el paso del tiempo y el clima afectan al patrimonio artístico y urbano (oxidación de barandillas, degradación de pigmentos en murales, eflorescencias en el ladrillo mudéjar). El alumnado explorará estos fenómenos desde la química para crear una intervención artística que explique estos cambios a la comunidad.</t>
  </si>
  <si>
    <t>¿Cómo podemos utilizar los cambios químicos y físicos para crear una obra de arte que conciencie a los vecinos sobre la conservación de nuestro entorno?</t>
  </si>
  <si>
    <t xml:space="preserve">
• Laboratorio de química (sulfato de cobre, limaduras de hierro, vinagre, sales)
• Soportes de madera o cartón pluma para el mural
• Dispositivos móviles para grabación de vídeo
• Generador de códigos QR online</t>
  </si>
  <si>
    <t>Fomento de la sensibilidad artística, el espíritu emprendedor y la conciencia sobre la conservación del patrimonio cultural.</t>
  </si>
  <si>
    <t>Paseo por el entorno cercano del centro para detectar 'química invisible': óxido en verjas, manchas de cal en fuentes, o cambios de color en carteles. Se plantea el reto de explicar estos fenómenos mediante una obra de arte.</t>
  </si>
  <si>
    <t>Mapa de 'puntos calientes químicos' del barrio.</t>
  </si>
  <si>
    <t>Sesiones de laboratorio para experimentar con cambios: formación de precipitados (pigmentos), oxidación acelerada de metales (cobre y hierro) y cristalización de sales. Diferenciación entre cambios físicos y químicos.</t>
  </si>
  <si>
    <t>Cuaderno de laboratorio con el registro de las reacciones observadas.</t>
  </si>
  <si>
    <t>Diseño de la pieza artística. Cada grupo elige un fenómeno (ej. la pátina verde del cobre) y diseña una muestra controlada que se integrará en el mural, formulando hipótesis sobre su evolución.</t>
  </si>
  <si>
    <t>Boceto del panel artístico y ficha técnica del proceso químico.</t>
  </si>
  <si>
    <t>Montaje final de la exposición. Grabación de vídeos cortos explicativos que se vinculan a códigos QR pegados en cada panel artístico para que la audiencia comprenda la ciencia tras la obra.</t>
  </si>
  <si>
    <t>Paneles expositivos y vídeos explicativos (códigos QR).</t>
  </si>
  <si>
    <t>Inauguración de la exposición (simulada o real). Los alumnos evalúan el impacto de su trabajo y reflexionan sobre la importancia de la química en la conservación del patrimonio aragonés.</t>
  </si>
  <si>
    <t>Cuestionario de autoevaluación y diana de aprendizaje sobre competencias colaborativas.</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</si>
  <si>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</si>
  <si>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</si>
  <si>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</si>
  <si>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</si>
  <si>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</si>
  <si>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</si>
  <si>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</si>
  <si>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</si>
  <si>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</si>
  <si>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</si>
  <si>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</si>
  <si>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</si>
  <si>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</si>
  <si>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</si>
  <si>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CE.2</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</si>
  <si>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</si>
  <si>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</si>
  <si>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</si>
  <si>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CE.3</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</si>
  <si>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</si>
  <si>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</si>
  <si>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</si>
  <si>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CE.4</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</si>
  <si>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</si>
  <si>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</si>
  <si>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</si>
  <si>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CE.5</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</si>
  <si>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</si>
  <si>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</si>
  <si>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</si>
  <si>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CE.6</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</si>
  <si>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</si>
  <si>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</si>
  <si>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</si>
  <si>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</si>
  <si>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</si>
  <si>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</si>
  <si>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</si>
  <si>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</si>
  <si>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</si>
  <si>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</si>
  <si>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</si>
  <si>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</si>
  <si>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</si>
  <si>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</si>
  <si>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</si>
  <si>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</si>
  <si>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</si>
  <si>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</si>
  <si>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</si>
  <si>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</si>
  <si>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</si>
  <si>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</si>
  <si>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</si>
  <si>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</si>
  <si>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</si>
  <si>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 de la CCAA</t>
  </si>
  <si>
    <t>Categoría</t>
  </si>
  <si>
    <t>Pregunta</t>
  </si>
  <si>
    <t>Respuesta</t>
  </si>
  <si>
    <t>Normativa</t>
  </si>
  <si>
    <t>¿Qué normativa específica de Aragón regula el currículo de Física y Química en 2.º ESO?</t>
  </si>
  <si>
    <t>La asignatura se rige por la Orden ECD/1172/2022, que despliega el currículo de Educación Secundaria Obligatoria en Aragón. Esta norma establece para Física y Química de 2.º ESO una carga de 3 horas semanales, donde se deben integrar los 22 saberes básicos con las 6 competencias específicas. Es fundamental que la programación didáctica aragonesa vincule directamente los 15 criterios de evaluación con las situaciones de aprendizaje diseñadas para este nivel.</t>
  </si>
  <si>
    <t>Secuenciación</t>
  </si>
  <si>
    <t>¿Cómo se diferencia la secuenciación de los 22 saberes en Aragón respecto al currículo base del BOE?</t>
  </si>
  <si>
    <t>Aragón mantiene las 3 horas semanales, permitiendo una profundización mayor en el bloque de 'Interacción' y 'Energía' que otras comunidades. Mientras el BOE propone un marco genérico, el currículo aragonés para 2.º ESO enfatiza la competencia en comunicación científica. Los departamentos deben secuenciar los 22 saberes de modo que el bloque de 'Saberes básicos transversales' impregne las unidades de materia y cambio químico, asegurando que los 15 criterios se evalúen progresivamente.</t>
  </si>
  <si>
    <t>Departamento</t>
  </si>
  <si>
    <t>¿Cómo afecta el horario de 3 horas semanales a la organización del laboratorio en 2.º ESO en Aragón?</t>
  </si>
  <si>
    <t>Al disponer de 3 horas semanales en el currículo aragonés, los departamentos suelen organizar agrupamientos flexibles o desdobles si el centro lo permite. Esta dotación horaria es clave para cumplir los 15 criterios de evaluación, especialmente aquellos ligados a la experimentación. Se recomienda dedicar al menos una sesión quincenal a prácticas de laboratorio para cubrir los 22 saberes, garantizando que el alumnado de 2.º ESO desarrolle las destrezas procedimentales que exige la normativa autonómica.</t>
  </si>
  <si>
    <t>Recuperación</t>
  </si>
  <si>
    <t>¿Cuál es el protocolo de recuperación para alumnos con la materia de Física y Química de 2.º ESO pendiente en Aragón?</t>
  </si>
  <si>
    <t>En Aragón, al no existir pruebas extraordinarias, la recuperación de los 15 criterios de evaluación es continua. Si un alumno promociona a 3.º con Física y Química de 2.º pendiente, el departamento debe diseñar un plan de refuerzo específico. Este plan se centra en las 6 competencias específicas no alcanzadas, utilizando actividades que retomen los 22 saberes básicos esenciales, evaluándose mediante un seguimiento trimestral que verifique la superación de los criterios mínimos establecidos.</t>
  </si>
  <si>
    <t>Atencion_diversidad</t>
  </si>
  <si>
    <t>¿Cómo se adaptan los 15 criterios de evaluación para el alumnado ACNEAE en Física y Química de 2.º ESO en Aragón?</t>
  </si>
  <si>
    <t>La normativa aragonesa permite adaptaciones curriculares que priorizan los saberes más funcionales de los 22 totales. Para alumnos con necesidades específicas, se mantienen las 6 competencias específicas pero se gradúa la complejidad de los 15 criterios de evaluación. En 2.º ESO, se suele priorizar la comprensión de fenómenos cotidianos y el uso seguro del laboratorio, permitiendo que el alumnado alcance los objetivos de etapa mediante metodologías diversas y materiales adaptados proporcionados por el departamento.</t>
  </si>
  <si>
    <t>Evaluación</t>
  </si>
  <si>
    <t>¿Qué coordinación interdisciplinar exige el currículo aragonés entre Física y Química y Matemáticas en 2.º ESO?</t>
  </si>
  <si>
    <t>La coordinación es vital para abordar los 15 criterios de evaluación que requieren herramientas matemáticas, como el despeje de variables en fórmulas de densidad o velocidad. En Aragón, los departamentos de Ciencias y Matemáticas deben sincronizar la enseñanza de la notación científica y el sistema internacional de unidades. Dado que Física y Química en 2.º ESO tiene 3 horas, se busca que el alumnado aplique los saberes matemáticos de forma práctica en los 22 saberes científicos.</t>
  </si>
  <si>
    <t>Inspeccion</t>
  </si>
  <si>
    <t>¿Qué evidencias específicas solicita la Inspección de Aragón en las programaciones de Física y Química de 2.º ESO?</t>
  </si>
  <si>
    <t>La Inspección educativa en Aragón pone el foco en la trazabilidad entre los 15 criterios de evaluación y las producciones del alumnado. Se exige que las programaciones de 2.º ESO detallen cómo las 3 horas semanales contribuyen a las 6 competencias específicas. Es imprescindible mostrar rúbricas o escalas de observación que demuestren que se han trabajado los 22 saberes básicos, especialmente aquellos relacionados con el método científico y el trabajo experimental, que son prioritarios en las supervisiones.</t>
  </si>
  <si>
    <t>¿Qué recursos y materiales curriculares recomienda la DGA para impartir los 22 saberes de Física y Química en 2.º ESO?</t>
  </si>
  <si>
    <t>El Gobierno de Aragón fomenta el uso de recursos digitales abiertos (REA) y el uso de plataformas como Aularagón. Para Física y Química de 2.º ESO, se recomienda integrar simuladores virtuales que complementen las 3 horas presenciales, facilitando la visualización de los 22 saberes sobre la estructura de la materia. Los materiales deben estar alineados con los 15 criterios de evaluación, promoviendo el uso de cuadernos de laboratorio y proyectos de indagación que reflejen las 6 competencias.</t>
  </si>
  <si>
    <t>Cómo programar tu LOMLOE — guía 7 pasos</t>
  </si>
  <si>
    <t>Título</t>
  </si>
  <si>
    <t>Tiempo estimado</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</si>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</sst>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378</v>
      </c>
      <c r="B1" s="4"/>
      <c r="C1" s="4"/>
      <c r="D1" s="4"/>
    </row>
    <row r="2" spans="1:4">
      <c r="A2" s="8" t="s">
        <v>211</v>
      </c>
      <c r="B2" s="8" t="s">
        <v>379</v>
      </c>
      <c r="C2" s="8" t="s">
        <v>380</v>
      </c>
      <c r="D2" s="8" t="s">
        <v>381</v>
      </c>
    </row>
    <row r="3" spans="1:4">
      <c r="A3" s="7" t="s">
        <v>348</v>
      </c>
      <c r="B3" s="7" t="s">
        <v>382</v>
      </c>
      <c r="C3" s="7" t="s">
        <v>383</v>
      </c>
      <c r="D3" s="7" t="s">
        <v>384</v>
      </c>
    </row>
    <row r="4" spans="1:4">
      <c r="A4" s="7" t="s">
        <v>358</v>
      </c>
      <c r="B4" s="7" t="s">
        <v>385</v>
      </c>
      <c r="C4" s="7" t="s">
        <v>386</v>
      </c>
      <c r="D4" s="7" t="s">
        <v>387</v>
      </c>
    </row>
    <row r="5" spans="1:4">
      <c r="A5" s="7" t="s">
        <v>362</v>
      </c>
      <c r="B5" s="7" t="s">
        <v>388</v>
      </c>
      <c r="C5" s="7" t="s">
        <v>389</v>
      </c>
      <c r="D5" s="7" t="s">
        <v>390</v>
      </c>
    </row>
    <row r="6" spans="1:4">
      <c r="A6" s="7" t="s">
        <v>366</v>
      </c>
      <c r="B6" s="7" t="s">
        <v>391</v>
      </c>
      <c r="C6" s="7" t="s">
        <v>392</v>
      </c>
      <c r="D6" s="7" t="s">
        <v>393</v>
      </c>
    </row>
    <row r="7" spans="1:4">
      <c r="A7" s="7" t="s">
        <v>370</v>
      </c>
      <c r="B7" s="7" t="s">
        <v>394</v>
      </c>
      <c r="C7" s="7" t="s">
        <v>395</v>
      </c>
      <c r="D7" s="7" t="s">
        <v>396</v>
      </c>
    </row>
    <row r="8" spans="1:4">
      <c r="A8" s="7" t="s">
        <v>374</v>
      </c>
      <c r="B8" s="7" t="s">
        <v>397</v>
      </c>
      <c r="C8" s="7" t="s">
        <v>398</v>
      </c>
      <c r="D8" s="7"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400</v>
      </c>
      <c r="B1" s="4"/>
      <c r="C1" s="4"/>
    </row>
    <row r="2" spans="1:3">
      <c r="A2" s="8" t="s">
        <v>401</v>
      </c>
      <c r="B2" s="8" t="s">
        <v>402</v>
      </c>
      <c r="C2" s="8" t="s">
        <v>403</v>
      </c>
    </row>
    <row r="3" spans="1:3">
      <c r="A3" s="7" t="s">
        <v>404</v>
      </c>
      <c r="B3" s="7" t="s">
        <v>405</v>
      </c>
      <c r="C3" s="7" t="s">
        <v>406</v>
      </c>
    </row>
    <row r="4" spans="1:3">
      <c r="A4" s="7" t="s">
        <v>407</v>
      </c>
      <c r="B4" s="7" t="s">
        <v>408</v>
      </c>
      <c r="C4" s="7" t="s">
        <v>409</v>
      </c>
    </row>
    <row r="5" spans="1:3">
      <c r="A5" s="7" t="s">
        <v>410</v>
      </c>
      <c r="B5" s="7" t="s">
        <v>411</v>
      </c>
      <c r="C5" s="7" t="s">
        <v>412</v>
      </c>
    </row>
    <row r="6" spans="1:3">
      <c r="A6" s="7" t="s">
        <v>413</v>
      </c>
      <c r="B6" s="7" t="s">
        <v>414</v>
      </c>
      <c r="C6" s="7" t="s">
        <v>415</v>
      </c>
    </row>
    <row r="7" spans="1:3">
      <c r="A7" s="7" t="s">
        <v>416</v>
      </c>
      <c r="B7" s="7" t="s">
        <v>417</v>
      </c>
      <c r="C7" s="7" t="s">
        <v>418</v>
      </c>
    </row>
    <row r="8" spans="1:3">
      <c r="A8" s="7" t="s">
        <v>419</v>
      </c>
      <c r="B8" s="7" t="s">
        <v>420</v>
      </c>
      <c r="C8" s="7" t="s">
        <v>421</v>
      </c>
    </row>
    <row r="9" spans="1:3">
      <c r="A9" s="7" t="s">
        <v>422</v>
      </c>
      <c r="B9" s="7" t="s">
        <v>423</v>
      </c>
      <c r="C9" s="7" t="s">
        <v>424</v>
      </c>
    </row>
    <row r="10" spans="1:3">
      <c r="A10" s="7" t="s">
        <v>284</v>
      </c>
      <c r="B10" s="7" t="s">
        <v>425</v>
      </c>
      <c r="C10" s="7" t="s">
        <v>426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427</v>
      </c>
      <c r="B1" s="4"/>
      <c r="C1" s="4"/>
      <c r="D1" s="4"/>
      <c r="E1" s="4"/>
    </row>
    <row r="2" spans="1:5">
      <c r="A2" s="8" t="s">
        <v>181</v>
      </c>
      <c r="B2" s="8" t="s">
        <v>428</v>
      </c>
      <c r="C2" s="8" t="s">
        <v>429</v>
      </c>
      <c r="D2" s="8" t="s">
        <v>290</v>
      </c>
      <c r="E2" s="8" t="s">
        <v>430</v>
      </c>
    </row>
    <row r="3" spans="1:5">
      <c r="A3" s="7">
        <v>1</v>
      </c>
      <c r="B3" s="7" t="s">
        <v>431</v>
      </c>
      <c r="C3" s="7" t="s">
        <v>432</v>
      </c>
      <c r="D3" s="7" t="s">
        <v>433</v>
      </c>
      <c r="E3" s="7" t="s">
        <v>434</v>
      </c>
    </row>
    <row r="4" spans="1:5">
      <c r="A4" s="7">
        <v>2</v>
      </c>
      <c r="B4" s="7" t="s">
        <v>435</v>
      </c>
      <c r="C4" s="7" t="s">
        <v>436</v>
      </c>
      <c r="D4" s="7" t="s">
        <v>437</v>
      </c>
      <c r="E4" s="7" t="s">
        <v>438</v>
      </c>
    </row>
    <row r="5" spans="1:5">
      <c r="A5" s="7">
        <v>3</v>
      </c>
      <c r="B5" s="7" t="s">
        <v>439</v>
      </c>
      <c r="C5" s="7" t="s">
        <v>440</v>
      </c>
      <c r="D5" s="7" t="s">
        <v>441</v>
      </c>
      <c r="E5" s="7" t="s">
        <v>442</v>
      </c>
    </row>
    <row r="6" spans="1:5">
      <c r="A6" s="7">
        <v>4</v>
      </c>
      <c r="B6" s="7" t="s">
        <v>443</v>
      </c>
      <c r="C6" s="7" t="s">
        <v>436</v>
      </c>
      <c r="D6" s="7" t="s">
        <v>444</v>
      </c>
      <c r="E6" s="7" t="s">
        <v>445</v>
      </c>
    </row>
    <row r="7" spans="1:5">
      <c r="A7" s="7">
        <v>5</v>
      </c>
      <c r="B7" s="7" t="s">
        <v>446</v>
      </c>
      <c r="C7" s="7" t="s">
        <v>447</v>
      </c>
      <c r="D7" s="7" t="s">
        <v>448</v>
      </c>
      <c r="E7" s="7" t="s">
        <v>449</v>
      </c>
    </row>
    <row r="8" spans="1:5">
      <c r="A8" s="7">
        <v>6</v>
      </c>
      <c r="B8" s="7" t="s">
        <v>450</v>
      </c>
      <c r="C8" s="7" t="s">
        <v>432</v>
      </c>
      <c r="D8" s="7" t="s">
        <v>451</v>
      </c>
      <c r="E8" s="7" t="s">
        <v>452</v>
      </c>
    </row>
    <row r="9" spans="1:5">
      <c r="A9" s="7">
        <v>7</v>
      </c>
      <c r="B9" s="7" t="s">
        <v>453</v>
      </c>
      <c r="C9" s="7" t="s">
        <v>436</v>
      </c>
      <c r="D9" s="7" t="s">
        <v>454</v>
      </c>
      <c r="E9" s="7" t="s">
        <v>455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456</v>
      </c>
      <c r="B1" s="4"/>
      <c r="C1" s="4"/>
      <c r="D1" s="4"/>
      <c r="E1" s="4"/>
      <c r="F1" s="4"/>
    </row>
    <row r="2" spans="1:6">
      <c r="A2" s="8" t="s">
        <v>36</v>
      </c>
      <c r="B2" s="8" t="s">
        <v>84</v>
      </c>
      <c r="C2" s="8" t="s">
        <v>457</v>
      </c>
      <c r="D2" s="8" t="s">
        <v>458</v>
      </c>
      <c r="E2" s="8" t="s">
        <v>459</v>
      </c>
      <c r="F2" s="8" t="s">
        <v>460</v>
      </c>
    </row>
    <row r="3" spans="1:6">
      <c r="A3" s="7">
        <v>1.1</v>
      </c>
      <c r="B3" s="7" t="s">
        <v>43</v>
      </c>
      <c r="C3" s="7" t="s">
        <v>461</v>
      </c>
      <c r="D3" s="9">
        <v>8.33</v>
      </c>
      <c r="E3" s="9">
        <v>8.33</v>
      </c>
      <c r="F3" s="7"/>
    </row>
    <row r="4" spans="1:6">
      <c r="A4" s="7">
        <v>1.2</v>
      </c>
      <c r="B4" s="7" t="s">
        <v>43</v>
      </c>
      <c r="C4" s="7" t="s">
        <v>462</v>
      </c>
      <c r="D4" s="9">
        <v>8.33</v>
      </c>
      <c r="E4" s="9">
        <v>8.33</v>
      </c>
      <c r="F4" s="7"/>
    </row>
    <row r="5" spans="1:6">
      <c r="A5" s="7">
        <v>1.3</v>
      </c>
      <c r="B5" s="7" t="s">
        <v>43</v>
      </c>
      <c r="C5" s="7" t="s">
        <v>463</v>
      </c>
      <c r="D5" s="9">
        <v>8.33</v>
      </c>
      <c r="E5" s="9">
        <v>8.33</v>
      </c>
      <c r="F5" s="7"/>
    </row>
    <row r="6" spans="1:6">
      <c r="A6" s="7">
        <v>2.1</v>
      </c>
      <c r="B6" s="7" t="s">
        <v>50</v>
      </c>
      <c r="C6" s="7" t="s">
        <v>464</v>
      </c>
      <c r="D6" s="9"/>
      <c r="E6" s="9">
        <v>6.67</v>
      </c>
      <c r="F6" s="7"/>
    </row>
    <row r="7" spans="1:6">
      <c r="A7" s="7">
        <v>2.2</v>
      </c>
      <c r="B7" s="7" t="s">
        <v>50</v>
      </c>
      <c r="C7" s="7" t="s">
        <v>465</v>
      </c>
      <c r="D7" s="9"/>
      <c r="E7" s="9">
        <v>6.67</v>
      </c>
      <c r="F7" s="7"/>
    </row>
    <row r="8" spans="1:6">
      <c r="A8" s="7">
        <v>2.3</v>
      </c>
      <c r="B8" s="7" t="s">
        <v>50</v>
      </c>
      <c r="C8" s="7" t="s">
        <v>466</v>
      </c>
      <c r="D8" s="9"/>
      <c r="E8" s="9">
        <v>6.67</v>
      </c>
      <c r="F8" s="7"/>
    </row>
    <row r="9" spans="1:6">
      <c r="A9" s="7">
        <v>3.1</v>
      </c>
      <c r="B9" s="7" t="s">
        <v>57</v>
      </c>
      <c r="C9" s="7" t="s">
        <v>467</v>
      </c>
      <c r="D9" s="9">
        <v>6.67</v>
      </c>
      <c r="E9" s="9">
        <v>6.67</v>
      </c>
      <c r="F9" s="7"/>
    </row>
    <row r="10" spans="1:6">
      <c r="A10" s="7">
        <v>3.2</v>
      </c>
      <c r="B10" s="7" t="s">
        <v>57</v>
      </c>
      <c r="C10" s="7" t="s">
        <v>468</v>
      </c>
      <c r="D10" s="9">
        <v>6.67</v>
      </c>
      <c r="E10" s="9">
        <v>6.67</v>
      </c>
      <c r="F10" s="7"/>
    </row>
    <row r="11" spans="1:6">
      <c r="A11" s="7">
        <v>3.3</v>
      </c>
      <c r="B11" s="7" t="s">
        <v>57</v>
      </c>
      <c r="C11" s="7" t="s">
        <v>469</v>
      </c>
      <c r="D11" s="9">
        <v>6.67</v>
      </c>
      <c r="E11" s="9">
        <v>6.67</v>
      </c>
      <c r="F11" s="7"/>
    </row>
    <row r="12" spans="1:6">
      <c r="A12" s="7">
        <v>4.1</v>
      </c>
      <c r="B12" s="7" t="s">
        <v>64</v>
      </c>
      <c r="C12" s="7" t="s">
        <v>470</v>
      </c>
      <c r="D12" s="9">
        <v>7.5</v>
      </c>
      <c r="E12" s="9">
        <v>7.5</v>
      </c>
      <c r="F12" s="7"/>
    </row>
    <row r="13" spans="1:6">
      <c r="A13" s="7">
        <v>4.2</v>
      </c>
      <c r="B13" s="7" t="s">
        <v>64</v>
      </c>
      <c r="C13" s="7" t="s">
        <v>471</v>
      </c>
      <c r="D13" s="9">
        <v>7.5</v>
      </c>
      <c r="E13" s="9">
        <v>7.5</v>
      </c>
      <c r="F13" s="7"/>
    </row>
    <row r="14" spans="1:6">
      <c r="A14" s="7">
        <v>5.1</v>
      </c>
      <c r="B14" s="7" t="s">
        <v>71</v>
      </c>
      <c r="C14" s="7" t="s">
        <v>157</v>
      </c>
      <c r="D14" s="9">
        <v>7.5</v>
      </c>
      <c r="E14" s="9">
        <v>7.5</v>
      </c>
      <c r="F14" s="7"/>
    </row>
    <row r="15" spans="1:6">
      <c r="A15" s="7">
        <v>5.2</v>
      </c>
      <c r="B15" s="7" t="s">
        <v>71</v>
      </c>
      <c r="C15" s="7" t="s">
        <v>472</v>
      </c>
      <c r="D15" s="9">
        <v>7.5</v>
      </c>
      <c r="E15" s="9">
        <v>7.5</v>
      </c>
      <c r="F15" s="7"/>
    </row>
    <row r="16" spans="1:6">
      <c r="A16" s="7">
        <v>6.1</v>
      </c>
      <c r="B16" s="7" t="s">
        <v>78</v>
      </c>
      <c r="C16" s="7" t="s">
        <v>473</v>
      </c>
      <c r="D16" s="9">
        <v>7.5</v>
      </c>
      <c r="E16" s="9">
        <v>7.5</v>
      </c>
      <c r="F16" s="7"/>
    </row>
    <row r="17" spans="1:6">
      <c r="A17" s="7">
        <v>6.2</v>
      </c>
      <c r="B17" s="7" t="s">
        <v>78</v>
      </c>
      <c r="C17" s="7" t="s">
        <v>474</v>
      </c>
      <c r="D17" s="9">
        <v>7.5</v>
      </c>
      <c r="E17" s="9">
        <v>7.5</v>
      </c>
      <c r="F17" s="7"/>
    </row>
    <row r="18" spans="1:6">
      <c r="A18" s="7" t="s">
        <v>475</v>
      </c>
      <c r="B18" s="7"/>
      <c r="C18" s="7"/>
      <c r="D18" s="9"/>
      <c r="E18" s="9">
        <f>SUM(E3:E17)</f>
        <v>110.010000000000005</v>
      </c>
      <c r="F18" s="7" t="s">
        <v>476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477</v>
      </c>
      <c r="B1" s="8" t="s">
        <v>478</v>
      </c>
      <c r="C1" s="8">
        <v>1.1</v>
      </c>
      <c r="D1" s="8">
        <v>1.2</v>
      </c>
      <c r="E1" s="8">
        <v>1.3</v>
      </c>
      <c r="F1" s="8">
        <v>2.1</v>
      </c>
      <c r="G1" s="8">
        <v>2.2</v>
      </c>
      <c r="H1" s="8">
        <v>2.3</v>
      </c>
      <c r="I1" s="8">
        <v>3.1</v>
      </c>
      <c r="J1" s="8">
        <v>3.2</v>
      </c>
      <c r="K1" s="8">
        <v>3.3</v>
      </c>
      <c r="L1" s="8">
        <v>4.1</v>
      </c>
      <c r="M1" s="8">
        <v>4.2</v>
      </c>
      <c r="N1" s="8">
        <v>5.1</v>
      </c>
      <c r="O1" s="8">
        <v>5.2</v>
      </c>
      <c r="P1" s="8">
        <v>6.1</v>
      </c>
      <c r="Q1" s="8">
        <v>6.2</v>
      </c>
      <c r="R1" s="8" t="s">
        <v>479</v>
      </c>
      <c r="S1" s="8" t="s">
        <v>460</v>
      </c>
    </row>
    <row r="2" spans="1:19">
      <c r="A2" s="7" t="s">
        <v>480</v>
      </c>
      <c r="B2" s="7"/>
      <c r="C2" s="7"/>
      <c r="D2" s="7"/>
      <c r="E2" s="7"/>
      <c r="F2" s="7"/>
      <c r="G2" s="7"/>
      <c r="H2" s="7"/>
      <c r="I2" s="7"/>
      <c r="J2" s="7"/>
      <c r="K2" s="7"/>
      <c r="L2" s="7"/>
      <c r="M2" s="7"/>
      <c r="N2" s="7"/>
      <c r="O2" s="7"/>
      <c r="P2" s="7"/>
      <c r="Q2" s="7"/>
      <c r="R2" s="7" t="str">
        <f>IFERROR(AVERAGE(C2:Q2),"")</f>
        <v/>
      </c>
      <c r="S2" s="7"/>
    </row>
    <row r="3" spans="1:19">
      <c r="A3" s="7" t="s">
        <v>481</v>
      </c>
      <c r="B3" s="7"/>
      <c r="C3" s="7"/>
      <c r="D3" s="7"/>
      <c r="E3" s="7"/>
      <c r="F3" s="7"/>
      <c r="G3" s="7"/>
      <c r="H3" s="7"/>
      <c r="I3" s="7"/>
      <c r="J3" s="7"/>
      <c r="K3" s="7"/>
      <c r="L3" s="7"/>
      <c r="M3" s="7"/>
      <c r="N3" s="7"/>
      <c r="O3" s="7"/>
      <c r="P3" s="7"/>
      <c r="Q3" s="7"/>
      <c r="R3" s="7" t="str">
        <f>IFERROR(AVERAGE(C3:Q3),"")</f>
        <v/>
      </c>
      <c r="S3" s="7"/>
    </row>
    <row r="4" spans="1:19">
      <c r="A4" s="7" t="s">
        <v>482</v>
      </c>
      <c r="B4" s="7"/>
      <c r="C4" s="7"/>
      <c r="D4" s="7"/>
      <c r="E4" s="7"/>
      <c r="F4" s="7"/>
      <c r="G4" s="7"/>
      <c r="H4" s="7"/>
      <c r="I4" s="7"/>
      <c r="J4" s="7"/>
      <c r="K4" s="7"/>
      <c r="L4" s="7"/>
      <c r="M4" s="7"/>
      <c r="N4" s="7"/>
      <c r="O4" s="7"/>
      <c r="P4" s="7"/>
      <c r="Q4" s="7"/>
      <c r="R4" s="7" t="str">
        <f>IFERROR(AVERAGE(C4:Q4),"")</f>
        <v/>
      </c>
      <c r="S4" s="7"/>
    </row>
    <row r="5" spans="1:19">
      <c r="A5" s="7" t="s">
        <v>483</v>
      </c>
      <c r="B5" s="7"/>
      <c r="C5" s="7"/>
      <c r="D5" s="7"/>
      <c r="E5" s="7"/>
      <c r="F5" s="7"/>
      <c r="G5" s="7"/>
      <c r="H5" s="7"/>
      <c r="I5" s="7"/>
      <c r="J5" s="7"/>
      <c r="K5" s="7"/>
      <c r="L5" s="7"/>
      <c r="M5" s="7"/>
      <c r="N5" s="7"/>
      <c r="O5" s="7"/>
      <c r="P5" s="7"/>
      <c r="Q5" s="7"/>
      <c r="R5" s="7" t="str">
        <f>IFERROR(AVERAGE(C5:Q5),"")</f>
        <v/>
      </c>
      <c r="S5" s="7"/>
    </row>
    <row r="6" spans="1:19">
      <c r="A6" s="7" t="s">
        <v>484</v>
      </c>
      <c r="B6" s="7"/>
      <c r="C6" s="7"/>
      <c r="D6" s="7"/>
      <c r="E6" s="7"/>
      <c r="F6" s="7"/>
      <c r="G6" s="7"/>
      <c r="H6" s="7"/>
      <c r="I6" s="7"/>
      <c r="J6" s="7"/>
      <c r="K6" s="7"/>
      <c r="L6" s="7"/>
      <c r="M6" s="7"/>
      <c r="N6" s="7"/>
      <c r="O6" s="7"/>
      <c r="P6" s="7"/>
      <c r="Q6" s="7"/>
      <c r="R6" s="7" t="str">
        <f>IFERROR(AVERAGE(C6:Q6),"")</f>
        <v/>
      </c>
      <c r="S6" s="7"/>
    </row>
    <row r="7" spans="1:19">
      <c r="A7" s="7" t="s">
        <v>485</v>
      </c>
      <c r="B7" s="7"/>
      <c r="C7" s="7"/>
      <c r="D7" s="7"/>
      <c r="E7" s="7"/>
      <c r="F7" s="7"/>
      <c r="G7" s="7"/>
      <c r="H7" s="7"/>
      <c r="I7" s="7"/>
      <c r="J7" s="7"/>
      <c r="K7" s="7"/>
      <c r="L7" s="7"/>
      <c r="M7" s="7"/>
      <c r="N7" s="7"/>
      <c r="O7" s="7"/>
      <c r="P7" s="7"/>
      <c r="Q7" s="7"/>
      <c r="R7" s="7" t="str">
        <f>IFERROR(AVERAGE(C7:Q7),"")</f>
        <v/>
      </c>
      <c r="S7" s="7"/>
    </row>
    <row r="8" spans="1:19">
      <c r="A8" s="7" t="s">
        <v>486</v>
      </c>
      <c r="B8" s="7"/>
      <c r="C8" s="7"/>
      <c r="D8" s="7"/>
      <c r="E8" s="7"/>
      <c r="F8" s="7"/>
      <c r="G8" s="7"/>
      <c r="H8" s="7"/>
      <c r="I8" s="7"/>
      <c r="J8" s="7"/>
      <c r="K8" s="7"/>
      <c r="L8" s="7"/>
      <c r="M8" s="7"/>
      <c r="N8" s="7"/>
      <c r="O8" s="7"/>
      <c r="P8" s="7"/>
      <c r="Q8" s="7"/>
      <c r="R8" s="7" t="str">
        <f>IFERROR(AVERAGE(C8:Q8),"")</f>
        <v/>
      </c>
      <c r="S8" s="7"/>
    </row>
    <row r="9" spans="1:19">
      <c r="A9" s="7" t="s">
        <v>487</v>
      </c>
      <c r="B9" s="7"/>
      <c r="C9" s="7"/>
      <c r="D9" s="7"/>
      <c r="E9" s="7"/>
      <c r="F9" s="7"/>
      <c r="G9" s="7"/>
      <c r="H9" s="7"/>
      <c r="I9" s="7"/>
      <c r="J9" s="7"/>
      <c r="K9" s="7"/>
      <c r="L9" s="7"/>
      <c r="M9" s="7"/>
      <c r="N9" s="7"/>
      <c r="O9" s="7"/>
      <c r="P9" s="7"/>
      <c r="Q9" s="7"/>
      <c r="R9" s="7" t="str">
        <f>IFERROR(AVERAGE(C9:Q9),"")</f>
        <v/>
      </c>
      <c r="S9" s="7"/>
    </row>
    <row r="10" spans="1:19">
      <c r="A10" s="7" t="s">
        <v>488</v>
      </c>
      <c r="B10" s="7"/>
      <c r="C10" s="7"/>
      <c r="D10" s="7"/>
      <c r="E10" s="7"/>
      <c r="F10" s="7"/>
      <c r="G10" s="7"/>
      <c r="H10" s="7"/>
      <c r="I10" s="7"/>
      <c r="J10" s="7"/>
      <c r="K10" s="7"/>
      <c r="L10" s="7"/>
      <c r="M10" s="7"/>
      <c r="N10" s="7"/>
      <c r="O10" s="7"/>
      <c r="P10" s="7"/>
      <c r="Q10" s="7"/>
      <c r="R10" s="7" t="str">
        <f>IFERROR(AVERAGE(C10:Q10),"")</f>
        <v/>
      </c>
      <c r="S10" s="7"/>
    </row>
    <row r="11" spans="1:19">
      <c r="A11" s="7" t="s">
        <v>489</v>
      </c>
      <c r="B11" s="7"/>
      <c r="C11" s="7"/>
      <c r="D11" s="7"/>
      <c r="E11" s="7"/>
      <c r="F11" s="7"/>
      <c r="G11" s="7"/>
      <c r="H11" s="7"/>
      <c r="I11" s="7"/>
      <c r="J11" s="7"/>
      <c r="K11" s="7"/>
      <c r="L11" s="7"/>
      <c r="M11" s="7"/>
      <c r="N11" s="7"/>
      <c r="O11" s="7"/>
      <c r="P11" s="7"/>
      <c r="Q11" s="7"/>
      <c r="R11" s="7" t="str">
        <f>IFERROR(AVERAGE(C11:Q11),"")</f>
        <v/>
      </c>
      <c r="S11" s="7"/>
    </row>
    <row r="12" spans="1:19">
      <c r="A12" s="7" t="s">
        <v>490</v>
      </c>
      <c r="B12" s="7"/>
      <c r="C12" s="7"/>
      <c r="D12" s="7"/>
      <c r="E12" s="7"/>
      <c r="F12" s="7"/>
      <c r="G12" s="7"/>
      <c r="H12" s="7"/>
      <c r="I12" s="7"/>
      <c r="J12" s="7"/>
      <c r="K12" s="7"/>
      <c r="L12" s="7"/>
      <c r="M12" s="7"/>
      <c r="N12" s="7"/>
      <c r="O12" s="7"/>
      <c r="P12" s="7"/>
      <c r="Q12" s="7"/>
      <c r="R12" s="7" t="str">
        <f>IFERROR(AVERAGE(C12:Q12),"")</f>
        <v/>
      </c>
      <c r="S12" s="7"/>
    </row>
    <row r="13" spans="1:19">
      <c r="A13" s="7" t="s">
        <v>491</v>
      </c>
      <c r="B13" s="7"/>
      <c r="C13" s="7"/>
      <c r="D13" s="7"/>
      <c r="E13" s="7"/>
      <c r="F13" s="7"/>
      <c r="G13" s="7"/>
      <c r="H13" s="7"/>
      <c r="I13" s="7"/>
      <c r="J13" s="7"/>
      <c r="K13" s="7"/>
      <c r="L13" s="7"/>
      <c r="M13" s="7"/>
      <c r="N13" s="7"/>
      <c r="O13" s="7"/>
      <c r="P13" s="7"/>
      <c r="Q13" s="7"/>
      <c r="R13" s="7" t="str">
        <f>IFERROR(AVERAGE(C13:Q13),"")</f>
        <v/>
      </c>
      <c r="S13" s="7"/>
    </row>
    <row r="14" spans="1:19">
      <c r="A14" s="7" t="s">
        <v>492</v>
      </c>
      <c r="B14" s="7"/>
      <c r="C14" s="7"/>
      <c r="D14" s="7"/>
      <c r="E14" s="7"/>
      <c r="F14" s="7"/>
      <c r="G14" s="7"/>
      <c r="H14" s="7"/>
      <c r="I14" s="7"/>
      <c r="J14" s="7"/>
      <c r="K14" s="7"/>
      <c r="L14" s="7"/>
      <c r="M14" s="7"/>
      <c r="N14" s="7"/>
      <c r="O14" s="7"/>
      <c r="P14" s="7"/>
      <c r="Q14" s="7"/>
      <c r="R14" s="7" t="str">
        <f>IFERROR(AVERAGE(C14:Q14),"")</f>
        <v/>
      </c>
      <c r="S14" s="7"/>
    </row>
    <row r="15" spans="1:19">
      <c r="A15" s="7" t="s">
        <v>493</v>
      </c>
      <c r="B15" s="7"/>
      <c r="C15" s="7"/>
      <c r="D15" s="7"/>
      <c r="E15" s="7"/>
      <c r="F15" s="7"/>
      <c r="G15" s="7"/>
      <c r="H15" s="7"/>
      <c r="I15" s="7"/>
      <c r="J15" s="7"/>
      <c r="K15" s="7"/>
      <c r="L15" s="7"/>
      <c r="M15" s="7"/>
      <c r="N15" s="7"/>
      <c r="O15" s="7"/>
      <c r="P15" s="7"/>
      <c r="Q15" s="7"/>
      <c r="R15" s="7" t="str">
        <f>IFERROR(AVERAGE(C15:Q15),"")</f>
        <v/>
      </c>
      <c r="S15" s="7"/>
    </row>
    <row r="16" spans="1:19">
      <c r="A16" s="7" t="s">
        <v>494</v>
      </c>
      <c r="B16" s="7"/>
      <c r="C16" s="7"/>
      <c r="D16" s="7"/>
      <c r="E16" s="7"/>
      <c r="F16" s="7"/>
      <c r="G16" s="7"/>
      <c r="H16" s="7"/>
      <c r="I16" s="7"/>
      <c r="J16" s="7"/>
      <c r="K16" s="7"/>
      <c r="L16" s="7"/>
      <c r="M16" s="7"/>
      <c r="N16" s="7"/>
      <c r="O16" s="7"/>
      <c r="P16" s="7"/>
      <c r="Q16" s="7"/>
      <c r="R16" s="7" t="str">
        <f>IFERROR(AVERAGE(C16:Q16),"")</f>
        <v/>
      </c>
      <c r="S16" s="7"/>
    </row>
    <row r="17" spans="1:19">
      <c r="A17" s="7" t="s">
        <v>495</v>
      </c>
      <c r="B17" s="7"/>
      <c r="C17" s="7"/>
      <c r="D17" s="7"/>
      <c r="E17" s="7"/>
      <c r="F17" s="7"/>
      <c r="G17" s="7"/>
      <c r="H17" s="7"/>
      <c r="I17" s="7"/>
      <c r="J17" s="7"/>
      <c r="K17" s="7"/>
      <c r="L17" s="7"/>
      <c r="M17" s="7"/>
      <c r="N17" s="7"/>
      <c r="O17" s="7"/>
      <c r="P17" s="7"/>
      <c r="Q17" s="7"/>
      <c r="R17" s="7" t="str">
        <f>IFERROR(AVERAGE(C17:Q17),"")</f>
        <v/>
      </c>
      <c r="S17" s="7"/>
    </row>
    <row r="18" spans="1:19">
      <c r="A18" s="7" t="s">
        <v>496</v>
      </c>
      <c r="B18" s="7"/>
      <c r="C18" s="7"/>
      <c r="D18" s="7"/>
      <c r="E18" s="7"/>
      <c r="F18" s="7"/>
      <c r="G18" s="7"/>
      <c r="H18" s="7"/>
      <c r="I18" s="7"/>
      <c r="J18" s="7"/>
      <c r="K18" s="7"/>
      <c r="L18" s="7"/>
      <c r="M18" s="7"/>
      <c r="N18" s="7"/>
      <c r="O18" s="7"/>
      <c r="P18" s="7"/>
      <c r="Q18" s="7"/>
      <c r="R18" s="7" t="str">
        <f>IFERROR(AVERAGE(C18:Q18),"")</f>
        <v/>
      </c>
      <c r="S18" s="7"/>
    </row>
    <row r="19" spans="1:19">
      <c r="A19" s="7" t="s">
        <v>497</v>
      </c>
      <c r="B19" s="7"/>
      <c r="C19" s="7"/>
      <c r="D19" s="7"/>
      <c r="E19" s="7"/>
      <c r="F19" s="7"/>
      <c r="G19" s="7"/>
      <c r="H19" s="7"/>
      <c r="I19" s="7"/>
      <c r="J19" s="7"/>
      <c r="K19" s="7"/>
      <c r="L19" s="7"/>
      <c r="M19" s="7"/>
      <c r="N19" s="7"/>
      <c r="O19" s="7"/>
      <c r="P19" s="7"/>
      <c r="Q19" s="7"/>
      <c r="R19" s="7" t="str">
        <f>IFERROR(AVERAGE(C19:Q19),"")</f>
        <v/>
      </c>
      <c r="S19" s="7"/>
    </row>
    <row r="20" spans="1:19">
      <c r="A20" s="7" t="s">
        <v>498</v>
      </c>
      <c r="B20" s="7"/>
      <c r="C20" s="7"/>
      <c r="D20" s="7"/>
      <c r="E20" s="7"/>
      <c r="F20" s="7"/>
      <c r="G20" s="7"/>
      <c r="H20" s="7"/>
      <c r="I20" s="7"/>
      <c r="J20" s="7"/>
      <c r="K20" s="7"/>
      <c r="L20" s="7"/>
      <c r="M20" s="7"/>
      <c r="N20" s="7"/>
      <c r="O20" s="7"/>
      <c r="P20" s="7"/>
      <c r="Q20" s="7"/>
      <c r="R20" s="7" t="str">
        <f>IFERROR(AVERAGE(C20:Q20),"")</f>
        <v/>
      </c>
      <c r="S20" s="7"/>
    </row>
    <row r="21" spans="1:19">
      <c r="A21" s="7" t="s">
        <v>499</v>
      </c>
      <c r="B21" s="7"/>
      <c r="C21" s="7"/>
      <c r="D21" s="7"/>
      <c r="E21" s="7"/>
      <c r="F21" s="7"/>
      <c r="G21" s="7"/>
      <c r="H21" s="7"/>
      <c r="I21" s="7"/>
      <c r="J21" s="7"/>
      <c r="K21" s="7"/>
      <c r="L21" s="7"/>
      <c r="M21" s="7"/>
      <c r="N21" s="7"/>
      <c r="O21" s="7"/>
      <c r="P21" s="7"/>
      <c r="Q21" s="7"/>
      <c r="R21" s="7" t="str">
        <f>IFERROR(AVERAGE(C21:Q21),"")</f>
        <v/>
      </c>
      <c r="S21" s="7"/>
    </row>
    <row r="22" spans="1:19">
      <c r="A22" s="7" t="s">
        <v>500</v>
      </c>
      <c r="B22" s="7"/>
      <c r="C22" s="7"/>
      <c r="D22" s="7"/>
      <c r="E22" s="7"/>
      <c r="F22" s="7"/>
      <c r="G22" s="7"/>
      <c r="H22" s="7"/>
      <c r="I22" s="7"/>
      <c r="J22" s="7"/>
      <c r="K22" s="7"/>
      <c r="L22" s="7"/>
      <c r="M22" s="7"/>
      <c r="N22" s="7"/>
      <c r="O22" s="7"/>
      <c r="P22" s="7"/>
      <c r="Q22" s="7"/>
      <c r="R22" s="7" t="str">
        <f>IFERROR(AVERAGE(C22:Q22),"")</f>
        <v/>
      </c>
      <c r="S22" s="7"/>
    </row>
    <row r="23" spans="1:19">
      <c r="A23" s="7" t="s">
        <v>501</v>
      </c>
      <c r="B23" s="7"/>
      <c r="C23" s="7"/>
      <c r="D23" s="7"/>
      <c r="E23" s="7"/>
      <c r="F23" s="7"/>
      <c r="G23" s="7"/>
      <c r="H23" s="7"/>
      <c r="I23" s="7"/>
      <c r="J23" s="7"/>
      <c r="K23" s="7"/>
      <c r="L23" s="7"/>
      <c r="M23" s="7"/>
      <c r="N23" s="7"/>
      <c r="O23" s="7"/>
      <c r="P23" s="7"/>
      <c r="Q23" s="7"/>
      <c r="R23" s="7" t="str">
        <f>IFERROR(AVERAGE(C23:Q23),"")</f>
        <v/>
      </c>
      <c r="S23" s="7"/>
    </row>
    <row r="24" spans="1:19">
      <c r="A24" s="7" t="s">
        <v>502</v>
      </c>
      <c r="B24" s="7"/>
      <c r="C24" s="7"/>
      <c r="D24" s="7"/>
      <c r="E24" s="7"/>
      <c r="F24" s="7"/>
      <c r="G24" s="7"/>
      <c r="H24" s="7"/>
      <c r="I24" s="7"/>
      <c r="J24" s="7"/>
      <c r="K24" s="7"/>
      <c r="L24" s="7"/>
      <c r="M24" s="7"/>
      <c r="N24" s="7"/>
      <c r="O24" s="7"/>
      <c r="P24" s="7"/>
      <c r="Q24" s="7"/>
      <c r="R24" s="7" t="str">
        <f>IFERROR(AVERAGE(C24:Q24),"")</f>
        <v/>
      </c>
      <c r="S24" s="7"/>
    </row>
    <row r="25" spans="1:19">
      <c r="A25" s="7" t="s">
        <v>503</v>
      </c>
      <c r="B25" s="7"/>
      <c r="C25" s="7"/>
      <c r="D25" s="7"/>
      <c r="E25" s="7"/>
      <c r="F25" s="7"/>
      <c r="G25" s="7"/>
      <c r="H25" s="7"/>
      <c r="I25" s="7"/>
      <c r="J25" s="7"/>
      <c r="K25" s="7"/>
      <c r="L25" s="7"/>
      <c r="M25" s="7"/>
      <c r="N25" s="7"/>
      <c r="O25" s="7"/>
      <c r="P25" s="7"/>
      <c r="Q25" s="7"/>
      <c r="R25" s="7" t="str">
        <f>IFERROR(AVERAGE(C25:Q25),"")</f>
        <v/>
      </c>
      <c r="S25" s="7"/>
    </row>
    <row r="26" spans="1:19">
      <c r="A26" s="7" t="s">
        <v>504</v>
      </c>
      <c r="B26" s="7"/>
      <c r="C26" s="7"/>
      <c r="D26" s="7"/>
      <c r="E26" s="7"/>
      <c r="F26" s="7"/>
      <c r="G26" s="7"/>
      <c r="H26" s="7"/>
      <c r="I26" s="7"/>
      <c r="J26" s="7"/>
      <c r="K26" s="7"/>
      <c r="L26" s="7"/>
      <c r="M26" s="7"/>
      <c r="N26" s="7"/>
      <c r="O26" s="7"/>
      <c r="P26" s="7"/>
      <c r="Q26" s="7"/>
      <c r="R26" s="7" t="str">
        <f>IFERROR(AVERAGE(C26:Q26),"")</f>
        <v/>
      </c>
      <c r="S26" s="7"/>
    </row>
    <row r="27" spans="1:19">
      <c r="A27" s="7" t="s">
        <v>505</v>
      </c>
      <c r="B27" s="7"/>
      <c r="C27" s="7"/>
      <c r="D27" s="7"/>
      <c r="E27" s="7"/>
      <c r="F27" s="7"/>
      <c r="G27" s="7"/>
      <c r="H27" s="7"/>
      <c r="I27" s="7"/>
      <c r="J27" s="7"/>
      <c r="K27" s="7"/>
      <c r="L27" s="7"/>
      <c r="M27" s="7"/>
      <c r="N27" s="7"/>
      <c r="O27" s="7"/>
      <c r="P27" s="7"/>
      <c r="Q27" s="7"/>
      <c r="R27" s="7" t="str">
        <f>IFERROR(AVERAGE(C27:Q27),"")</f>
        <v/>
      </c>
      <c r="S27" s="7"/>
    </row>
    <row r="28" spans="1:19">
      <c r="A28" s="7" t="s">
        <v>506</v>
      </c>
      <c r="B28" s="7"/>
      <c r="C28" s="7"/>
      <c r="D28" s="7"/>
      <c r="E28" s="7"/>
      <c r="F28" s="7"/>
      <c r="G28" s="7"/>
      <c r="H28" s="7"/>
      <c r="I28" s="7"/>
      <c r="J28" s="7"/>
      <c r="K28" s="7"/>
      <c r="L28" s="7"/>
      <c r="M28" s="7"/>
      <c r="N28" s="7"/>
      <c r="O28" s="7"/>
      <c r="P28" s="7"/>
      <c r="Q28" s="7"/>
      <c r="R28" s="7" t="str">
        <f>IFERROR(AVERAGE(C28:Q28),"")</f>
        <v/>
      </c>
      <c r="S28" s="7"/>
    </row>
    <row r="29" spans="1:19">
      <c r="A29" s="7" t="s">
        <v>507</v>
      </c>
      <c r="B29" s="7"/>
      <c r="C29" s="7"/>
      <c r="D29" s="7"/>
      <c r="E29" s="7"/>
      <c r="F29" s="7"/>
      <c r="G29" s="7"/>
      <c r="H29" s="7"/>
      <c r="I29" s="7"/>
      <c r="J29" s="7"/>
      <c r="K29" s="7"/>
      <c r="L29" s="7"/>
      <c r="M29" s="7"/>
      <c r="N29" s="7"/>
      <c r="O29" s="7"/>
      <c r="P29" s="7"/>
      <c r="Q29" s="7"/>
      <c r="R29" s="7" t="str">
        <f>IFERROR(AVERAGE(C29:Q29),"")</f>
        <v/>
      </c>
      <c r="S29" s="7"/>
    </row>
    <row r="30" spans="1:19">
      <c r="A30" s="7" t="s">
        <v>508</v>
      </c>
      <c r="B30" s="7"/>
      <c r="C30" s="7"/>
      <c r="D30" s="7"/>
      <c r="E30" s="7"/>
      <c r="F30" s="7"/>
      <c r="G30" s="7"/>
      <c r="H30" s="7"/>
      <c r="I30" s="7"/>
      <c r="J30" s="7"/>
      <c r="K30" s="7"/>
      <c r="L30" s="7"/>
      <c r="M30" s="7"/>
      <c r="N30" s="7"/>
      <c r="O30" s="7"/>
      <c r="P30" s="7"/>
      <c r="Q30" s="7"/>
      <c r="R30" s="7" t="str">
        <f>IFERROR(AVERAGE(C30:Q30),"")</f>
        <v/>
      </c>
      <c r="S30" s="7"/>
    </row>
    <row r="31" spans="1:19">
      <c r="A31" s="7" t="s">
        <v>509</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2</v>
      </c>
      <c r="B2" s="7">
        <v>1.1</v>
      </c>
      <c r="C2" s="7" t="s">
        <v>43</v>
      </c>
      <c r="D2" s="7" t="s">
        <v>91</v>
      </c>
      <c r="E2" s="7" t="s">
        <v>92</v>
      </c>
      <c r="F2" s="7" t="s">
        <v>93</v>
      </c>
      <c r="G2" s="7" t="s">
        <v>94</v>
      </c>
      <c r="H2" s="7" t="s">
        <v>95</v>
      </c>
      <c r="I2" s="7" t="s">
        <v>96</v>
      </c>
      <c r="J2" s="7" t="s">
        <v>97</v>
      </c>
      <c r="K2" s="9">
        <v>6.67</v>
      </c>
    </row>
    <row r="3" spans="1:11">
      <c r="A3" s="7" t="s">
        <v>2</v>
      </c>
      <c r="B3" s="7">
        <v>1.2</v>
      </c>
      <c r="C3" s="7" t="s">
        <v>43</v>
      </c>
      <c r="D3" s="7" t="s">
        <v>98</v>
      </c>
      <c r="E3" s="7" t="s">
        <v>99</v>
      </c>
      <c r="F3" s="7" t="s">
        <v>100</v>
      </c>
      <c r="G3" s="7" t="s">
        <v>101</v>
      </c>
      <c r="H3" s="7" t="s">
        <v>102</v>
      </c>
      <c r="I3" s="7" t="s">
        <v>103</v>
      </c>
      <c r="J3" s="7" t="s">
        <v>104</v>
      </c>
      <c r="K3" s="9">
        <v>6.67</v>
      </c>
    </row>
    <row r="4" spans="1:11">
      <c r="A4" s="7" t="s">
        <v>2</v>
      </c>
      <c r="B4" s="7">
        <v>1.3</v>
      </c>
      <c r="C4" s="7" t="s">
        <v>43</v>
      </c>
      <c r="D4" s="7" t="s">
        <v>105</v>
      </c>
      <c r="E4" s="7" t="s">
        <v>106</v>
      </c>
      <c r="F4" s="7" t="s">
        <v>107</v>
      </c>
      <c r="G4" s="7" t="s">
        <v>108</v>
      </c>
      <c r="H4" s="7" t="s">
        <v>95</v>
      </c>
      <c r="I4" s="7" t="s">
        <v>109</v>
      </c>
      <c r="J4" s="7" t="s">
        <v>110</v>
      </c>
      <c r="K4" s="9">
        <v>6.67</v>
      </c>
    </row>
    <row r="5" spans="1:11">
      <c r="A5" s="7" t="s">
        <v>2</v>
      </c>
      <c r="B5" s="7">
        <v>2.1</v>
      </c>
      <c r="C5" s="7" t="s">
        <v>50</v>
      </c>
      <c r="D5" s="7" t="s">
        <v>111</v>
      </c>
      <c r="E5" s="7" t="s">
        <v>112</v>
      </c>
      <c r="F5" s="7" t="s">
        <v>113</v>
      </c>
      <c r="G5" s="7" t="s">
        <v>114</v>
      </c>
      <c r="H5" s="7" t="s">
        <v>95</v>
      </c>
      <c r="I5" s="7" t="s">
        <v>115</v>
      </c>
      <c r="J5" s="7" t="s">
        <v>116</v>
      </c>
      <c r="K5" s="9">
        <v>6.67</v>
      </c>
    </row>
    <row r="6" spans="1:11">
      <c r="A6" s="7" t="s">
        <v>2</v>
      </c>
      <c r="B6" s="7">
        <v>2.2</v>
      </c>
      <c r="C6" s="7" t="s">
        <v>50</v>
      </c>
      <c r="D6" s="7" t="s">
        <v>117</v>
      </c>
      <c r="E6" s="7" t="s">
        <v>118</v>
      </c>
      <c r="F6" s="7" t="s">
        <v>119</v>
      </c>
      <c r="G6" s="7" t="s">
        <v>120</v>
      </c>
      <c r="H6" s="7" t="s">
        <v>95</v>
      </c>
      <c r="I6" s="7" t="s">
        <v>121</v>
      </c>
      <c r="J6" s="7" t="s">
        <v>122</v>
      </c>
      <c r="K6" s="9">
        <v>6.67</v>
      </c>
    </row>
    <row r="7" spans="1:11">
      <c r="A7" s="7" t="s">
        <v>2</v>
      </c>
      <c r="B7" s="7">
        <v>2.3</v>
      </c>
      <c r="C7" s="7" t="s">
        <v>50</v>
      </c>
      <c r="D7" s="7" t="s">
        <v>123</v>
      </c>
      <c r="E7" s="7" t="s">
        <v>124</v>
      </c>
      <c r="F7" s="7" t="s">
        <v>113</v>
      </c>
      <c r="G7" s="7" t="s">
        <v>125</v>
      </c>
      <c r="H7" s="7" t="s">
        <v>95</v>
      </c>
      <c r="I7" s="7" t="s">
        <v>126</v>
      </c>
      <c r="J7" s="7" t="s">
        <v>127</v>
      </c>
      <c r="K7" s="9">
        <v>6.67</v>
      </c>
    </row>
    <row r="8" spans="1:11">
      <c r="A8" s="7" t="s">
        <v>2</v>
      </c>
      <c r="B8" s="7">
        <v>3.1</v>
      </c>
      <c r="C8" s="7" t="s">
        <v>57</v>
      </c>
      <c r="D8" s="7" t="s">
        <v>128</v>
      </c>
      <c r="E8" s="7" t="s">
        <v>129</v>
      </c>
      <c r="F8" s="7" t="s">
        <v>130</v>
      </c>
      <c r="G8" s="7" t="s">
        <v>131</v>
      </c>
      <c r="H8" s="7" t="s">
        <v>102</v>
      </c>
      <c r="I8" s="7" t="s">
        <v>132</v>
      </c>
      <c r="J8" s="7" t="s">
        <v>133</v>
      </c>
      <c r="K8" s="9">
        <v>6.67</v>
      </c>
    </row>
    <row r="9" spans="1:11">
      <c r="A9" s="7" t="s">
        <v>2</v>
      </c>
      <c r="B9" s="7">
        <v>3.2</v>
      </c>
      <c r="C9" s="7" t="s">
        <v>57</v>
      </c>
      <c r="D9" s="7" t="s">
        <v>134</v>
      </c>
      <c r="E9" s="7" t="s">
        <v>135</v>
      </c>
      <c r="F9" s="7" t="s">
        <v>136</v>
      </c>
      <c r="G9" s="7" t="s">
        <v>137</v>
      </c>
      <c r="H9" s="7" t="s">
        <v>102</v>
      </c>
      <c r="I9" s="7" t="s">
        <v>138</v>
      </c>
      <c r="J9" s="7" t="s">
        <v>139</v>
      </c>
      <c r="K9" s="9">
        <v>6.67</v>
      </c>
    </row>
    <row r="10" spans="1:11">
      <c r="A10" s="7" t="s">
        <v>2</v>
      </c>
      <c r="B10" s="7">
        <v>3.3</v>
      </c>
      <c r="C10" s="7" t="s">
        <v>57</v>
      </c>
      <c r="D10" s="7" t="s">
        <v>140</v>
      </c>
      <c r="E10" s="7" t="s">
        <v>141</v>
      </c>
      <c r="F10" s="7" t="s">
        <v>113</v>
      </c>
      <c r="G10" s="7" t="s">
        <v>142</v>
      </c>
      <c r="H10" s="7" t="s">
        <v>143</v>
      </c>
      <c r="I10" s="7" t="s">
        <v>144</v>
      </c>
      <c r="J10" s="7" t="s">
        <v>145</v>
      </c>
      <c r="K10" s="9">
        <v>6.67</v>
      </c>
    </row>
    <row r="11" spans="1:11">
      <c r="A11" s="7" t="s">
        <v>2</v>
      </c>
      <c r="B11" s="7">
        <v>4.1</v>
      </c>
      <c r="C11" s="7" t="s">
        <v>64</v>
      </c>
      <c r="D11" s="7" t="s">
        <v>146</v>
      </c>
      <c r="E11" s="7" t="s">
        <v>147</v>
      </c>
      <c r="F11" s="7" t="s">
        <v>136</v>
      </c>
      <c r="G11" s="7" t="s">
        <v>148</v>
      </c>
      <c r="H11" s="7" t="s">
        <v>95</v>
      </c>
      <c r="I11" s="7" t="s">
        <v>149</v>
      </c>
      <c r="J11" s="7" t="s">
        <v>150</v>
      </c>
      <c r="K11" s="9">
        <v>6.67</v>
      </c>
    </row>
    <row r="12" spans="1:11">
      <c r="A12" s="7" t="s">
        <v>2</v>
      </c>
      <c r="B12" s="7">
        <v>4.2</v>
      </c>
      <c r="C12" s="7" t="s">
        <v>64</v>
      </c>
      <c r="D12" s="7" t="s">
        <v>151</v>
      </c>
      <c r="E12" s="7" t="s">
        <v>152</v>
      </c>
      <c r="F12" s="7" t="s">
        <v>153</v>
      </c>
      <c r="G12" s="7" t="s">
        <v>154</v>
      </c>
      <c r="H12" s="7" t="s">
        <v>95</v>
      </c>
      <c r="I12" s="7" t="s">
        <v>155</v>
      </c>
      <c r="J12" s="7" t="s">
        <v>156</v>
      </c>
      <c r="K12" s="9">
        <v>6.67</v>
      </c>
    </row>
    <row r="13" spans="1:11">
      <c r="A13" s="7" t="s">
        <v>2</v>
      </c>
      <c r="B13" s="7">
        <v>5.1</v>
      </c>
      <c r="C13" s="7" t="s">
        <v>71</v>
      </c>
      <c r="D13" s="7" t="s">
        <v>157</v>
      </c>
      <c r="E13" s="7" t="s">
        <v>158</v>
      </c>
      <c r="F13" s="7" t="s">
        <v>159</v>
      </c>
      <c r="G13" s="7" t="s">
        <v>160</v>
      </c>
      <c r="H13" s="7" t="s">
        <v>143</v>
      </c>
      <c r="I13" s="7" t="s">
        <v>161</v>
      </c>
      <c r="J13" s="7" t="s">
        <v>162</v>
      </c>
      <c r="K13" s="9">
        <v>6.67</v>
      </c>
    </row>
    <row r="14" spans="1:11">
      <c r="A14" s="7" t="s">
        <v>2</v>
      </c>
      <c r="B14" s="7">
        <v>5.2</v>
      </c>
      <c r="C14" s="7" t="s">
        <v>71</v>
      </c>
      <c r="D14" s="7" t="s">
        <v>163</v>
      </c>
      <c r="E14" s="7" t="s">
        <v>164</v>
      </c>
      <c r="F14" s="7" t="s">
        <v>165</v>
      </c>
      <c r="G14" s="7" t="s">
        <v>166</v>
      </c>
      <c r="H14" s="7" t="s">
        <v>95</v>
      </c>
      <c r="I14" s="7" t="s">
        <v>167</v>
      </c>
      <c r="J14" s="7" t="s">
        <v>168</v>
      </c>
      <c r="K14" s="9">
        <v>6.67</v>
      </c>
    </row>
    <row r="15" spans="1:11">
      <c r="A15" s="7" t="s">
        <v>2</v>
      </c>
      <c r="B15" s="7">
        <v>6.1</v>
      </c>
      <c r="C15" s="7" t="s">
        <v>78</v>
      </c>
      <c r="D15" s="7" t="s">
        <v>169</v>
      </c>
      <c r="E15" s="7" t="s">
        <v>170</v>
      </c>
      <c r="F15" s="7" t="s">
        <v>107</v>
      </c>
      <c r="G15" s="7" t="s">
        <v>171</v>
      </c>
      <c r="H15" s="7" t="s">
        <v>95</v>
      </c>
      <c r="I15" s="7" t="s">
        <v>172</v>
      </c>
      <c r="J15" s="7" t="s">
        <v>173</v>
      </c>
      <c r="K15" s="9">
        <v>6.67</v>
      </c>
    </row>
    <row r="16" spans="1:11">
      <c r="A16" s="7" t="s">
        <v>2</v>
      </c>
      <c r="B16" s="7">
        <v>6.2</v>
      </c>
      <c r="C16" s="7" t="s">
        <v>78</v>
      </c>
      <c r="D16" s="7" t="s">
        <v>174</v>
      </c>
      <c r="E16" s="7" t="s">
        <v>175</v>
      </c>
      <c r="F16" s="7" t="s">
        <v>176</v>
      </c>
      <c r="G16" s="7" t="s">
        <v>177</v>
      </c>
      <c r="H16" s="7" t="s">
        <v>95</v>
      </c>
      <c r="I16" s="7" t="s">
        <v>178</v>
      </c>
      <c r="J16" s="7" t="s">
        <v>179</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180</v>
      </c>
      <c r="C1" s="8" t="s">
        <v>181</v>
      </c>
      <c r="D1" s="8" t="s">
        <v>182</v>
      </c>
      <c r="E1" s="8" t="s">
        <v>38</v>
      </c>
      <c r="F1" s="8" t="s">
        <v>183</v>
      </c>
      <c r="G1" s="8" t="s">
        <v>184</v>
      </c>
      <c r="H1" s="8" t="s">
        <v>185</v>
      </c>
      <c r="I1" s="8" t="s">
        <v>186</v>
      </c>
    </row>
    <row r="2" spans="1:9">
      <c r="A2" s="7" t="s">
        <v>2</v>
      </c>
      <c r="B2" s="7" t="s">
        <v>187</v>
      </c>
      <c r="C2" s="7">
        <v>1</v>
      </c>
      <c r="D2" s="7" t="s">
        <v>188</v>
      </c>
      <c r="E2" s="7"/>
      <c r="F2" s="7"/>
      <c r="G2" s="7"/>
      <c r="H2" s="7"/>
      <c r="I2" s="7"/>
    </row>
    <row r="3" spans="1:9">
      <c r="A3" s="7" t="s">
        <v>2</v>
      </c>
      <c r="B3" s="7" t="s">
        <v>187</v>
      </c>
      <c r="C3" s="7">
        <v>2</v>
      </c>
      <c r="D3" s="7" t="s">
        <v>189</v>
      </c>
      <c r="E3" s="7"/>
      <c r="F3" s="7"/>
      <c r="G3" s="7"/>
      <c r="H3" s="7"/>
      <c r="I3" s="7"/>
    </row>
    <row r="4" spans="1:9">
      <c r="A4" s="7" t="s">
        <v>2</v>
      </c>
      <c r="B4" s="7" t="s">
        <v>187</v>
      </c>
      <c r="C4" s="7">
        <v>3</v>
      </c>
      <c r="D4" s="7" t="s">
        <v>190</v>
      </c>
      <c r="E4" s="7"/>
      <c r="F4" s="7"/>
      <c r="G4" s="7"/>
      <c r="H4" s="7"/>
      <c r="I4" s="7"/>
    </row>
    <row r="5" spans="1:9">
      <c r="A5" s="7" t="s">
        <v>2</v>
      </c>
      <c r="B5" s="7" t="s">
        <v>187</v>
      </c>
      <c r="C5" s="7">
        <v>4</v>
      </c>
      <c r="D5" s="7" t="s">
        <v>191</v>
      </c>
      <c r="E5" s="7"/>
      <c r="F5" s="7"/>
      <c r="G5" s="7"/>
      <c r="H5" s="7"/>
      <c r="I5" s="7"/>
    </row>
    <row r="6" spans="1:9">
      <c r="A6" s="7" t="s">
        <v>2</v>
      </c>
      <c r="B6" s="7" t="s">
        <v>187</v>
      </c>
      <c r="C6" s="7">
        <v>5</v>
      </c>
      <c r="D6" s="7" t="s">
        <v>192</v>
      </c>
      <c r="E6" s="7"/>
      <c r="F6" s="7"/>
      <c r="G6" s="7"/>
      <c r="H6" s="7"/>
      <c r="I6" s="7"/>
    </row>
    <row r="7" spans="1:9">
      <c r="A7" s="7" t="s">
        <v>2</v>
      </c>
      <c r="B7" s="7" t="s">
        <v>187</v>
      </c>
      <c r="C7" s="7">
        <v>6</v>
      </c>
      <c r="D7" s="7" t="s">
        <v>193</v>
      </c>
      <c r="E7" s="7"/>
      <c r="F7" s="7"/>
      <c r="G7" s="7"/>
      <c r="H7" s="7"/>
      <c r="I7" s="7"/>
    </row>
    <row r="8" spans="1:9">
      <c r="A8" s="7" t="s">
        <v>2</v>
      </c>
      <c r="B8" s="7" t="s">
        <v>187</v>
      </c>
      <c r="C8" s="7">
        <v>7</v>
      </c>
      <c r="D8" s="7" t="s">
        <v>194</v>
      </c>
      <c r="E8" s="7"/>
      <c r="F8" s="7"/>
      <c r="G8" s="7"/>
      <c r="H8" s="7"/>
      <c r="I8" s="7"/>
    </row>
    <row r="9" spans="1:9">
      <c r="A9" s="7" t="s">
        <v>2</v>
      </c>
      <c r="B9" s="7" t="s">
        <v>187</v>
      </c>
      <c r="C9" s="7">
        <v>1</v>
      </c>
      <c r="D9" s="7" t="s">
        <v>195</v>
      </c>
      <c r="E9" s="7"/>
      <c r="F9" s="7"/>
      <c r="G9" s="7"/>
      <c r="H9" s="7"/>
      <c r="I9" s="7"/>
    </row>
    <row r="10" spans="1:9">
      <c r="A10" s="7" t="s">
        <v>2</v>
      </c>
      <c r="B10" s="7" t="s">
        <v>187</v>
      </c>
      <c r="C10" s="7">
        <v>2</v>
      </c>
      <c r="D10" s="7" t="s">
        <v>196</v>
      </c>
      <c r="E10" s="7"/>
      <c r="F10" s="7"/>
      <c r="G10" s="7"/>
      <c r="H10" s="7"/>
      <c r="I10" s="7"/>
    </row>
    <row r="11" spans="1:9">
      <c r="A11" s="7" t="s">
        <v>2</v>
      </c>
      <c r="B11" s="7" t="s">
        <v>187</v>
      </c>
      <c r="C11" s="7">
        <v>3</v>
      </c>
      <c r="D11" s="7" t="s">
        <v>197</v>
      </c>
      <c r="E11" s="7"/>
      <c r="F11" s="7"/>
      <c r="G11" s="7"/>
      <c r="H11" s="7"/>
      <c r="I11" s="7"/>
    </row>
    <row r="12" spans="1:9">
      <c r="A12" s="7" t="s">
        <v>2</v>
      </c>
      <c r="B12" s="7" t="s">
        <v>187</v>
      </c>
      <c r="C12" s="7">
        <v>4</v>
      </c>
      <c r="D12" s="7" t="s">
        <v>198</v>
      </c>
      <c r="E12" s="7"/>
      <c r="F12" s="7"/>
      <c r="G12" s="7"/>
      <c r="H12" s="7"/>
      <c r="I12" s="7"/>
    </row>
    <row r="13" spans="1:9">
      <c r="A13" s="7" t="s">
        <v>2</v>
      </c>
      <c r="B13" s="7" t="s">
        <v>187</v>
      </c>
      <c r="C13" s="7">
        <v>1</v>
      </c>
      <c r="D13" s="7" t="s">
        <v>199</v>
      </c>
      <c r="E13" s="7"/>
      <c r="F13" s="7"/>
      <c r="G13" s="7"/>
      <c r="H13" s="7"/>
      <c r="I13" s="7"/>
    </row>
    <row r="14" spans="1:9">
      <c r="A14" s="7" t="s">
        <v>2</v>
      </c>
      <c r="B14" s="7" t="s">
        <v>187</v>
      </c>
      <c r="C14" s="7">
        <v>2</v>
      </c>
      <c r="D14" s="7" t="s">
        <v>200</v>
      </c>
      <c r="E14" s="7"/>
      <c r="F14" s="7"/>
      <c r="G14" s="7"/>
      <c r="H14" s="7"/>
      <c r="I14" s="7"/>
    </row>
    <row r="15" spans="1:9">
      <c r="A15" s="7" t="s">
        <v>2</v>
      </c>
      <c r="B15" s="7" t="s">
        <v>187</v>
      </c>
      <c r="C15" s="7">
        <v>3</v>
      </c>
      <c r="D15" s="7" t="s">
        <v>201</v>
      </c>
      <c r="E15" s="7"/>
      <c r="F15" s="7"/>
      <c r="G15" s="7"/>
      <c r="H15" s="7"/>
      <c r="I15" s="7"/>
    </row>
    <row r="16" spans="1:9">
      <c r="A16" s="7" t="s">
        <v>2</v>
      </c>
      <c r="B16" s="7" t="s">
        <v>187</v>
      </c>
      <c r="C16" s="7">
        <v>4</v>
      </c>
      <c r="D16" s="7" t="s">
        <v>202</v>
      </c>
      <c r="E16" s="7"/>
      <c r="F16" s="7"/>
      <c r="G16" s="7"/>
      <c r="H16" s="7"/>
      <c r="I16" s="7"/>
    </row>
    <row r="17" spans="1:9">
      <c r="A17" s="7" t="s">
        <v>2</v>
      </c>
      <c r="B17" s="7" t="s">
        <v>187</v>
      </c>
      <c r="C17" s="7">
        <v>5</v>
      </c>
      <c r="D17" s="7" t="s">
        <v>203</v>
      </c>
      <c r="E17" s="7"/>
      <c r="F17" s="7"/>
      <c r="G17" s="7"/>
      <c r="H17" s="7"/>
      <c r="I17" s="7"/>
    </row>
    <row r="18" spans="1:9">
      <c r="A18" s="7" t="s">
        <v>2</v>
      </c>
      <c r="B18" s="7" t="s">
        <v>187</v>
      </c>
      <c r="C18" s="7">
        <v>1</v>
      </c>
      <c r="D18" s="7" t="s">
        <v>204</v>
      </c>
      <c r="E18" s="7"/>
      <c r="F18" s="7"/>
      <c r="G18" s="7"/>
      <c r="H18" s="7"/>
      <c r="I18" s="7"/>
    </row>
    <row r="19" spans="1:9">
      <c r="A19" s="7" t="s">
        <v>2</v>
      </c>
      <c r="B19" s="7" t="s">
        <v>187</v>
      </c>
      <c r="C19" s="7">
        <v>2</v>
      </c>
      <c r="D19" s="7" t="s">
        <v>205</v>
      </c>
      <c r="E19" s="7"/>
      <c r="F19" s="7"/>
      <c r="G19" s="7"/>
      <c r="H19" s="7"/>
      <c r="I19" s="7"/>
    </row>
    <row r="20" spans="1:9">
      <c r="A20" s="7" t="s">
        <v>2</v>
      </c>
      <c r="B20" s="7" t="s">
        <v>187</v>
      </c>
      <c r="C20" s="7">
        <v>3</v>
      </c>
      <c r="D20" s="7" t="s">
        <v>206</v>
      </c>
      <c r="E20" s="7"/>
      <c r="F20" s="7"/>
      <c r="G20" s="7"/>
      <c r="H20" s="7"/>
      <c r="I20" s="7"/>
    </row>
    <row r="21" spans="1:9">
      <c r="A21" s="7" t="s">
        <v>2</v>
      </c>
      <c r="B21" s="7" t="s">
        <v>187</v>
      </c>
      <c r="C21" s="7">
        <v>4</v>
      </c>
      <c r="D21" s="7" t="s">
        <v>207</v>
      </c>
      <c r="E21" s="7"/>
      <c r="F21" s="7"/>
      <c r="G21" s="7"/>
      <c r="H21" s="7"/>
      <c r="I21" s="7"/>
    </row>
    <row r="22" spans="1:9">
      <c r="A22" s="7" t="s">
        <v>2</v>
      </c>
      <c r="B22" s="7" t="s">
        <v>187</v>
      </c>
      <c r="C22" s="7">
        <v>5</v>
      </c>
      <c r="D22" s="7" t="s">
        <v>208</v>
      </c>
      <c r="E22" s="7"/>
      <c r="F22" s="7"/>
      <c r="G22" s="7"/>
      <c r="H22" s="7"/>
      <c r="I22" s="7"/>
    </row>
    <row r="23" spans="1:9">
      <c r="A23" s="7" t="s">
        <v>2</v>
      </c>
      <c r="B23" s="7" t="s">
        <v>187</v>
      </c>
      <c r="C23" s="7">
        <v>1</v>
      </c>
      <c r="D23" s="7" t="s">
        <v>209</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210</v>
      </c>
      <c r="B1" s="4"/>
      <c r="C1" s="4"/>
      <c r="D1" s="4"/>
      <c r="E1" s="4"/>
      <c r="F1" s="4"/>
      <c r="G1" s="4"/>
    </row>
    <row r="2" spans="1:7">
      <c r="A2" s="8" t="s">
        <v>211</v>
      </c>
      <c r="B2" s="8" t="s">
        <v>212</v>
      </c>
      <c r="C2" s="8" t="s">
        <v>213</v>
      </c>
      <c r="D2" s="8" t="s">
        <v>214</v>
      </c>
      <c r="E2" s="8" t="s">
        <v>215</v>
      </c>
      <c r="F2" s="8" t="s">
        <v>216</v>
      </c>
      <c r="G2" s="8" t="s">
        <v>217</v>
      </c>
    </row>
    <row r="3" spans="1:7">
      <c r="A3" s="7" t="s">
        <v>43</v>
      </c>
      <c r="B3" s="7">
        <v>25</v>
      </c>
      <c r="C3" s="7" t="s">
        <v>218</v>
      </c>
      <c r="D3" s="7">
        <v>1</v>
      </c>
      <c r="E3" s="7" t="s">
        <v>219</v>
      </c>
      <c r="F3" s="7" t="s">
        <v>220</v>
      </c>
      <c r="G3" s="7" t="s">
        <v>221</v>
      </c>
    </row>
    <row r="4" spans="1:7">
      <c r="A4" s="7"/>
      <c r="B4" s="7"/>
      <c r="C4" s="7"/>
      <c r="D4" s="7">
        <v>2</v>
      </c>
      <c r="E4" s="7" t="s">
        <v>222</v>
      </c>
      <c r="F4" s="7" t="s">
        <v>223</v>
      </c>
      <c r="G4" s="7" t="s">
        <v>224</v>
      </c>
    </row>
    <row r="5" spans="1:7">
      <c r="A5" s="7"/>
      <c r="B5" s="7"/>
      <c r="C5" s="7"/>
      <c r="D5" s="7">
        <v>3</v>
      </c>
      <c r="E5" s="7" t="s">
        <v>225</v>
      </c>
      <c r="F5" s="7" t="s">
        <v>226</v>
      </c>
      <c r="G5" s="7" t="s">
        <v>227</v>
      </c>
    </row>
    <row r="6" spans="1:7">
      <c r="A6" s="7"/>
      <c r="B6" s="7"/>
      <c r="C6" s="7"/>
      <c r="D6" s="7">
        <v>4</v>
      </c>
      <c r="E6" s="7" t="s">
        <v>228</v>
      </c>
      <c r="F6" s="7" t="s">
        <v>229</v>
      </c>
      <c r="G6" s="7" t="s">
        <v>230</v>
      </c>
    </row>
    <row r="7" spans="1:7">
      <c r="A7" s="7" t="s">
        <v>57</v>
      </c>
      <c r="B7" s="7">
        <v>20</v>
      </c>
      <c r="C7" s="7" t="s">
        <v>218</v>
      </c>
      <c r="D7" s="7">
        <v>1</v>
      </c>
      <c r="E7" s="7" t="s">
        <v>219</v>
      </c>
      <c r="F7" s="7" t="s">
        <v>220</v>
      </c>
      <c r="G7" s="7" t="s">
        <v>231</v>
      </c>
    </row>
    <row r="8" spans="1:7">
      <c r="A8" s="7"/>
      <c r="B8" s="7"/>
      <c r="C8" s="7"/>
      <c r="D8" s="7">
        <v>2</v>
      </c>
      <c r="E8" s="7" t="s">
        <v>222</v>
      </c>
      <c r="F8" s="7" t="s">
        <v>223</v>
      </c>
      <c r="G8" s="7" t="s">
        <v>232</v>
      </c>
    </row>
    <row r="9" spans="1:7">
      <c r="A9" s="7"/>
      <c r="B9" s="7"/>
      <c r="C9" s="7"/>
      <c r="D9" s="7">
        <v>3</v>
      </c>
      <c r="E9" s="7" t="s">
        <v>225</v>
      </c>
      <c r="F9" s="7" t="s">
        <v>226</v>
      </c>
      <c r="G9" s="7" t="s">
        <v>233</v>
      </c>
    </row>
    <row r="10" spans="1:7">
      <c r="A10" s="7"/>
      <c r="B10" s="7"/>
      <c r="C10" s="7"/>
      <c r="D10" s="7">
        <v>4</v>
      </c>
      <c r="E10" s="7" t="s">
        <v>228</v>
      </c>
      <c r="F10" s="7" t="s">
        <v>229</v>
      </c>
      <c r="G10" s="7" t="s">
        <v>234</v>
      </c>
    </row>
    <row r="11" spans="1:7">
      <c r="A11" s="7" t="s">
        <v>64</v>
      </c>
      <c r="B11" s="7">
        <v>15</v>
      </c>
      <c r="C11" s="7" t="s">
        <v>143</v>
      </c>
      <c r="D11" s="7">
        <v>1</v>
      </c>
      <c r="E11" s="7" t="s">
        <v>219</v>
      </c>
      <c r="F11" s="7" t="s">
        <v>220</v>
      </c>
      <c r="G11" s="7" t="s">
        <v>235</v>
      </c>
    </row>
    <row r="12" spans="1:7">
      <c r="A12" s="7"/>
      <c r="B12" s="7"/>
      <c r="C12" s="7"/>
      <c r="D12" s="7">
        <v>2</v>
      </c>
      <c r="E12" s="7" t="s">
        <v>222</v>
      </c>
      <c r="F12" s="7" t="s">
        <v>223</v>
      </c>
      <c r="G12" s="7" t="s">
        <v>236</v>
      </c>
    </row>
    <row r="13" spans="1:7">
      <c r="A13" s="7"/>
      <c r="B13" s="7"/>
      <c r="C13" s="7"/>
      <c r="D13" s="7">
        <v>3</v>
      </c>
      <c r="E13" s="7" t="s">
        <v>225</v>
      </c>
      <c r="F13" s="7" t="s">
        <v>226</v>
      </c>
      <c r="G13" s="7" t="s">
        <v>237</v>
      </c>
    </row>
    <row r="14" spans="1:7">
      <c r="A14" s="7"/>
      <c r="B14" s="7"/>
      <c r="C14" s="7"/>
      <c r="D14" s="7">
        <v>4</v>
      </c>
      <c r="E14" s="7" t="s">
        <v>228</v>
      </c>
      <c r="F14" s="7" t="s">
        <v>229</v>
      </c>
      <c r="G14" s="7" t="s">
        <v>238</v>
      </c>
    </row>
    <row r="15" spans="1:7">
      <c r="A15" s="7" t="s">
        <v>71</v>
      </c>
      <c r="B15" s="7">
        <v>15</v>
      </c>
      <c r="C15" s="7" t="s">
        <v>143</v>
      </c>
      <c r="D15" s="7">
        <v>1</v>
      </c>
      <c r="E15" s="7" t="s">
        <v>219</v>
      </c>
      <c r="F15" s="7" t="s">
        <v>220</v>
      </c>
      <c r="G15" s="7" t="s">
        <v>239</v>
      </c>
    </row>
    <row r="16" spans="1:7">
      <c r="A16" s="7"/>
      <c r="B16" s="7"/>
      <c r="C16" s="7"/>
      <c r="D16" s="7">
        <v>2</v>
      </c>
      <c r="E16" s="7" t="s">
        <v>222</v>
      </c>
      <c r="F16" s="7" t="s">
        <v>223</v>
      </c>
      <c r="G16" s="7" t="s">
        <v>240</v>
      </c>
    </row>
    <row r="17" spans="1:7">
      <c r="A17" s="7"/>
      <c r="B17" s="7"/>
      <c r="C17" s="7"/>
      <c r="D17" s="7">
        <v>3</v>
      </c>
      <c r="E17" s="7" t="s">
        <v>225</v>
      </c>
      <c r="F17" s="7" t="s">
        <v>226</v>
      </c>
      <c r="G17" s="7" t="s">
        <v>241</v>
      </c>
    </row>
    <row r="18" spans="1:7">
      <c r="A18" s="7"/>
      <c r="B18" s="7"/>
      <c r="C18" s="7"/>
      <c r="D18" s="7">
        <v>4</v>
      </c>
      <c r="E18" s="7" t="s">
        <v>228</v>
      </c>
      <c r="F18" s="7" t="s">
        <v>229</v>
      </c>
      <c r="G18" s="7" t="s">
        <v>242</v>
      </c>
    </row>
    <row r="19" spans="1:7">
      <c r="A19" s="7" t="s">
        <v>78</v>
      </c>
      <c r="B19" s="7">
        <v>15</v>
      </c>
      <c r="C19" s="7" t="s">
        <v>243</v>
      </c>
      <c r="D19" s="7">
        <v>1</v>
      </c>
      <c r="E19" s="7" t="s">
        <v>219</v>
      </c>
      <c r="F19" s="7" t="s">
        <v>220</v>
      </c>
      <c r="G19" s="7" t="s">
        <v>244</v>
      </c>
    </row>
    <row r="20" spans="1:7">
      <c r="A20" s="7"/>
      <c r="B20" s="7"/>
      <c r="C20" s="7"/>
      <c r="D20" s="7">
        <v>2</v>
      </c>
      <c r="E20" s="7" t="s">
        <v>222</v>
      </c>
      <c r="F20" s="7" t="s">
        <v>223</v>
      </c>
      <c r="G20" s="7" t="s">
        <v>245</v>
      </c>
    </row>
    <row r="21" spans="1:7">
      <c r="A21" s="7"/>
      <c r="B21" s="7"/>
      <c r="C21" s="7"/>
      <c r="D21" s="7">
        <v>3</v>
      </c>
      <c r="E21" s="7" t="s">
        <v>225</v>
      </c>
      <c r="F21" s="7" t="s">
        <v>226</v>
      </c>
      <c r="G21" s="7" t="s">
        <v>246</v>
      </c>
    </row>
    <row r="22" spans="1:7">
      <c r="A22" s="7"/>
      <c r="B22" s="7"/>
      <c r="C22" s="7"/>
      <c r="D22" s="7">
        <v>4</v>
      </c>
      <c r="E22" s="7" t="s">
        <v>228</v>
      </c>
      <c r="F22" s="7" t="s">
        <v>229</v>
      </c>
      <c r="G22" s="7"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248</v>
      </c>
      <c r="B1" s="4"/>
      <c r="C1" s="4"/>
      <c r="D1" s="4"/>
      <c r="E1" s="4"/>
      <c r="F1" s="4"/>
      <c r="G1" s="4"/>
    </row>
    <row r="2" spans="1:7">
      <c r="A2" s="8" t="s">
        <v>249</v>
      </c>
      <c r="B2" s="8" t="s">
        <v>250</v>
      </c>
      <c r="C2" s="8" t="s">
        <v>251</v>
      </c>
      <c r="D2" s="8" t="s">
        <v>252</v>
      </c>
      <c r="E2" s="8" t="s">
        <v>253</v>
      </c>
      <c r="F2" s="8" t="s">
        <v>254</v>
      </c>
      <c r="G2" s="8" t="s">
        <v>255</v>
      </c>
    </row>
    <row r="3" spans="1:7">
      <c r="A3" s="7">
        <v>1</v>
      </c>
      <c r="B3" s="7" t="s">
        <v>256</v>
      </c>
      <c r="C3" s="7">
        <v>35</v>
      </c>
      <c r="D3" s="7" t="s">
        <v>257</v>
      </c>
      <c r="E3" s="7" t="s">
        <v>258</v>
      </c>
      <c r="F3" s="7" t="s">
        <v>259</v>
      </c>
      <c r="G3" s="7" t="s">
        <v>260</v>
      </c>
    </row>
    <row r="4" spans="1:7">
      <c r="A4" s="7"/>
      <c r="B4" s="7" t="s">
        <v>261</v>
      </c>
      <c r="C4" s="7"/>
      <c r="D4" s="7" t="s">
        <v>262</v>
      </c>
      <c r="E4" s="7"/>
      <c r="F4" s="7"/>
      <c r="G4" s="7"/>
    </row>
    <row r="5" spans="1:7">
      <c r="A5" s="7">
        <v>2</v>
      </c>
      <c r="B5" s="7" t="s">
        <v>263</v>
      </c>
      <c r="C5" s="7">
        <v>35</v>
      </c>
      <c r="D5" s="7" t="s">
        <v>264</v>
      </c>
      <c r="E5" s="7" t="s">
        <v>265</v>
      </c>
      <c r="F5" s="7" t="s">
        <v>266</v>
      </c>
      <c r="G5" s="7" t="s">
        <v>267</v>
      </c>
    </row>
    <row r="6" spans="1:7">
      <c r="A6" s="7"/>
      <c r="B6" s="7" t="s">
        <v>261</v>
      </c>
      <c r="C6" s="7"/>
      <c r="D6" s="7" t="s">
        <v>268</v>
      </c>
      <c r="E6" s="7"/>
      <c r="F6" s="7"/>
      <c r="G6" s="7"/>
    </row>
    <row r="7" spans="1:7">
      <c r="A7" s="7">
        <v>3</v>
      </c>
      <c r="B7" s="7" t="s">
        <v>269</v>
      </c>
      <c r="C7" s="7">
        <v>35</v>
      </c>
      <c r="D7" s="7" t="s">
        <v>270</v>
      </c>
      <c r="E7" s="7" t="s">
        <v>271</v>
      </c>
      <c r="F7" s="7" t="s">
        <v>272</v>
      </c>
      <c r="G7" s="7" t="s">
        <v>273</v>
      </c>
    </row>
    <row r="8" spans="1:7">
      <c r="A8" s="7"/>
      <c r="B8" s="7" t="s">
        <v>261</v>
      </c>
      <c r="C8" s="7"/>
      <c r="D8" s="7" t="s">
        <v>274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275</v>
      </c>
      <c r="B1" s="4"/>
      <c r="C1" s="4"/>
      <c r="D1" s="4"/>
      <c r="E1" s="4"/>
    </row>
    <row r="2" spans="1:5">
      <c r="A2" s="1" t="s">
        <v>276</v>
      </c>
      <c r="B2" s="1" t="s">
        <v>277</v>
      </c>
      <c r="C2" s="1"/>
      <c r="D2" s="1"/>
      <c r="E2" s="1"/>
    </row>
    <row r="3" spans="1:5">
      <c r="A3" s="10" t="s">
        <v>278</v>
      </c>
      <c r="B3" s="7" t="s">
        <v>279</v>
      </c>
      <c r="C3" s="5"/>
      <c r="D3" s="5"/>
      <c r="E3" s="5"/>
    </row>
    <row r="4" spans="1:5">
      <c r="A4" s="10" t="s">
        <v>280</v>
      </c>
      <c r="B4" s="7" t="s">
        <v>281</v>
      </c>
      <c r="C4" s="5"/>
      <c r="D4" s="5"/>
      <c r="E4" s="5"/>
    </row>
    <row r="5" spans="1:5">
      <c r="A5" s="10" t="s">
        <v>282</v>
      </c>
      <c r="B5" s="7" t="s">
        <v>283</v>
      </c>
      <c r="C5" s="5"/>
      <c r="D5" s="5"/>
      <c r="E5" s="5"/>
    </row>
    <row r="6" spans="1:5">
      <c r="A6" s="10" t="s">
        <v>284</v>
      </c>
      <c r="B6" s="7" t="s">
        <v>285</v>
      </c>
      <c r="C6" s="5"/>
      <c r="D6" s="5"/>
      <c r="E6" s="5"/>
    </row>
    <row r="7" spans="1:5">
      <c r="A7" s="10" t="s">
        <v>286</v>
      </c>
      <c r="B7" s="7" t="s">
        <v>287</v>
      </c>
      <c r="C7" s="5"/>
      <c r="D7" s="5"/>
      <c r="E7" s="5"/>
    </row>
    <row r="8" spans="1:5">
      <c r="A8" s="11" t="s">
        <v>181</v>
      </c>
      <c r="B8" s="11" t="s">
        <v>288</v>
      </c>
      <c r="C8" s="11" t="s">
        <v>289</v>
      </c>
      <c r="D8" s="11" t="s">
        <v>290</v>
      </c>
      <c r="E8" s="11" t="s">
        <v>291</v>
      </c>
    </row>
    <row r="9" spans="1:5">
      <c r="A9" s="7">
        <v>1</v>
      </c>
      <c r="B9" s="7" t="s">
        <v>292</v>
      </c>
      <c r="C9" s="7" t="s">
        <v>293</v>
      </c>
      <c r="D9" s="7" t="s">
        <v>294</v>
      </c>
      <c r="E9" s="7" t="s">
        <v>295</v>
      </c>
    </row>
    <row r="10" spans="1:5">
      <c r="A10" s="7">
        <v>2</v>
      </c>
      <c r="B10" s="7" t="s">
        <v>296</v>
      </c>
      <c r="C10" s="7" t="s">
        <v>297</v>
      </c>
      <c r="D10" s="7" t="s">
        <v>298</v>
      </c>
      <c r="E10" s="7" t="s">
        <v>299</v>
      </c>
    </row>
    <row r="11" spans="1:5">
      <c r="A11" s="7">
        <v>3</v>
      </c>
      <c r="B11" s="7" t="s">
        <v>300</v>
      </c>
      <c r="C11" s="7" t="s">
        <v>301</v>
      </c>
      <c r="D11" s="7" t="s">
        <v>302</v>
      </c>
      <c r="E11" s="7" t="s">
        <v>303</v>
      </c>
    </row>
    <row r="12" spans="1:5">
      <c r="A12" s="7">
        <v>4</v>
      </c>
      <c r="B12" s="7" t="s">
        <v>304</v>
      </c>
      <c r="C12" s="7" t="s">
        <v>301</v>
      </c>
      <c r="D12" s="7" t="s">
        <v>305</v>
      </c>
      <c r="E12" s="7" t="s">
        <v>306</v>
      </c>
    </row>
    <row r="13" spans="1:5">
      <c r="A13" s="7">
        <v>5</v>
      </c>
      <c r="B13" s="7" t="s">
        <v>307</v>
      </c>
      <c r="C13" s="7" t="s">
        <v>293</v>
      </c>
      <c r="D13" s="7" t="s">
        <v>308</v>
      </c>
      <c r="E13" s="7" t="s">
        <v>309</v>
      </c>
    </row>
    <row r="15" spans="1:5">
      <c r="A15" s="1" t="s">
        <v>310</v>
      </c>
      <c r="B15" s="1" t="s">
        <v>311</v>
      </c>
      <c r="C15" s="1"/>
      <c r="D15" s="1"/>
      <c r="E15" s="1"/>
    </row>
    <row r="16" spans="1:5">
      <c r="A16" s="10" t="s">
        <v>278</v>
      </c>
      <c r="B16" s="7" t="s">
        <v>312</v>
      </c>
      <c r="C16" s="5"/>
      <c r="D16" s="5"/>
      <c r="E16" s="5"/>
    </row>
    <row r="17" spans="1:5">
      <c r="A17" s="10" t="s">
        <v>280</v>
      </c>
      <c r="B17" s="7" t="s">
        <v>313</v>
      </c>
      <c r="C17" s="5"/>
      <c r="D17" s="5"/>
      <c r="E17" s="5"/>
    </row>
    <row r="18" spans="1:5">
      <c r="A18" s="10" t="s">
        <v>282</v>
      </c>
      <c r="B18" s="7" t="s">
        <v>314</v>
      </c>
      <c r="C18" s="5"/>
      <c r="D18" s="5"/>
      <c r="E18" s="5"/>
    </row>
    <row r="19" spans="1:5">
      <c r="A19" s="10" t="s">
        <v>284</v>
      </c>
      <c r="B19" s="7" t="s">
        <v>315</v>
      </c>
      <c r="C19" s="5"/>
      <c r="D19" s="5"/>
      <c r="E19" s="5"/>
    </row>
    <row r="20" spans="1:5">
      <c r="A20" s="10" t="s">
        <v>286</v>
      </c>
      <c r="B20" s="7" t="s">
        <v>316</v>
      </c>
      <c r="C20" s="5"/>
      <c r="D20" s="5"/>
      <c r="E20" s="5"/>
    </row>
    <row r="21" spans="1:5">
      <c r="A21" s="11" t="s">
        <v>181</v>
      </c>
      <c r="B21" s="11" t="s">
        <v>288</v>
      </c>
      <c r="C21" s="11" t="s">
        <v>289</v>
      </c>
      <c r="D21" s="11" t="s">
        <v>290</v>
      </c>
      <c r="E21" s="11" t="s">
        <v>291</v>
      </c>
    </row>
    <row r="22" spans="1:5">
      <c r="A22" s="7">
        <v>1</v>
      </c>
      <c r="B22" s="7" t="s">
        <v>292</v>
      </c>
      <c r="C22" s="7" t="s">
        <v>293</v>
      </c>
      <c r="D22" s="7" t="s">
        <v>317</v>
      </c>
      <c r="E22" s="7" t="s">
        <v>318</v>
      </c>
    </row>
    <row r="23" spans="1:5">
      <c r="A23" s="7">
        <v>2</v>
      </c>
      <c r="B23" s="7" t="s">
        <v>296</v>
      </c>
      <c r="C23" s="7" t="s">
        <v>301</v>
      </c>
      <c r="D23" s="7" t="s">
        <v>319</v>
      </c>
      <c r="E23" s="7" t="s">
        <v>320</v>
      </c>
    </row>
    <row r="24" spans="1:5">
      <c r="A24" s="7">
        <v>3</v>
      </c>
      <c r="B24" s="7" t="s">
        <v>300</v>
      </c>
      <c r="C24" s="7" t="s">
        <v>297</v>
      </c>
      <c r="D24" s="7" t="s">
        <v>321</v>
      </c>
      <c r="E24" s="7" t="s">
        <v>322</v>
      </c>
    </row>
    <row r="25" spans="1:5">
      <c r="A25" s="7">
        <v>4</v>
      </c>
      <c r="B25" s="7" t="s">
        <v>304</v>
      </c>
      <c r="C25" s="7" t="s">
        <v>301</v>
      </c>
      <c r="D25" s="7" t="s">
        <v>323</v>
      </c>
      <c r="E25" s="7" t="s">
        <v>324</v>
      </c>
    </row>
    <row r="26" spans="1:5">
      <c r="A26" s="7">
        <v>5</v>
      </c>
      <c r="B26" s="7" t="s">
        <v>307</v>
      </c>
      <c r="C26" s="7" t="s">
        <v>293</v>
      </c>
      <c r="D26" s="7" t="s">
        <v>325</v>
      </c>
      <c r="E26" s="7" t="s">
        <v>326</v>
      </c>
    </row>
    <row r="28" spans="1:5">
      <c r="A28" s="1" t="s">
        <v>327</v>
      </c>
      <c r="B28" s="1" t="s">
        <v>328</v>
      </c>
      <c r="C28" s="1"/>
      <c r="D28" s="1"/>
      <c r="E28" s="1"/>
    </row>
    <row r="29" spans="1:5">
      <c r="A29" s="10" t="s">
        <v>278</v>
      </c>
      <c r="B29" s="7" t="s">
        <v>329</v>
      </c>
      <c r="C29" s="5"/>
      <c r="D29" s="5"/>
      <c r="E29" s="5"/>
    </row>
    <row r="30" spans="1:5">
      <c r="A30" s="10" t="s">
        <v>280</v>
      </c>
      <c r="B30" s="7" t="s">
        <v>330</v>
      </c>
      <c r="C30" s="5"/>
      <c r="D30" s="5"/>
      <c r="E30" s="5"/>
    </row>
    <row r="31" spans="1:5">
      <c r="A31" s="10" t="s">
        <v>282</v>
      </c>
      <c r="B31" s="7" t="s">
        <v>331</v>
      </c>
      <c r="C31" s="5"/>
      <c r="D31" s="5"/>
      <c r="E31" s="5"/>
    </row>
    <row r="32" spans="1:5">
      <c r="A32" s="10" t="s">
        <v>284</v>
      </c>
      <c r="B32" s="7" t="s">
        <v>332</v>
      </c>
      <c r="C32" s="5"/>
      <c r="D32" s="5"/>
      <c r="E32" s="5"/>
    </row>
    <row r="33" spans="1:5">
      <c r="A33" s="10" t="s">
        <v>286</v>
      </c>
      <c r="B33" s="7" t="s">
        <v>333</v>
      </c>
      <c r="C33" s="5"/>
      <c r="D33" s="5"/>
      <c r="E33" s="5"/>
    </row>
    <row r="34" spans="1:5">
      <c r="A34" s="11" t="s">
        <v>181</v>
      </c>
      <c r="B34" s="11" t="s">
        <v>288</v>
      </c>
      <c r="C34" s="11" t="s">
        <v>289</v>
      </c>
      <c r="D34" s="11" t="s">
        <v>290</v>
      </c>
      <c r="E34" s="11" t="s">
        <v>291</v>
      </c>
    </row>
    <row r="35" spans="1:5">
      <c r="A35" s="7">
        <v>1</v>
      </c>
      <c r="B35" s="7" t="s">
        <v>292</v>
      </c>
      <c r="C35" s="7" t="s">
        <v>293</v>
      </c>
      <c r="D35" s="7" t="s">
        <v>334</v>
      </c>
      <c r="E35" s="7" t="s">
        <v>335</v>
      </c>
    </row>
    <row r="36" spans="1:5">
      <c r="A36" s="7">
        <v>2</v>
      </c>
      <c r="B36" s="7" t="s">
        <v>296</v>
      </c>
      <c r="C36" s="7" t="s">
        <v>297</v>
      </c>
      <c r="D36" s="7" t="s">
        <v>336</v>
      </c>
      <c r="E36" s="7" t="s">
        <v>337</v>
      </c>
    </row>
    <row r="37" spans="1:5">
      <c r="A37" s="7">
        <v>3</v>
      </c>
      <c r="B37" s="7" t="s">
        <v>300</v>
      </c>
      <c r="C37" s="7" t="s">
        <v>301</v>
      </c>
      <c r="D37" s="7" t="s">
        <v>338</v>
      </c>
      <c r="E37" s="7" t="s">
        <v>339</v>
      </c>
    </row>
    <row r="38" spans="1:5">
      <c r="A38" s="7">
        <v>4</v>
      </c>
      <c r="B38" s="7" t="s">
        <v>304</v>
      </c>
      <c r="C38" s="7" t="s">
        <v>301</v>
      </c>
      <c r="D38" s="7" t="s">
        <v>340</v>
      </c>
      <c r="E38" s="7" t="s">
        <v>341</v>
      </c>
    </row>
    <row r="39" spans="1:5">
      <c r="A39" s="7">
        <v>5</v>
      </c>
      <c r="B39" s="7" t="s">
        <v>307</v>
      </c>
      <c r="C39" s="7" t="s">
        <v>293</v>
      </c>
      <c r="D39" s="7" t="s">
        <v>342</v>
      </c>
      <c r="E39" s="7" t="s">
        <v>343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344</v>
      </c>
      <c r="B1" s="4"/>
      <c r="C1" s="4"/>
      <c r="D1" s="4"/>
    </row>
    <row r="2" spans="1:4">
      <c r="A2" s="8" t="s">
        <v>211</v>
      </c>
      <c r="B2" s="8" t="s">
        <v>345</v>
      </c>
      <c r="C2" s="8" t="s">
        <v>346</v>
      </c>
      <c r="D2" s="8" t="s">
        <v>347</v>
      </c>
    </row>
    <row r="3" spans="1:4">
      <c r="A3" s="7" t="s">
        <v>348</v>
      </c>
      <c r="B3" s="7" t="s">
        <v>349</v>
      </c>
      <c r="C3" s="7" t="s">
        <v>350</v>
      </c>
      <c r="D3" s="7" t="s">
        <v>351</v>
      </c>
    </row>
    <row r="4" spans="1:4">
      <c r="A4" s="7" t="s">
        <v>348</v>
      </c>
      <c r="B4" s="7" t="s">
        <v>352</v>
      </c>
      <c r="C4" s="7" t="s">
        <v>353</v>
      </c>
      <c r="D4" s="7" t="s">
        <v>354</v>
      </c>
    </row>
    <row r="5" spans="1:4">
      <c r="A5" s="7" t="s">
        <v>348</v>
      </c>
      <c r="B5" s="7" t="s">
        <v>355</v>
      </c>
      <c r="C5" s="7" t="s">
        <v>356</v>
      </c>
      <c r="D5" s="7" t="s">
        <v>357</v>
      </c>
    </row>
    <row r="6" spans="1:4">
      <c r="A6" s="7" t="s">
        <v>358</v>
      </c>
      <c r="B6" s="7" t="s">
        <v>349</v>
      </c>
      <c r="C6" s="7" t="s">
        <v>350</v>
      </c>
      <c r="D6" s="7" t="s">
        <v>359</v>
      </c>
    </row>
    <row r="7" spans="1:4">
      <c r="A7" s="7" t="s">
        <v>358</v>
      </c>
      <c r="B7" s="7" t="s">
        <v>352</v>
      </c>
      <c r="C7" s="7" t="s">
        <v>353</v>
      </c>
      <c r="D7" s="7" t="s">
        <v>360</v>
      </c>
    </row>
    <row r="8" spans="1:4">
      <c r="A8" s="7" t="s">
        <v>358</v>
      </c>
      <c r="B8" s="7" t="s">
        <v>355</v>
      </c>
      <c r="C8" s="7" t="s">
        <v>356</v>
      </c>
      <c r="D8" s="7" t="s">
        <v>361</v>
      </c>
    </row>
    <row r="9" spans="1:4">
      <c r="A9" s="7" t="s">
        <v>362</v>
      </c>
      <c r="B9" s="7" t="s">
        <v>349</v>
      </c>
      <c r="C9" s="7" t="s">
        <v>350</v>
      </c>
      <c r="D9" s="7" t="s">
        <v>363</v>
      </c>
    </row>
    <row r="10" spans="1:4">
      <c r="A10" s="7" t="s">
        <v>362</v>
      </c>
      <c r="B10" s="7" t="s">
        <v>352</v>
      </c>
      <c r="C10" s="7" t="s">
        <v>353</v>
      </c>
      <c r="D10" s="7" t="s">
        <v>364</v>
      </c>
    </row>
    <row r="11" spans="1:4">
      <c r="A11" s="7" t="s">
        <v>362</v>
      </c>
      <c r="B11" s="7" t="s">
        <v>355</v>
      </c>
      <c r="C11" s="7" t="s">
        <v>356</v>
      </c>
      <c r="D11" s="7" t="s">
        <v>365</v>
      </c>
    </row>
    <row r="12" spans="1:4">
      <c r="A12" s="7" t="s">
        <v>366</v>
      </c>
      <c r="B12" s="7" t="s">
        <v>349</v>
      </c>
      <c r="C12" s="7" t="s">
        <v>350</v>
      </c>
      <c r="D12" s="7" t="s">
        <v>367</v>
      </c>
    </row>
    <row r="13" spans="1:4">
      <c r="A13" s="7" t="s">
        <v>366</v>
      </c>
      <c r="B13" s="7" t="s">
        <v>352</v>
      </c>
      <c r="C13" s="7" t="s">
        <v>353</v>
      </c>
      <c r="D13" s="7" t="s">
        <v>368</v>
      </c>
    </row>
    <row r="14" spans="1:4">
      <c r="A14" s="7" t="s">
        <v>366</v>
      </c>
      <c r="B14" s="7" t="s">
        <v>355</v>
      </c>
      <c r="C14" s="7" t="s">
        <v>356</v>
      </c>
      <c r="D14" s="7" t="s">
        <v>369</v>
      </c>
    </row>
    <row r="15" spans="1:4">
      <c r="A15" s="7" t="s">
        <v>370</v>
      </c>
      <c r="B15" s="7" t="s">
        <v>349</v>
      </c>
      <c r="C15" s="7" t="s">
        <v>350</v>
      </c>
      <c r="D15" s="7" t="s">
        <v>371</v>
      </c>
    </row>
    <row r="16" spans="1:4">
      <c r="A16" s="7" t="s">
        <v>370</v>
      </c>
      <c r="B16" s="7" t="s">
        <v>352</v>
      </c>
      <c r="C16" s="7" t="s">
        <v>353</v>
      </c>
      <c r="D16" s="7" t="s">
        <v>372</v>
      </c>
    </row>
    <row r="17" spans="1:4">
      <c r="A17" s="7" t="s">
        <v>370</v>
      </c>
      <c r="B17" s="7" t="s">
        <v>355</v>
      </c>
      <c r="C17" s="7" t="s">
        <v>356</v>
      </c>
      <c r="D17" s="7" t="s">
        <v>373</v>
      </c>
    </row>
    <row r="18" spans="1:4">
      <c r="A18" s="7" t="s">
        <v>374</v>
      </c>
      <c r="B18" s="7" t="s">
        <v>349</v>
      </c>
      <c r="C18" s="7" t="s">
        <v>350</v>
      </c>
      <c r="D18" s="7" t="s">
        <v>375</v>
      </c>
    </row>
    <row r="19" spans="1:4">
      <c r="A19" s="7" t="s">
        <v>374</v>
      </c>
      <c r="B19" s="7" t="s">
        <v>352</v>
      </c>
      <c r="C19" s="7" t="s">
        <v>353</v>
      </c>
      <c r="D19" s="7" t="s">
        <v>376</v>
      </c>
    </row>
    <row r="20" spans="1:4">
      <c r="A20" s="7" t="s">
        <v>374</v>
      </c>
      <c r="B20" s="7" t="s">
        <v>355</v>
      </c>
      <c r="C20" s="7" t="s">
        <v>356</v>
      </c>
      <c r="D20" s="7"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2026-05-19T18:42:26+02:00</dcterms:created>
  <dcterms:modified xsi:type="dcterms:W3CDTF">2026-05-19T18:42:26+02:00</dcterms:modified>
  <dc:title>Currículo LOMLOE Física y Química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