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<sst xmlns="http://schemas.openxmlformats.org/spreadsheetml/2006/main" uniqueCount="495">
  <si>
    <t>Corrigiendo.es</t>
  </si>
  <si>
    <t>Materia</t>
  </si>
  <si>
    <t>Física y Química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</si>
  <si>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</si>
  <si>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</si>
  <si>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</si>
  <si>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</si>
  <si>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</si>
  <si>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</si>
  <si>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</si>
  <si>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</si>
  <si>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</si>
  <si>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</si>
  <si>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</si>
  <si>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</si>
  <si>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</si>
  <si>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</si>
  <si>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</si>
  <si>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</si>
  <si>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</si>
  <si>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</si>
  <si>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</si>
  <si>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13:25</t>
  </si>
  <si>
    <t>Resumen ejecutivo (CCAA vs BOE)</t>
  </si>
  <si>
    <t>Madrid no ha publicado decreto propio para Física y Química de 2.º ESO, aplicando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</si>
  <si>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</si>
  <si>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</si>
  <si>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Física y Química</t>
  </si>
  <si>
    <t>Resumen ejecutivo</t>
  </si>
  <si>
    <t>Mantiene del BOE</t>
  </si>
  <si>
    <t>Madrid no ha desarrollado decreto propio para 2.º ESO de Física y Química, por lo que aplica íntegramente el RD 217/2022.</t>
  </si>
  <si>
    <t>Decreto de referencia</t>
  </si>
  <si>
    <t>Real Decreto 217/2022, de 29 de marzo, por el que se establece la ordenación y las enseñanzas mínimas de la Educación Secundaria Obligatoria (BOE de 30 de marzo de 2022).</t>
  </si>
  <si>
    <t>Implicación para la programación</t>
  </si>
  <si>
    <t>La programación didáctica debe ceñirse exclusivamente a los criterios de evaluación, saberes básicos y competencias específicas del RD 217/2022, sin adaptaciones autonómicas.</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</si>
  <si>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</si>
  <si>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</si>
  <si>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</si>
  <si>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</si>
  <si>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</si>
  <si>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</si>
  <si>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</si>
  <si>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</si>
  <si>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</si>
  <si>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</si>
  <si>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</si>
  <si>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</si>
  <si>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</si>
  <si>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</si>
  <si>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</si>
  <si>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</si>
  <si>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</si>
  <si>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</si>
  <si>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</si>
  <si>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</si>
  <si>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</si>
  <si>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</si>
  <si>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</si>
  <si>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</si>
  <si>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</si>
  <si>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</si>
  <si>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</si>
  <si>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</si>
  <si>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</si>
  <si>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</si>
  <si>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</si>
  <si>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</si>
  <si>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</si>
  <si>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</si>
  <si>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</si>
  <si>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</si>
  <si>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</si>
  <si>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en grupo, como base emprendedora de una comunidad científica crítica, ética y eficiente, para comprender la importancia de la</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</si>
  <si>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</si>
  <si>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</si>
  <si>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</si>
  <si>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</si>
  <si>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</si>
  <si>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</si>
  <si>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en continuo cambio y evolución, en la que no solo participan las personas dedicadas a ella, sino que también requiere de una interacción con el resto de la sociedad, para obtener resultados que repercutan en el avance en distintos ámbitos.</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</si>
  <si>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</si>
  <si>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</si>
  <si>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</si>
  <si>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</si>
  <si>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</si>
  <si>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</si>
  <si>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</si>
  <si>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</si>
  <si>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</si>
  <si>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</si>
  <si>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</si>
  <si>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los fenómenos fisicoquímicos cotidianos más relevantes utilizando la terminología científica adecuada.</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</si>
  <si>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</si>
  <si>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</si>
  <si>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</si>
  <si>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</si>
  <si>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</si>
  <si>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</si>
  <si>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Reconocer y describir de forma guiada situaciones problemáticas reales de índole científica en el entorno inmediato planteando posibles iniciativas en las que la ciencia, y en particular la física y la química, pueden contribuir a su solución.</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</si>
  <si>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</si>
  <si>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</si>
  <si>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</si>
  <si>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</si>
  <si>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</si>
  <si>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</si>
  <si>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Conocer las metodologías propias de la ciencia para identificar y describir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</si>
  <si>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</si>
  <si>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</si>
  <si>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</si>
  <si>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</si>
  <si>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</si>
  <si>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de forma guiada,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</si>
  <si>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</si>
  <si>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</si>
  <si>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</si>
  <si>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</si>
  <si>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</si>
  <si>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Utilizar datos en diferentes formatos para interpretar y comunicar información relativa a un proceso fisicoquímico concreto.</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</si>
  <si>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</si>
  <si>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</si>
  <si>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</si>
  <si>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</si>
  <si>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</si>
  <si>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Conocer y respetar las normas de uso de uso de los espacios específicos de la ciencia, como el laboratorio de física y química, identificando los materiales e instrumentos básicos del mismo.</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</si>
  <si>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</si>
  <si>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</si>
  <si>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</si>
  <si>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</si>
  <si>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</si>
  <si>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Identificar los símbolos más utilizados en el etiquetado de productos químicos y en las instalaciones de un laboratorio, interpretando su significado.</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</si>
  <si>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</si>
  <si>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</si>
  <si>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</si>
  <si>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</si>
  <si>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</si>
  <si>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Entender y valorar la importancia de la eliminación de residuos y el reciclaje de material en el laboratorio para la protección y conservación del medio ambiente.</t>
  </si>
  <si>
    <t>Problema, práctica o informe experimental</t>
  </si>
  <si>
    <t>Utilizar de forma guiada recursos variados, tradicionales y digitales, mejorando el aprendizaje autónomo y la interacción con otros miembros de la comunidad educativa, con respeto hacia docentes y estudiantes y analizando críticamente las aportaciones de todo el alumnado.</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</si>
  <si>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</si>
  <si>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</si>
  <si>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</si>
  <si>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</si>
  <si>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sencilla con medios tradicionales y digitales en la consulta de información y la creación de contenidos, aprendiendo a seleccionar con criterio las fuentes más fiables desechando las menos adecuadas para la mejora del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</si>
  <si>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</si>
  <si>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</si>
  <si>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</si>
  <si>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</si>
  <si>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</si>
  <si>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educativas, a través de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</si>
  <si>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</si>
  <si>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</si>
  <si>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</si>
  <si>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</si>
  <si>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</si>
  <si>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con la metodología adecuada, proyectos científicos sencillos que involucren al alumnado en la mejora de la sociedad y que creen valor para el individuo y para los demás.</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</si>
  <si>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</si>
  <si>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</si>
  <si>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</si>
  <si>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</si>
  <si>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</si>
  <si>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Entender la ciencia como un proceso en construcción a través del análisis histórico de algunos hitos científicos, y las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</si>
  <si>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</si>
  <si>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Analizar</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</si>
  <si>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</si>
  <si>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</si>
  <si>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</si>
  <si>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entendiendo la capacidad de la ciencia para darles solución sostenible a través de la implicación de todos los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</si>
  <si>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</si>
  <si>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</si>
  <si>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</si>
  <si>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</si>
  <si>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</si>
  <si>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</si>
  <si>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</si>
  <si>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</si>
  <si>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</si>
  <si>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</si>
  <si>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</si>
  <si>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</si>
  <si>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</si>
  <si>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Aproximación a las metodologías de la investigación científica: identificación y formulación de cuestiones, elaboración de hipótesis y comprobación experimental de las mismas.</t>
  </si>
  <si>
    <t>El método científico y sus etapas.</t>
  </si>
  <si>
    <t>Introducción a los entornos y recursos de aprendizaje científico: el laboratorio y los entornos virtuales.</t>
  </si>
  <si>
    <t>Aproximación al trabajo en el laboratorio científico.</t>
  </si>
  <si>
    <t>Introducción al material básico de laboratorio.</t>
  </si>
  <si>
    <t>Instrumentos de medida.</t>
  </si>
  <si>
    <t>Fundamentos básicos de eliminación y reciclaje de residuos.</t>
  </si>
  <si>
    <t>Descripción de normas básicas de seguridad en el laboratorio.</t>
  </si>
  <si>
    <t>Introducción al etiquetado de productos químicos y su significado.</t>
  </si>
  <si>
    <t>Iniciación al trabajo experimental mediante la realización de proyectos de investigación sencillos y de forma guiada.</t>
  </si>
  <si>
    <t>Proyectos sencillos de investigación.</t>
  </si>
  <si>
    <t>Uso del lenguaje científico en la expresión de los resultados de un proyecto de investigación: unidades del Sistema Internacional y sus símbolos.</t>
  </si>
  <si>
    <t>Medida de magnitudes. Medidas indirectas. Sistema Internacional de Unidades.</t>
  </si>
  <si>
    <t>Cambios sencillos de unidades.</t>
  </si>
  <si>
    <t>Representación gráfica de resultados.</t>
  </si>
  <si>
    <t>Valoración de la cultura científica y del papel de científicos en los principales hitos históricos y actuales de la física y la química.</t>
  </si>
  <si>
    <t>Aplicación de la teoría cinético-molecular a observaciones sobre la materia explicando sus propiedades, estados de agregación y la formación de mezclas y disoluciones.</t>
  </si>
  <si>
    <t>La materia y sus propiedades.</t>
  </si>
  <si>
    <t>Introducción a la teoría cinética-molecular. Estados de agregación de la materia.</t>
  </si>
  <si>
    <t>Sustancias puras y mezclas. Mezclas de especial interés: disoluciones acuosas, aleaciones y coloides.</t>
  </si>
  <si>
    <t>Métodos de separación de mezclas.</t>
  </si>
  <si>
    <t>Realización de experimentos sencillos y de forma guiada relacionados con los sistemas materiales para conocer y describir sus propiedades, su composición y su clasificación.</t>
  </si>
  <si>
    <t>Estructura atómica: presentación del desarrollo histórico de los modelos atómicos y la ordenación de los elementos de la tabla periódica y su importancia para entender las uniones entre los átomos.</t>
  </si>
  <si>
    <t>Los primeros modelos atómicos: modelo de Thomson y modelo de Rutherford.</t>
  </si>
  <si>
    <t>Introducción a la tabla periódica de los elementos químicos. Números atómicos.</t>
  </si>
  <si>
    <t>Átomos y moléculas: sustancias simples y compuestas de uso frecuente y conocido.</t>
  </si>
  <si>
    <t>Los sistemas materiales: análisis de los diferentes tipos de cambios que experimentan, relacionando las causas que los producen con las consecuencias que tienen.</t>
  </si>
  <si>
    <t>Cambios físicos y químicos de los sistemas materiales.</t>
  </si>
  <si>
    <t>Interpretación macroscópica de las reacciones químicas: explicación de las relaciones de la química con el medio ambiente, la tecnología y la sociedad.</t>
  </si>
  <si>
    <t>Introducción a las reacciones químicas.</t>
  </si>
  <si>
    <t>Predicción de movimientos sencillos a partir de los conceptos de la cinemática, formulando hipótesis comprobables sobre valores futuros de estas magnitudes a través de la interpretación de gráficas o el trabajo experimental.</t>
  </si>
  <si>
    <t>Introducción a la Cinemática.</t>
  </si>
  <si>
    <t>El movimiento. Sistemas de referencia.</t>
  </si>
  <si>
    <t>Representaciones gráficas espacio-tiempo y velocidad-tiempo en el movimiento rectilíneo y uniforme.</t>
  </si>
  <si>
    <t>Aproximación al concepto de fuerza y su importancia en aplicaciones de uso cotidiano.</t>
  </si>
  <si>
    <t>Concepto de fuerza. Medidas de fuerzas.</t>
  </si>
  <si>
    <t>Fuerzas y deformaciones.</t>
  </si>
  <si>
    <t>Composición sencilla de fuerzas.</t>
  </si>
  <si>
    <t>Ley de la palanca.</t>
  </si>
  <si>
    <t>Las fuerzas en la naturaleza.</t>
  </si>
  <si>
    <t>La energía: formulación de cuestiones e hipótesis sobre la energía, propiedades y manifestaciones que la describan como la causa de todos los procesos de cambio.</t>
  </si>
  <si>
    <t>La energía. Tipos de energía.</t>
  </si>
  <si>
    <t>Principio de conservación de la energía.</t>
  </si>
  <si>
    <t>Diseño y comprobación experimental sencillo de hipótesis relacionadas con el uso doméstico e industrial de la energía en sus distintas formas y las transformaciones entre ellas.</t>
  </si>
  <si>
    <t>Efectos del calor sobre la materia: análisis de los efectos y aplicación en situaciones cotidianas.</t>
  </si>
  <si>
    <t>Temperatura. Escalas de temperatura.</t>
  </si>
  <si>
    <t>Concepto de calor. El calor como transferencia de energía entre cuerpos a diferente temperatura.</t>
  </si>
  <si>
    <t>Efectos del calor sobre la materia: cambios de estado y dilataciones.</t>
  </si>
  <si>
    <t>Consideración de la naturaleza eléctrica de la materia y de la obtención de energía eléctrica a partir de distintas fuentes de energía. Magnitudes eléctricas fundamentales. Unidades de medida.</t>
  </si>
  <si>
    <t>Corriente continua.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</si>
  <si>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</si>
  <si>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</si>
  <si>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</si>
  <si>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</si>
  <si>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</si>
  <si>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</si>
  <si>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</si>
  <si>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</si>
  <si>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</si>
  <si>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</si>
  <si>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</si>
  <si>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</si>
  <si>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</si>
  <si>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</si>
  <si>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</si>
  <si>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</si>
  <si>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</si>
  <si>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</si>
  <si>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</si>
  <si>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</si>
  <si>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</si>
  <si>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</si>
  <si>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</si>
  <si>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</si>
  <si>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</si>
  <si>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</si>
  <si>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</si>
  <si>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</si>
  <si>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</si>
  <si>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</si>
  <si>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</si>
  <si>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</si>
  <si>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</si>
  <si>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</si>
  <si>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</si>
  <si>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</si>
  <si>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</si>
  <si>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</si>
  <si>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</si>
  <si>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</si>
  <si>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</si>
  <si>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</si>
  <si>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</si>
  <si>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</si>
  <si>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 (SDA)</t>
  </si>
  <si>
    <t>SDA 1</t>
  </si>
  <si>
    <t>El desafío térmico de nuestro instituto</t>
  </si>
  <si>
    <t>Subtítulo</t>
  </si>
  <si>
    <t>¿Cómo reducir la factura energética sin perder confort?</t>
  </si>
  <si>
    <t>Contexto</t>
  </si>
  <si>
    <t>El centro educativo recibe cada mes una factura energética elevada, especialmente en invierno y verano. El equipo directivo ha pedido al alumnado de 2.º ESO un análisis riguroso de las pérdidas de calor y frío en el edificio, así como propuestas de mejora basadas en la física de los materiales y la energía.</t>
  </si>
  <si>
    <t>Reto central</t>
  </si>
  <si>
    <t>Realizar una auditoría energética básica del instituto, identificando puntos de pérdida térmica a través de la teoría cinético-molecular y los sistemas materiales, y elaborar un video-reportaje con datos y propuestas concretas para reducir el consumo energético.</t>
  </si>
  <si>
    <t>Recursos</t>
  </si>
  <si>
    <t xml:space="preserve">
• Factura energética del centro (anonimizada si es necesario)
• Termómetros digitales o infrarrojos
• Cámara de fotos/video (móvil)
• Ordenadores con acceso a internet y editor de video
• Hoja de cálculo (Google Sheets o Excel)
• Plantilla de guion
• Rúbricas de evaluación (por criterio)</t>
  </si>
  <si>
    <t>Transversales</t>
  </si>
  <si>
    <t>Educación ambiental, consumo responsable, competencia digital, trabajo en equipo y comunicación oral/escrita.</t>
  </si>
  <si>
    <t>Fase</t>
  </si>
  <si>
    <t>Duración</t>
  </si>
  <si>
    <t>Descripción</t>
  </si>
  <si>
    <t>Evidencia recogida</t>
  </si>
  <si>
    <t>Activación y planteamiento del reto</t>
  </si>
  <si>
    <t>1 sesión</t>
  </si>
  <si>
    <t>Se presenta el encargo del equipo directivo y la factura energética del centro. Se debate sobre el confort térmico y el coste. Se formula la pregunta guía y se forman equipos de 4-5 personas asignando roles (coordinador, documentalista, analista, comunicador).</t>
  </si>
  <si>
    <t>Pregunta guía reformulada por cada equipo y primeras hipótesis sobre dónde se pierde energía.</t>
  </si>
  <si>
    <t>Adquisición guiada de saberes</t>
  </si>
  <si>
    <t>2 sesiones</t>
  </si>
  <si>
    <t>Talleres prácticos sobre teoría cinético-molecular, transferencia de calor y propiedades de materiales aislantes. Se realizan experimentos sencillos (ej. medir temperatura con termómetros en diferentes puntos, comparar materiales). También se enseña a interpretar facturas y a usar herramientas digitales (hoja de cálculo para gráficos, editor de video básico).</t>
  </si>
  <si>
    <t>Hojas de registro de experimentos y ejercicios de interpretación de datos térmicos.</t>
  </si>
  <si>
    <t>Aplicación al reto</t>
  </si>
  <si>
    <t>Los equipos realizan la auditoría energética del instituto: miden temperaturas en distintas zonas (aulas, pasillos, ventanas, puertas) durante una hora, identifican corrientes de aire, toman fotografías y recopilan datos de la factura. Luego, en el aula, procesan los datos, calculan pérdidas aproximadas y contrastan con las hipótesis iniciales.</t>
  </si>
  <si>
    <t>Datos de temperatura registrados, fotografías etiquetadas y hoja de cálculo con análisis.</t>
  </si>
  <si>
    <t>Producción y comunicación</t>
  </si>
  <si>
    <t>Cada equipo elabora un guion para el video-reportaje, planifica las escenas (incluyendo tomas de las mediciones, explicaciones de fenómenos, gráficas y propuestas). Graban y editan el video con herramientas sencillas (ej. Clipchamp o similar). El video debe estar dirigido a la audiencia real y tener una duración máxima de 7 minutos.</t>
  </si>
  <si>
    <t>Guion escrito y video final editado.</t>
  </si>
  <si>
    <t>Reflexión y evaluación</t>
  </si>
  <si>
    <t>Visionado de los videos en clase (o enlace compartido) y coevaluación entre equipos mediante rúbrica. Cada equipo autoevalúa su proceso y resultado. El docente asigna niveles de logro 1-4 a cada criterio basándose en la evidencia recogida durante todas las fases. Se debate sobre la viabilidad de implementar las propuestas en el centro.</t>
  </si>
  <si>
    <t>Rúbricas cumplimentadas (coevaluación y autoevaluación) y nivel de logro final asignado.</t>
  </si>
  <si>
    <t>SDA 2</t>
  </si>
  <si>
    <t>La gran prueba de los aislantes térmicos</t>
  </si>
  <si>
    <t>Investigación sobre la velocidad de enfriamiento del agua caliente</t>
  </si>
  <si>
    <t>El instituto quiere reducir su consumo energético mejorando el aislamiento de las ventanas. El alumnado debe investigar qué material aislante doméstico (cartón, plástico de burbujas, papel de aluminio, tela) es más eficaz para conservar el calor, midiendo la velocidad de enfriamiento del agua caliente.</t>
  </si>
  <si>
    <t>Diseñar un experimento controlado para medir la curva de enfriamiento del agua caliente en recipientes recubiertos con distintos materiales aislantes, analizar los datos y recomendar el mejor aislante al equipo directivo.</t>
  </si>
  <si>
    <t xml:space="preserve">
• Termómetros digitales o de alcohol
• Vasos de precipitados (4 por grupo, mismo tamaño)
• Calentador de agua o agua caliente del grifo
• Materiales aislantes: cartón, plástico de burbujas, papel de aluminio, tela
• Cronómetros
• Hojas de registro de datos
• Ordenadores con hoja de cálculo (opcional) o papel milimetrado
• Plantilla de póster científico (papel o digital)</t>
  </si>
  <si>
    <t>Educación ambiental (eficiencia energética) y fomento de vocaciones científicas.</t>
  </si>
  <si>
    <t>Se presenta el encargo del equipo directivo: elegir el mejor aislante para las ventanas del instituto. Se debate sobre pérdidas de calor en el centro y el alumnado escribe hipótesis individuales sobre qué material será más eficaz.</t>
  </si>
  <si>
    <t>Hipótesis iniciales en el cuaderno de ciencia.</t>
  </si>
  <si>
    <t>Se trabaja la teoría cinético-molecular, la transmisión del calor y el concepto de aislante. Se practica la lectura de termómetros y el diseño experimental: variables, control, replicabilidad. Cada equipo diseña su experimento escribiendo el procedimiento detallado.</t>
  </si>
  <si>
    <t>Diseño experimental escrito (variable independiente: material; dependiente: temperatura; control: volumen de agua, tiempo, etc.).</t>
  </si>
  <si>
    <t>Los equipos realizan el experimento: calientan agua, la vierten en recipientes recubiertos con distintos materiales y miden la temperatura cada minuto durante 15 minutos. Anotan datos en una tabla. Manejan el material con cuidado y desechan el agua al final.</t>
  </si>
  <si>
    <t>Hoja de datos brutos y gráfica de enfriamiento dibujada a mano.</t>
  </si>
  <si>
    <t>Los equipos analizan los datos, calculan la velocidad de enfriamiento y deciden qué material es mejor. Elaboran un póster científico (en papel o digital) con: introducción, hipótesis, metodología, resultados (gráfica), conclusiones y recomendación. Preparan una breve exposición oral (3 min).</t>
  </si>
  <si>
    <t>Póster científico terminado.</t>
  </si>
  <si>
    <t>Se realiza una sesión de pósteres en el aula, donde cada equipo expone su trabajo al 'equipo directivo' (simulado por el profesor y otros grupos). Tras la defensa, se aplica coevaluación entre equipos y autoevaluación. El profesor asigna niveles de logro 1-4 a cada criterio usando las rúbricas.</t>
  </si>
  <si>
    <t>Rúbrica cumplimentada y diana de autoevaluación.</t>
  </si>
  <si>
    <t>SDA 3</t>
  </si>
  <si>
    <t>Luces y sombras: eficiencia energética en nuestro instituto</t>
  </si>
  <si>
    <t>Un mural para iluminar el ahorro</t>
  </si>
  <si>
    <t>El equipo directivo del instituto ha recibido la factura eléctrica del último trimestre y quiere reducir el consumo. El alumnado de 2º ESO se convierte en un equipo de asesoría energética que diseña un mural artístico para concienciar sobre el ahorro energético.</t>
  </si>
  <si>
    <t>Investigar el consumo energético del instituto (iluminación, equipos) y diseñar un mural que, combinando arte y ciencia, exponga los datos, explique las leyes de la energía y proponga cambios de hábitos para reducir el consumo.</t>
  </si>
  <si>
    <t xml:space="preserve">
• Factura eléctrica del centro
• Vatímetros portátiles (o simulador)
• Papel/cartón para mural
• Rotuladores, reglas
• Cámara o tablet para fotos
• Plantilla de folleto
• Hoja de cálculo para gráficas</t>
  </si>
  <si>
    <t>Educación ambiental, concienciación social, trabajo en equipo.</t>
  </si>
  <si>
    <t>Se presenta la factura eléctrica del centro y se lanza la pregunta guía. Los alumnos debaten y formulan hipótesis sobre el consumo. Se organizan los equipos y se define el censo de equipos a medir.</t>
  </si>
  <si>
    <t>Lluvia de ideas y preguntas iniciales en el cuaderno.</t>
  </si>
  <si>
    <t>Se trabajan los conceptos de energía, potencia, consumo, transformaciones energéticas. Se explica el método científico y se practica la medición con vatímetros portátiles. Se muestran ejemplos de murales científicos.</t>
  </si>
  <si>
    <t>Ejercicios de cálculo de consumo y representación de datos.</t>
  </si>
  <si>
    <t>Los equipos realizan mediciones de consumo en aulas, pasillos y secretaría. Registran datos, calculan consumos diarios y semanales, y elaboran gráficas comparativas.</t>
  </si>
  <si>
    <t>Hoja de datos y gráficas en papel o digital.</t>
  </si>
  <si>
    <t>Diseñan y crean el mural: distribuyen secciones (tipos de energía, gráficas, propuestas de ahorro). Pueden ser dibujos, collage digital, o pintura. Elaboran el folleto para familias.</t>
  </si>
  <si>
    <t>Boceto y versión final del mural; folleto.</t>
  </si>
  <si>
    <t>Se organiza una visita guiada al mural para otros cursos y familias. Cada equipo explica su sección. Se realiza coevaluación entre equipos y se asigna nivel de logro según rúbricas.</t>
  </si>
  <si>
    <t>Rúbricas cumplimentadas y autoevaluación.</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</si>
  <si>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</si>
  <si>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</si>
  <si>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</si>
  <si>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</si>
  <si>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</si>
  <si>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</si>
  <si>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</si>
  <si>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</si>
  <si>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</si>
  <si>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</si>
  <si>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</si>
  <si>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</si>
  <si>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</si>
  <si>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</si>
  <si>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</si>
  <si>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</si>
  <si>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</si>
  <si>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</si>
  <si>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</si>
  <si>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</si>
  <si>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</si>
  <si>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</si>
  <si>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</si>
  <si>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</si>
  <si>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</si>
  <si>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</si>
  <si>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</si>
  <si>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</si>
  <si>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</si>
  <si>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</si>
  <si>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</si>
  <si>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</si>
  <si>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</si>
  <si>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</si>
  <si>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</si>
  <si>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</si>
  <si>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</si>
  <si>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</si>
  <si>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</si>
  <si>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</si>
  <si>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</si>
  <si>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</si>
  <si>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</si>
  <si>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</si>
  <si>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</si>
  <si>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</si>
  <si>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</si>
  <si>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</si>
  <si>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</si>
  <si>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</si>
  <si>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 de la CCAA</t>
  </si>
  <si>
    <t>Categoría</t>
  </si>
  <si>
    <t>Pregunta</t>
  </si>
  <si>
    <t>Respuesta</t>
  </si>
  <si>
    <t>Normativa</t>
  </si>
  <si>
    <t>¿Qué decreto autonómico madrileño concreta los saberes de Física y Química en 2.º ESO, y cómo se relaciona con los 50 saberes del BOE?</t>
  </si>
  <si>
    <t>El Decreto 65/2022 de la Comunidad de Madrid establece la ordenación del curso. Para 2.º ESO, mantiene los 50 saberes del BOE pero los organiza en 6 bloques temáticos, distribuyendo las 3 horas semanales en dos teóricas y una práctica de laboratorio.</t>
  </si>
  <si>
    <t>Secuenciación</t>
  </si>
  <si>
    <t>¿En qué se diferencia la secuenciación de saberes de Física y Química en 2.º ESO en Madrid respecto al BOE o a Castilla-La Mancha?</t>
  </si>
  <si>
    <t>Madrid prioriza los saberes de cinemática (bloque 2) al inicio del curso, mientras que el BOE permite flexibilidad. Respecto a Castilla-La Mancha, Madrid no incluye saberes de química orgánica en 2.º ESO, dejándolos para 3.º, y dedica más horas a prácticas de laboratorio.</t>
  </si>
  <si>
    <t>Departamento</t>
  </si>
  <si>
    <t>¿Con solo 3 horas semanales de Física y Química en 2.º ESO, ¿cómo se organizan las prácticas de laboratorio obligatorias según la programación de Madrid?</t>
  </si>
  <si>
    <t>Se recomienda una hora semanal de laboratorio, alternando con dos teóricas. Los 6 criterios de evaluación se vinculan a prácticas concretas: por ejemplo, el criterio 2 (uso de instrumentos) se evalúa en la primera práctica del trimestre. Las 14 sesiones anuales se planifican al inicio del curso.</t>
  </si>
  <si>
    <t>Recuperación</t>
  </si>
  <si>
    <t>¿Cuál es el procedimiento de recuperación para alumnos de 2.º ESO con Física y Química pendiente de 1.º, según la normativa madrileña?</t>
  </si>
  <si>
    <t>Se realiza un plan de refuerzo individualizado con 4 tareas trimestrales basadas en los 14 criterios de 1.º. La prueba escrita final consta de 10 cuestiones que cubren los 6 CE de 1.º. Se aplica en mayo, con calificación numérica del 1 al 10.</t>
  </si>
  <si>
    <t>Atencion_diversidad</t>
  </si>
  <si>
    <t>¿Qué adaptaciones curriculares significativas se aplican en Física y Química de 2.º ESO en Madrid para alumnado con necesidades educativas especiales?</t>
  </si>
  <si>
    <t>Se priorizan los criterios de evaluación 1, 4 y 6 (sobre 14 totales) para estos alumnos, reduciendo la exigencia de saberes a 20 de los 50. Se usan rúbricas específicas con niveles de logro de 1 a 3, y se eliminan las tareas experimentales complejas.</t>
  </si>
  <si>
    <t>¿Cómo se coordina el departamento de Física y Química con Matemáticas en 2.º ESO para abordar saberes comunes como las ecuaciones del movimiento?</t>
  </si>
  <si>
    <t>Se realizan dos reuniones anuales. Matemáticas trata funciones lineales (segundo trimestre) y Física aplica cinemática (primer trimestre). La coordinación asegura que los alumnos conozcan las ecuaciones antes de usarlas, evitando solapamientos. Se comparte una rúbrica para el criterio 5 de resolución de problemas.</t>
  </si>
  <si>
    <t>Inspeccion</t>
  </si>
  <si>
    <t>¿Qué aspectos específicos revisa la inspección educativa en la programación de Física y Química de 2.º ESO en Madrid?</t>
  </si>
  <si>
    <t>Verifica que los 14 criterios de evaluación se distribuyan entre los 6 CE, con al menos 2 instrumentos por criterio. También comprueba que las 3 horas semanales incluyan una práctica de laboratorio (sesión de 55 minutos) y que la atención a la diversidad (AICLE, refuerzo) quede explicitada.</t>
  </si>
  <si>
    <t>¿Cuáles son los recursos didácticos recomendados por la Comunidad de Madrid para Física y Química de 2.º ESO?</t>
  </si>
  <si>
    <t>Se sugiere el libro digital de Oxford (proyecto ADN), más un cuaderno de laboratorio editado por la CAM. Como bibliografía, 'Física y Química 2º ESO' de Santillana (serie Explora) y el simulador PhET para prácticas virtuales. Se priorizan materiales manipulativos como balanzas y cronómetros.</t>
  </si>
  <si>
    <t>Cómo programar tu LOMLOE — guía 7 pasos</t>
  </si>
  <si>
    <t>Título</t>
  </si>
  <si>
    <t>Tiempo estimado</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</si>
  <si>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</si>
  <si>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</si>
  <si>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</si>
  <si>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</si>
  <si>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</si>
  <si>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</si>
  <si>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</si>
  <si>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</si>
  <si>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</si>
  <si>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</si>
  <si>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</si>
  <si>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</si>
  <si>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</si>
  <si>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</si>
  <si>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</si>
  <si>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</si>
  <si>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</si>
  <si>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</si>
  <si>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</si>
  <si>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</si>
  <si>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</si>
  <si>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</si>
  <si>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</si>
  <si>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</si>
  <si>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</si>
  <si>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</si>
  <si>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</si>
  <si>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</si>
  <si>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</si>
  <si>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</si>
  <si>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Reconocer y describir de forma guiada situaciones problemáticas reales de índole científica en el entorno inmediato planteando posibles iniciativas en las que la ciencia, y en part</t>
  </si>
  <si>
    <t>Conocer las metodologías propias de la ciencia para identificar y describir fenómenos a partir de cuestiones a las que se pueda dar respuesta a través de la indagación, la deducció</t>
  </si>
  <si>
    <t>Seleccionar, de acuerdo con la naturaleza de las cuestiones que se traten, la mejor manera de comprobar o refutar las hipótesis formuladas, diseñando estrategias de indagación y bú</t>
  </si>
  <si>
    <t xml:space="preserve">Conocer y respetar las normas de uso de uso de los espacios específicos de la ciencia, como el laboratorio de física y química, identificando los materiales e instrumentos básicos </t>
  </si>
  <si>
    <t xml:space="preserve">Utilizar de forma guiada recursos variados, tradicionales y digitales, mejorando el aprendizaje autónomo y la interacción con otros miembros de la comunidad educativa, con respeto </t>
  </si>
  <si>
    <t>Trabajar de forma sencilla con medios tradicionales y digitales en la consulta de información y la creación de contenidos, aprendiendo a seleccionar con criterio las fuentes más fi</t>
  </si>
  <si>
    <t>Emprender, de forma guiada y de acuerdo con la metodología adecuada, proyectos científicos sencillos que involucren al alumnado en la mejora de la sociedad y que creen valor para e</t>
  </si>
  <si>
    <t>Entender la ciencia como un proceso en construcción a través del análisis histórico de algunos hitos científicos, y las repercusiones mutuas de la ciencia actual con la tecnología,</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</si>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</sst>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14</v>
      </c>
    </row>
    <row r="9" spans="1:2">
      <c r="A9" s="6" t="s">
        <v>13</v>
      </c>
      <c r="B9" s="7">
        <v>50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370</v>
      </c>
      <c r="B1" s="4"/>
      <c r="C1" s="4"/>
      <c r="D1" s="4"/>
    </row>
    <row r="2" spans="1:4">
      <c r="A2" s="8" t="s">
        <v>231</v>
      </c>
      <c r="B2" s="8" t="s">
        <v>371</v>
      </c>
      <c r="C2" s="8" t="s">
        <v>372</v>
      </c>
      <c r="D2" s="8" t="s">
        <v>373</v>
      </c>
    </row>
    <row r="3" spans="1:4">
      <c r="A3" s="7" t="s">
        <v>43</v>
      </c>
      <c r="B3" s="7" t="s">
        <v>374</v>
      </c>
      <c r="C3" s="7" t="s">
        <v>375</v>
      </c>
      <c r="D3" s="7" t="s">
        <v>376</v>
      </c>
    </row>
    <row r="4" spans="1:4">
      <c r="A4" s="7" t="s">
        <v>50</v>
      </c>
      <c r="B4" s="7" t="s">
        <v>377</v>
      </c>
      <c r="C4" s="7" t="s">
        <v>378</v>
      </c>
      <c r="D4" s="7" t="s">
        <v>379</v>
      </c>
    </row>
    <row r="5" spans="1:4">
      <c r="A5" s="7" t="s">
        <v>57</v>
      </c>
      <c r="B5" s="7" t="s">
        <v>380</v>
      </c>
      <c r="C5" s="7" t="s">
        <v>381</v>
      </c>
      <c r="D5" s="7" t="s">
        <v>382</v>
      </c>
    </row>
    <row r="6" spans="1:4">
      <c r="A6" s="7" t="s">
        <v>64</v>
      </c>
      <c r="B6" s="7" t="s">
        <v>383</v>
      </c>
      <c r="C6" s="7" t="s">
        <v>384</v>
      </c>
      <c r="D6" s="7" t="s">
        <v>385</v>
      </c>
    </row>
    <row r="7" spans="1:4">
      <c r="A7" s="7" t="s">
        <v>71</v>
      </c>
      <c r="B7" s="7" t="s">
        <v>386</v>
      </c>
      <c r="C7" s="7" t="s">
        <v>387</v>
      </c>
      <c r="D7" s="7" t="s">
        <v>388</v>
      </c>
    </row>
    <row r="8" spans="1:4">
      <c r="A8" s="7" t="s">
        <v>78</v>
      </c>
      <c r="B8" s="7" t="s">
        <v>389</v>
      </c>
      <c r="C8" s="7" t="s">
        <v>390</v>
      </c>
      <c r="D8"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392</v>
      </c>
      <c r="B1" s="4"/>
      <c r="C1" s="4"/>
    </row>
    <row r="2" spans="1:3">
      <c r="A2" s="8" t="s">
        <v>393</v>
      </c>
      <c r="B2" s="8" t="s">
        <v>394</v>
      </c>
      <c r="C2" s="8" t="s">
        <v>395</v>
      </c>
    </row>
    <row r="3" spans="1:3">
      <c r="A3" s="7" t="s">
        <v>396</v>
      </c>
      <c r="B3" s="7" t="s">
        <v>397</v>
      </c>
      <c r="C3" s="7" t="s">
        <v>398</v>
      </c>
    </row>
    <row r="4" spans="1:3">
      <c r="A4" s="7" t="s">
        <v>399</v>
      </c>
      <c r="B4" s="7" t="s">
        <v>400</v>
      </c>
      <c r="C4" s="7" t="s">
        <v>401</v>
      </c>
    </row>
    <row r="5" spans="1:3">
      <c r="A5" s="7" t="s">
        <v>402</v>
      </c>
      <c r="B5" s="7" t="s">
        <v>403</v>
      </c>
      <c r="C5" s="7" t="s">
        <v>404</v>
      </c>
    </row>
    <row r="6" spans="1:3">
      <c r="A6" s="7" t="s">
        <v>405</v>
      </c>
      <c r="B6" s="7" t="s">
        <v>406</v>
      </c>
      <c r="C6" s="7" t="s">
        <v>407</v>
      </c>
    </row>
    <row r="7" spans="1:3">
      <c r="A7" s="7" t="s">
        <v>408</v>
      </c>
      <c r="B7" s="7" t="s">
        <v>409</v>
      </c>
      <c r="C7" s="7" t="s">
        <v>410</v>
      </c>
    </row>
    <row r="8" spans="1:3">
      <c r="A8" s="7" t="s">
        <v>402</v>
      </c>
      <c r="B8" s="7" t="s">
        <v>411</v>
      </c>
      <c r="C8" s="7" t="s">
        <v>412</v>
      </c>
    </row>
    <row r="9" spans="1:3">
      <c r="A9" s="7" t="s">
        <v>413</v>
      </c>
      <c r="B9" s="7" t="s">
        <v>414</v>
      </c>
      <c r="C9" s="7" t="s">
        <v>415</v>
      </c>
    </row>
    <row r="10" spans="1:3">
      <c r="A10" s="7" t="s">
        <v>283</v>
      </c>
      <c r="B10" s="7" t="s">
        <v>416</v>
      </c>
      <c r="C10" s="7" t="s">
        <v>417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418</v>
      </c>
      <c r="B1" s="4"/>
      <c r="C1" s="4"/>
      <c r="D1" s="4"/>
      <c r="E1" s="4"/>
    </row>
    <row r="2" spans="1:5">
      <c r="A2" s="8" t="s">
        <v>173</v>
      </c>
      <c r="B2" s="8" t="s">
        <v>419</v>
      </c>
      <c r="C2" s="8" t="s">
        <v>420</v>
      </c>
      <c r="D2" s="8" t="s">
        <v>289</v>
      </c>
      <c r="E2" s="8" t="s">
        <v>421</v>
      </c>
    </row>
    <row r="3" spans="1:5">
      <c r="A3" s="7">
        <v>1</v>
      </c>
      <c r="B3" s="7" t="s">
        <v>422</v>
      </c>
      <c r="C3" s="7" t="s">
        <v>423</v>
      </c>
      <c r="D3" s="7" t="s">
        <v>424</v>
      </c>
      <c r="E3" s="7" t="s">
        <v>425</v>
      </c>
    </row>
    <row r="4" spans="1:5">
      <c r="A4" s="7">
        <v>2</v>
      </c>
      <c r="B4" s="7" t="s">
        <v>426</v>
      </c>
      <c r="C4" s="7" t="s">
        <v>427</v>
      </c>
      <c r="D4" s="7" t="s">
        <v>428</v>
      </c>
      <c r="E4" s="7" t="s">
        <v>429</v>
      </c>
    </row>
    <row r="5" spans="1:5">
      <c r="A5" s="7">
        <v>3</v>
      </c>
      <c r="B5" s="7" t="s">
        <v>430</v>
      </c>
      <c r="C5" s="7" t="s">
        <v>431</v>
      </c>
      <c r="D5" s="7" t="s">
        <v>432</v>
      </c>
      <c r="E5" s="7" t="s">
        <v>433</v>
      </c>
    </row>
    <row r="6" spans="1:5">
      <c r="A6" s="7">
        <v>4</v>
      </c>
      <c r="B6" s="7" t="s">
        <v>434</v>
      </c>
      <c r="C6" s="7" t="s">
        <v>427</v>
      </c>
      <c r="D6" s="7" t="s">
        <v>435</v>
      </c>
      <c r="E6" s="7" t="s">
        <v>436</v>
      </c>
    </row>
    <row r="7" spans="1:5">
      <c r="A7" s="7">
        <v>5</v>
      </c>
      <c r="B7" s="7" t="s">
        <v>437</v>
      </c>
      <c r="C7" s="7" t="s">
        <v>431</v>
      </c>
      <c r="D7" s="7" t="s">
        <v>438</v>
      </c>
      <c r="E7" s="7" t="s">
        <v>439</v>
      </c>
    </row>
    <row r="8" spans="1:5">
      <c r="A8" s="7">
        <v>6</v>
      </c>
      <c r="B8" s="7" t="s">
        <v>440</v>
      </c>
      <c r="C8" s="7" t="s">
        <v>427</v>
      </c>
      <c r="D8" s="7" t="s">
        <v>441</v>
      </c>
      <c r="E8" s="7" t="s">
        <v>442</v>
      </c>
    </row>
    <row r="9" spans="1:5">
      <c r="A9" s="7">
        <v>7</v>
      </c>
      <c r="B9" s="7" t="s">
        <v>443</v>
      </c>
      <c r="C9" s="7" t="s">
        <v>423</v>
      </c>
      <c r="D9" s="7" t="s">
        <v>444</v>
      </c>
      <c r="E9" s="7" t="s">
        <v>445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446</v>
      </c>
      <c r="B1" s="4"/>
      <c r="C1" s="4"/>
      <c r="D1" s="4"/>
      <c r="E1" s="4"/>
      <c r="F1" s="4"/>
    </row>
    <row r="2" spans="1:6">
      <c r="A2" s="8" t="s">
        <v>36</v>
      </c>
      <c r="B2" s="8" t="s">
        <v>84</v>
      </c>
      <c r="C2" s="8" t="s">
        <v>447</v>
      </c>
      <c r="D2" s="8" t="s">
        <v>448</v>
      </c>
      <c r="E2" s="8" t="s">
        <v>449</v>
      </c>
      <c r="F2" s="8" t="s">
        <v>450</v>
      </c>
    </row>
    <row r="3" spans="1:6">
      <c r="A3" s="7">
        <v>1.1</v>
      </c>
      <c r="B3" s="7" t="s">
        <v>43</v>
      </c>
      <c r="C3" s="7" t="s">
        <v>91</v>
      </c>
      <c r="D3" s="9">
        <v>12.5</v>
      </c>
      <c r="E3" s="9">
        <v>12.5</v>
      </c>
      <c r="F3" s="7"/>
    </row>
    <row r="4" spans="1:6">
      <c r="A4" s="7">
        <v>1.2</v>
      </c>
      <c r="B4" s="7" t="s">
        <v>43</v>
      </c>
      <c r="C4" s="7" t="s">
        <v>451</v>
      </c>
      <c r="D4" s="9">
        <v>12.5</v>
      </c>
      <c r="E4" s="9">
        <v>12.5</v>
      </c>
      <c r="F4" s="7"/>
    </row>
    <row r="5" spans="1:6">
      <c r="A5" s="7">
        <v>2.1</v>
      </c>
      <c r="B5" s="7" t="s">
        <v>50</v>
      </c>
      <c r="C5" s="7" t="s">
        <v>452</v>
      </c>
      <c r="D5" s="9">
        <v>10.0</v>
      </c>
      <c r="E5" s="9">
        <v>10.0</v>
      </c>
      <c r="F5" s="7"/>
    </row>
    <row r="6" spans="1:6">
      <c r="A6" s="7">
        <v>2.2</v>
      </c>
      <c r="B6" s="7" t="s">
        <v>50</v>
      </c>
      <c r="C6" s="7" t="s">
        <v>453</v>
      </c>
      <c r="D6" s="9">
        <v>10.0</v>
      </c>
      <c r="E6" s="9">
        <v>10.0</v>
      </c>
      <c r="F6" s="7"/>
    </row>
    <row r="7" spans="1:6">
      <c r="A7" s="7">
        <v>3.1</v>
      </c>
      <c r="B7" s="7" t="s">
        <v>57</v>
      </c>
      <c r="C7" s="7" t="s">
        <v>117</v>
      </c>
      <c r="D7" s="9">
        <v>5.0</v>
      </c>
      <c r="E7" s="9">
        <v>5.0</v>
      </c>
      <c r="F7" s="7"/>
    </row>
    <row r="8" spans="1:6">
      <c r="A8" s="7">
        <v>3.2</v>
      </c>
      <c r="B8" s="7" t="s">
        <v>57</v>
      </c>
      <c r="C8" s="7" t="s">
        <v>454</v>
      </c>
      <c r="D8" s="9">
        <v>5.0</v>
      </c>
      <c r="E8" s="9">
        <v>5.0</v>
      </c>
      <c r="F8" s="7"/>
    </row>
    <row r="9" spans="1:6">
      <c r="A9" s="7">
        <v>3.3</v>
      </c>
      <c r="B9" s="7" t="s">
        <v>57</v>
      </c>
      <c r="C9" s="7" t="s">
        <v>129</v>
      </c>
      <c r="D9" s="9">
        <v>5.0</v>
      </c>
      <c r="E9" s="9">
        <v>5.0</v>
      </c>
      <c r="F9" s="7"/>
    </row>
    <row r="10" spans="1:6">
      <c r="A10" s="7">
        <v>3.4</v>
      </c>
      <c r="B10" s="7" t="s">
        <v>57</v>
      </c>
      <c r="C10" s="7" t="s">
        <v>135</v>
      </c>
      <c r="D10" s="9">
        <v>5.0</v>
      </c>
      <c r="E10" s="9">
        <v>5.0</v>
      </c>
      <c r="F10" s="7"/>
    </row>
    <row r="11" spans="1:6">
      <c r="A11" s="7">
        <v>4.1</v>
      </c>
      <c r="B11" s="7" t="s">
        <v>64</v>
      </c>
      <c r="C11" s="7" t="s">
        <v>455</v>
      </c>
      <c r="D11" s="9">
        <v>7.5</v>
      </c>
      <c r="E11" s="9">
        <v>7.5</v>
      </c>
      <c r="F11" s="7"/>
    </row>
    <row r="12" spans="1:6">
      <c r="A12" s="7">
        <v>4.2</v>
      </c>
      <c r="B12" s="7" t="s">
        <v>64</v>
      </c>
      <c r="C12" s="7" t="s">
        <v>456</v>
      </c>
      <c r="D12" s="9">
        <v>7.5</v>
      </c>
      <c r="E12" s="9">
        <v>7.5</v>
      </c>
      <c r="F12" s="7"/>
    </row>
    <row r="13" spans="1:6">
      <c r="A13" s="7">
        <v>5.1</v>
      </c>
      <c r="B13" s="7" t="s">
        <v>71</v>
      </c>
      <c r="C13" s="7" t="s">
        <v>148</v>
      </c>
      <c r="D13" s="9">
        <v>7.5</v>
      </c>
      <c r="E13" s="9">
        <v>7.5</v>
      </c>
      <c r="F13" s="7"/>
    </row>
    <row r="14" spans="1:6">
      <c r="A14" s="7">
        <v>5.2</v>
      </c>
      <c r="B14" s="7" t="s">
        <v>71</v>
      </c>
      <c r="C14" s="7" t="s">
        <v>457</v>
      </c>
      <c r="D14" s="9">
        <v>7.5</v>
      </c>
      <c r="E14" s="9">
        <v>7.5</v>
      </c>
      <c r="F14" s="7"/>
    </row>
    <row r="15" spans="1:6">
      <c r="A15" s="7">
        <v>6.1</v>
      </c>
      <c r="B15" s="7" t="s">
        <v>78</v>
      </c>
      <c r="C15" s="7" t="s">
        <v>458</v>
      </c>
      <c r="D15" s="9">
        <v>7.5</v>
      </c>
      <c r="E15" s="9">
        <v>7.5</v>
      </c>
      <c r="F15" s="7"/>
    </row>
    <row r="16" spans="1:6">
      <c r="A16" s="7">
        <v>6.2</v>
      </c>
      <c r="B16" s="7" t="s">
        <v>78</v>
      </c>
      <c r="C16" s="7" t="s">
        <v>459</v>
      </c>
      <c r="D16" s="9">
        <v>7.5</v>
      </c>
      <c r="E16" s="9">
        <v>7.5</v>
      </c>
      <c r="F16" s="7"/>
    </row>
    <row r="17" spans="1:6">
      <c r="A17" s="7" t="s">
        <v>460</v>
      </c>
      <c r="B17" s="7"/>
      <c r="C17" s="7"/>
      <c r="D17" s="9"/>
      <c r="E17" s="9">
        <f>SUM(E3:E16)</f>
        <v>110</v>
      </c>
      <c r="F17" s="7" t="s">
        <v>461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462</v>
      </c>
      <c r="B1" s="8" t="s">
        <v>463</v>
      </c>
      <c r="C1" s="8">
        <v>1.1</v>
      </c>
      <c r="D1" s="8">
        <v>1.2</v>
      </c>
      <c r="E1" s="8">
        <v>2.1</v>
      </c>
      <c r="F1" s="8">
        <v>2.2</v>
      </c>
      <c r="G1" s="8">
        <v>3.1</v>
      </c>
      <c r="H1" s="8">
        <v>3.2</v>
      </c>
      <c r="I1" s="8">
        <v>3.3</v>
      </c>
      <c r="J1" s="8">
        <v>3.4</v>
      </c>
      <c r="K1" s="8">
        <v>4.1</v>
      </c>
      <c r="L1" s="8">
        <v>4.2</v>
      </c>
      <c r="M1" s="8">
        <v>5.1</v>
      </c>
      <c r="N1" s="8">
        <v>5.2</v>
      </c>
      <c r="O1" s="8">
        <v>6.1</v>
      </c>
      <c r="P1" s="8">
        <v>6.2</v>
      </c>
      <c r="Q1" s="8" t="s">
        <v>464</v>
      </c>
      <c r="R1" s="8" t="s">
        <v>450</v>
      </c>
    </row>
    <row r="2" spans="1:18">
      <c r="A2" s="7" t="s">
        <v>465</v>
      </c>
      <c r="B2" s="7"/>
      <c r="C2" s="7"/>
      <c r="D2" s="7"/>
      <c r="E2" s="7"/>
      <c r="F2" s="7"/>
      <c r="G2" s="7"/>
      <c r="H2" s="7"/>
      <c r="I2" s="7"/>
      <c r="J2" s="7"/>
      <c r="K2" s="7"/>
      <c r="L2" s="7"/>
      <c r="M2" s="7"/>
      <c r="N2" s="7"/>
      <c r="O2" s="7"/>
      <c r="P2" s="7"/>
      <c r="Q2" s="7" t="str">
        <f>IFERROR(AVERAGE(C2:P2),"")</f>
        <v/>
      </c>
      <c r="R2" s="7"/>
    </row>
    <row r="3" spans="1:18">
      <c r="A3" s="7" t="s">
        <v>466</v>
      </c>
      <c r="B3" s="7"/>
      <c r="C3" s="7"/>
      <c r="D3" s="7"/>
      <c r="E3" s="7"/>
      <c r="F3" s="7"/>
      <c r="G3" s="7"/>
      <c r="H3" s="7"/>
      <c r="I3" s="7"/>
      <c r="J3" s="7"/>
      <c r="K3" s="7"/>
      <c r="L3" s="7"/>
      <c r="M3" s="7"/>
      <c r="N3" s="7"/>
      <c r="O3" s="7"/>
      <c r="P3" s="7"/>
      <c r="Q3" s="7" t="str">
        <f>IFERROR(AVERAGE(C3:P3),"")</f>
        <v/>
      </c>
      <c r="R3" s="7"/>
    </row>
    <row r="4" spans="1:18">
      <c r="A4" s="7" t="s">
        <v>467</v>
      </c>
      <c r="B4" s="7"/>
      <c r="C4" s="7"/>
      <c r="D4" s="7"/>
      <c r="E4" s="7"/>
      <c r="F4" s="7"/>
      <c r="G4" s="7"/>
      <c r="H4" s="7"/>
      <c r="I4" s="7"/>
      <c r="J4" s="7"/>
      <c r="K4" s="7"/>
      <c r="L4" s="7"/>
      <c r="M4" s="7"/>
      <c r="N4" s="7"/>
      <c r="O4" s="7"/>
      <c r="P4" s="7"/>
      <c r="Q4" s="7" t="str">
        <f>IFERROR(AVERAGE(C4:P4),"")</f>
        <v/>
      </c>
      <c r="R4" s="7"/>
    </row>
    <row r="5" spans="1:18">
      <c r="A5" s="7" t="s">
        <v>468</v>
      </c>
      <c r="B5" s="7"/>
      <c r="C5" s="7"/>
      <c r="D5" s="7"/>
      <c r="E5" s="7"/>
      <c r="F5" s="7"/>
      <c r="G5" s="7"/>
      <c r="H5" s="7"/>
      <c r="I5" s="7"/>
      <c r="J5" s="7"/>
      <c r="K5" s="7"/>
      <c r="L5" s="7"/>
      <c r="M5" s="7"/>
      <c r="N5" s="7"/>
      <c r="O5" s="7"/>
      <c r="P5" s="7"/>
      <c r="Q5" s="7" t="str">
        <f>IFERROR(AVERAGE(C5:P5),"")</f>
        <v/>
      </c>
      <c r="R5" s="7"/>
    </row>
    <row r="6" spans="1:18">
      <c r="A6" s="7" t="s">
        <v>469</v>
      </c>
      <c r="B6" s="7"/>
      <c r="C6" s="7"/>
      <c r="D6" s="7"/>
      <c r="E6" s="7"/>
      <c r="F6" s="7"/>
      <c r="G6" s="7"/>
      <c r="H6" s="7"/>
      <c r="I6" s="7"/>
      <c r="J6" s="7"/>
      <c r="K6" s="7"/>
      <c r="L6" s="7"/>
      <c r="M6" s="7"/>
      <c r="N6" s="7"/>
      <c r="O6" s="7"/>
      <c r="P6" s="7"/>
      <c r="Q6" s="7" t="str">
        <f>IFERROR(AVERAGE(C6:P6),"")</f>
        <v/>
      </c>
      <c r="R6" s="7"/>
    </row>
    <row r="7" spans="1:18">
      <c r="A7" s="7" t="s">
        <v>470</v>
      </c>
      <c r="B7" s="7"/>
      <c r="C7" s="7"/>
      <c r="D7" s="7"/>
      <c r="E7" s="7"/>
      <c r="F7" s="7"/>
      <c r="G7" s="7"/>
      <c r="H7" s="7"/>
      <c r="I7" s="7"/>
      <c r="J7" s="7"/>
      <c r="K7" s="7"/>
      <c r="L7" s="7"/>
      <c r="M7" s="7"/>
      <c r="N7" s="7"/>
      <c r="O7" s="7"/>
      <c r="P7" s="7"/>
      <c r="Q7" s="7" t="str">
        <f>IFERROR(AVERAGE(C7:P7),"")</f>
        <v/>
      </c>
      <c r="R7" s="7"/>
    </row>
    <row r="8" spans="1:18">
      <c r="A8" s="7" t="s">
        <v>471</v>
      </c>
      <c r="B8" s="7"/>
      <c r="C8" s="7"/>
      <c r="D8" s="7"/>
      <c r="E8" s="7"/>
      <c r="F8" s="7"/>
      <c r="G8" s="7"/>
      <c r="H8" s="7"/>
      <c r="I8" s="7"/>
      <c r="J8" s="7"/>
      <c r="K8" s="7"/>
      <c r="L8" s="7"/>
      <c r="M8" s="7"/>
      <c r="N8" s="7"/>
      <c r="O8" s="7"/>
      <c r="P8" s="7"/>
      <c r="Q8" s="7" t="str">
        <f>IFERROR(AVERAGE(C8:P8),"")</f>
        <v/>
      </c>
      <c r="R8" s="7"/>
    </row>
    <row r="9" spans="1:18">
      <c r="A9" s="7" t="s">
        <v>472</v>
      </c>
      <c r="B9" s="7"/>
      <c r="C9" s="7"/>
      <c r="D9" s="7"/>
      <c r="E9" s="7"/>
      <c r="F9" s="7"/>
      <c r="G9" s="7"/>
      <c r="H9" s="7"/>
      <c r="I9" s="7"/>
      <c r="J9" s="7"/>
      <c r="K9" s="7"/>
      <c r="L9" s="7"/>
      <c r="M9" s="7"/>
      <c r="N9" s="7"/>
      <c r="O9" s="7"/>
      <c r="P9" s="7"/>
      <c r="Q9" s="7" t="str">
        <f>IFERROR(AVERAGE(C9:P9),"")</f>
        <v/>
      </c>
      <c r="R9" s="7"/>
    </row>
    <row r="10" spans="1:18">
      <c r="A10" s="7" t="s">
        <v>473</v>
      </c>
      <c r="B10" s="7"/>
      <c r="C10" s="7"/>
      <c r="D10" s="7"/>
      <c r="E10" s="7"/>
      <c r="F10" s="7"/>
      <c r="G10" s="7"/>
      <c r="H10" s="7"/>
      <c r="I10" s="7"/>
      <c r="J10" s="7"/>
      <c r="K10" s="7"/>
      <c r="L10" s="7"/>
      <c r="M10" s="7"/>
      <c r="N10" s="7"/>
      <c r="O10" s="7"/>
      <c r="P10" s="7"/>
      <c r="Q10" s="7" t="str">
        <f>IFERROR(AVERAGE(C10:P10),"")</f>
        <v/>
      </c>
      <c r="R10" s="7"/>
    </row>
    <row r="11" spans="1:18">
      <c r="A11" s="7" t="s">
        <v>474</v>
      </c>
      <c r="B11" s="7"/>
      <c r="C11" s="7"/>
      <c r="D11" s="7"/>
      <c r="E11" s="7"/>
      <c r="F11" s="7"/>
      <c r="G11" s="7"/>
      <c r="H11" s="7"/>
      <c r="I11" s="7"/>
      <c r="J11" s="7"/>
      <c r="K11" s="7"/>
      <c r="L11" s="7"/>
      <c r="M11" s="7"/>
      <c r="N11" s="7"/>
      <c r="O11" s="7"/>
      <c r="P11" s="7"/>
      <c r="Q11" s="7" t="str">
        <f>IFERROR(AVERAGE(C11:P11),"")</f>
        <v/>
      </c>
      <c r="R11" s="7"/>
    </row>
    <row r="12" spans="1:18">
      <c r="A12" s="7" t="s">
        <v>475</v>
      </c>
      <c r="B12" s="7"/>
      <c r="C12" s="7"/>
      <c r="D12" s="7"/>
      <c r="E12" s="7"/>
      <c r="F12" s="7"/>
      <c r="G12" s="7"/>
      <c r="H12" s="7"/>
      <c r="I12" s="7"/>
      <c r="J12" s="7"/>
      <c r="K12" s="7"/>
      <c r="L12" s="7"/>
      <c r="M12" s="7"/>
      <c r="N12" s="7"/>
      <c r="O12" s="7"/>
      <c r="P12" s="7"/>
      <c r="Q12" s="7" t="str">
        <f>IFERROR(AVERAGE(C12:P12),"")</f>
        <v/>
      </c>
      <c r="R12" s="7"/>
    </row>
    <row r="13" spans="1:18">
      <c r="A13" s="7" t="s">
        <v>476</v>
      </c>
      <c r="B13" s="7"/>
      <c r="C13" s="7"/>
      <c r="D13" s="7"/>
      <c r="E13" s="7"/>
      <c r="F13" s="7"/>
      <c r="G13" s="7"/>
      <c r="H13" s="7"/>
      <c r="I13" s="7"/>
      <c r="J13" s="7"/>
      <c r="K13" s="7"/>
      <c r="L13" s="7"/>
      <c r="M13" s="7"/>
      <c r="N13" s="7"/>
      <c r="O13" s="7"/>
      <c r="P13" s="7"/>
      <c r="Q13" s="7" t="str">
        <f>IFERROR(AVERAGE(C13:P13),"")</f>
        <v/>
      </c>
      <c r="R13" s="7"/>
    </row>
    <row r="14" spans="1:18">
      <c r="A14" s="7" t="s">
        <v>477</v>
      </c>
      <c r="B14" s="7"/>
      <c r="C14" s="7"/>
      <c r="D14" s="7"/>
      <c r="E14" s="7"/>
      <c r="F14" s="7"/>
      <c r="G14" s="7"/>
      <c r="H14" s="7"/>
      <c r="I14" s="7"/>
      <c r="J14" s="7"/>
      <c r="K14" s="7"/>
      <c r="L14" s="7"/>
      <c r="M14" s="7"/>
      <c r="N14" s="7"/>
      <c r="O14" s="7"/>
      <c r="P14" s="7"/>
      <c r="Q14" s="7" t="str">
        <f>IFERROR(AVERAGE(C14:P14),"")</f>
        <v/>
      </c>
      <c r="R14" s="7"/>
    </row>
    <row r="15" spans="1:18">
      <c r="A15" s="7" t="s">
        <v>478</v>
      </c>
      <c r="B15" s="7"/>
      <c r="C15" s="7"/>
      <c r="D15" s="7"/>
      <c r="E15" s="7"/>
      <c r="F15" s="7"/>
      <c r="G15" s="7"/>
      <c r="H15" s="7"/>
      <c r="I15" s="7"/>
      <c r="J15" s="7"/>
      <c r="K15" s="7"/>
      <c r="L15" s="7"/>
      <c r="M15" s="7"/>
      <c r="N15" s="7"/>
      <c r="O15" s="7"/>
      <c r="P15" s="7"/>
      <c r="Q15" s="7" t="str">
        <f>IFERROR(AVERAGE(C15:P15),"")</f>
        <v/>
      </c>
      <c r="R15" s="7"/>
    </row>
    <row r="16" spans="1:18">
      <c r="A16" s="7" t="s">
        <v>479</v>
      </c>
      <c r="B16" s="7"/>
      <c r="C16" s="7"/>
      <c r="D16" s="7"/>
      <c r="E16" s="7"/>
      <c r="F16" s="7"/>
      <c r="G16" s="7"/>
      <c r="H16" s="7"/>
      <c r="I16" s="7"/>
      <c r="J16" s="7"/>
      <c r="K16" s="7"/>
      <c r="L16" s="7"/>
      <c r="M16" s="7"/>
      <c r="N16" s="7"/>
      <c r="O16" s="7"/>
      <c r="P16" s="7"/>
      <c r="Q16" s="7" t="str">
        <f>IFERROR(AVERAGE(C16:P16),"")</f>
        <v/>
      </c>
      <c r="R16" s="7"/>
    </row>
    <row r="17" spans="1:18">
      <c r="A17" s="7" t="s">
        <v>480</v>
      </c>
      <c r="B17" s="7"/>
      <c r="C17" s="7"/>
      <c r="D17" s="7"/>
      <c r="E17" s="7"/>
      <c r="F17" s="7"/>
      <c r="G17" s="7"/>
      <c r="H17" s="7"/>
      <c r="I17" s="7"/>
      <c r="J17" s="7"/>
      <c r="K17" s="7"/>
      <c r="L17" s="7"/>
      <c r="M17" s="7"/>
      <c r="N17" s="7"/>
      <c r="O17" s="7"/>
      <c r="P17" s="7"/>
      <c r="Q17" s="7" t="str">
        <f>IFERROR(AVERAGE(C17:P17),"")</f>
        <v/>
      </c>
      <c r="R17" s="7"/>
    </row>
    <row r="18" spans="1:18">
      <c r="A18" s="7" t="s">
        <v>481</v>
      </c>
      <c r="B18" s="7"/>
      <c r="C18" s="7"/>
      <c r="D18" s="7"/>
      <c r="E18" s="7"/>
      <c r="F18" s="7"/>
      <c r="G18" s="7"/>
      <c r="H18" s="7"/>
      <c r="I18" s="7"/>
      <c r="J18" s="7"/>
      <c r="K18" s="7"/>
      <c r="L18" s="7"/>
      <c r="M18" s="7"/>
      <c r="N18" s="7"/>
      <c r="O18" s="7"/>
      <c r="P18" s="7"/>
      <c r="Q18" s="7" t="str">
        <f>IFERROR(AVERAGE(C18:P18),"")</f>
        <v/>
      </c>
      <c r="R18" s="7"/>
    </row>
    <row r="19" spans="1:18">
      <c r="A19" s="7" t="s">
        <v>482</v>
      </c>
      <c r="B19" s="7"/>
      <c r="C19" s="7"/>
      <c r="D19" s="7"/>
      <c r="E19" s="7"/>
      <c r="F19" s="7"/>
      <c r="G19" s="7"/>
      <c r="H19" s="7"/>
      <c r="I19" s="7"/>
      <c r="J19" s="7"/>
      <c r="K19" s="7"/>
      <c r="L19" s="7"/>
      <c r="M19" s="7"/>
      <c r="N19" s="7"/>
      <c r="O19" s="7"/>
      <c r="P19" s="7"/>
      <c r="Q19" s="7" t="str">
        <f>IFERROR(AVERAGE(C19:P19),"")</f>
        <v/>
      </c>
      <c r="R19" s="7"/>
    </row>
    <row r="20" spans="1:18">
      <c r="A20" s="7" t="s">
        <v>483</v>
      </c>
      <c r="B20" s="7"/>
      <c r="C20" s="7"/>
      <c r="D20" s="7"/>
      <c r="E20" s="7"/>
      <c r="F20" s="7"/>
      <c r="G20" s="7"/>
      <c r="H20" s="7"/>
      <c r="I20" s="7"/>
      <c r="J20" s="7"/>
      <c r="K20" s="7"/>
      <c r="L20" s="7"/>
      <c r="M20" s="7"/>
      <c r="N20" s="7"/>
      <c r="O20" s="7"/>
      <c r="P20" s="7"/>
      <c r="Q20" s="7" t="str">
        <f>IFERROR(AVERAGE(C20:P20),"")</f>
        <v/>
      </c>
      <c r="R20" s="7"/>
    </row>
    <row r="21" spans="1:18">
      <c r="A21" s="7" t="s">
        <v>484</v>
      </c>
      <c r="B21" s="7"/>
      <c r="C21" s="7"/>
      <c r="D21" s="7"/>
      <c r="E21" s="7"/>
      <c r="F21" s="7"/>
      <c r="G21" s="7"/>
      <c r="H21" s="7"/>
      <c r="I21" s="7"/>
      <c r="J21" s="7"/>
      <c r="K21" s="7"/>
      <c r="L21" s="7"/>
      <c r="M21" s="7"/>
      <c r="N21" s="7"/>
      <c r="O21" s="7"/>
      <c r="P21" s="7"/>
      <c r="Q21" s="7" t="str">
        <f>IFERROR(AVERAGE(C21:P21),"")</f>
        <v/>
      </c>
      <c r="R21" s="7"/>
    </row>
    <row r="22" spans="1:18">
      <c r="A22" s="7" t="s">
        <v>485</v>
      </c>
      <c r="B22" s="7"/>
      <c r="C22" s="7"/>
      <c r="D22" s="7"/>
      <c r="E22" s="7"/>
      <c r="F22" s="7"/>
      <c r="G22" s="7"/>
      <c r="H22" s="7"/>
      <c r="I22" s="7"/>
      <c r="J22" s="7"/>
      <c r="K22" s="7"/>
      <c r="L22" s="7"/>
      <c r="M22" s="7"/>
      <c r="N22" s="7"/>
      <c r="O22" s="7"/>
      <c r="P22" s="7"/>
      <c r="Q22" s="7" t="str">
        <f>IFERROR(AVERAGE(C22:P22),"")</f>
        <v/>
      </c>
      <c r="R22" s="7"/>
    </row>
    <row r="23" spans="1:18">
      <c r="A23" s="7" t="s">
        <v>486</v>
      </c>
      <c r="B23" s="7"/>
      <c r="C23" s="7"/>
      <c r="D23" s="7"/>
      <c r="E23" s="7"/>
      <c r="F23" s="7"/>
      <c r="G23" s="7"/>
      <c r="H23" s="7"/>
      <c r="I23" s="7"/>
      <c r="J23" s="7"/>
      <c r="K23" s="7"/>
      <c r="L23" s="7"/>
      <c r="M23" s="7"/>
      <c r="N23" s="7"/>
      <c r="O23" s="7"/>
      <c r="P23" s="7"/>
      <c r="Q23" s="7" t="str">
        <f>IFERROR(AVERAGE(C23:P23),"")</f>
        <v/>
      </c>
      <c r="R23" s="7"/>
    </row>
    <row r="24" spans="1:18">
      <c r="A24" s="7" t="s">
        <v>487</v>
      </c>
      <c r="B24" s="7"/>
      <c r="C24" s="7"/>
      <c r="D24" s="7"/>
      <c r="E24" s="7"/>
      <c r="F24" s="7"/>
      <c r="G24" s="7"/>
      <c r="H24" s="7"/>
      <c r="I24" s="7"/>
      <c r="J24" s="7"/>
      <c r="K24" s="7"/>
      <c r="L24" s="7"/>
      <c r="M24" s="7"/>
      <c r="N24" s="7"/>
      <c r="O24" s="7"/>
      <c r="P24" s="7"/>
      <c r="Q24" s="7" t="str">
        <f>IFERROR(AVERAGE(C24:P24),"")</f>
        <v/>
      </c>
      <c r="R24" s="7"/>
    </row>
    <row r="25" spans="1:18">
      <c r="A25" s="7" t="s">
        <v>488</v>
      </c>
      <c r="B25" s="7"/>
      <c r="C25" s="7"/>
      <c r="D25" s="7"/>
      <c r="E25" s="7"/>
      <c r="F25" s="7"/>
      <c r="G25" s="7"/>
      <c r="H25" s="7"/>
      <c r="I25" s="7"/>
      <c r="J25" s="7"/>
      <c r="K25" s="7"/>
      <c r="L25" s="7"/>
      <c r="M25" s="7"/>
      <c r="N25" s="7"/>
      <c r="O25" s="7"/>
      <c r="P25" s="7"/>
      <c r="Q25" s="7" t="str">
        <f>IFERROR(AVERAGE(C25:P25),"")</f>
        <v/>
      </c>
      <c r="R25" s="7"/>
    </row>
    <row r="26" spans="1:18">
      <c r="A26" s="7" t="s">
        <v>489</v>
      </c>
      <c r="B26" s="7"/>
      <c r="C26" s="7"/>
      <c r="D26" s="7"/>
      <c r="E26" s="7"/>
      <c r="F26" s="7"/>
      <c r="G26" s="7"/>
      <c r="H26" s="7"/>
      <c r="I26" s="7"/>
      <c r="J26" s="7"/>
      <c r="K26" s="7"/>
      <c r="L26" s="7"/>
      <c r="M26" s="7"/>
      <c r="N26" s="7"/>
      <c r="O26" s="7"/>
      <c r="P26" s="7"/>
      <c r="Q26" s="7" t="str">
        <f>IFERROR(AVERAGE(C26:P26),"")</f>
        <v/>
      </c>
      <c r="R26" s="7"/>
    </row>
    <row r="27" spans="1:18">
      <c r="A27" s="7" t="s">
        <v>490</v>
      </c>
      <c r="B27" s="7"/>
      <c r="C27" s="7"/>
      <c r="D27" s="7"/>
      <c r="E27" s="7"/>
      <c r="F27" s="7"/>
      <c r="G27" s="7"/>
      <c r="H27" s="7"/>
      <c r="I27" s="7"/>
      <c r="J27" s="7"/>
      <c r="K27" s="7"/>
      <c r="L27" s="7"/>
      <c r="M27" s="7"/>
      <c r="N27" s="7"/>
      <c r="O27" s="7"/>
      <c r="P27" s="7"/>
      <c r="Q27" s="7" t="str">
        <f>IFERROR(AVERAGE(C27:P27),"")</f>
        <v/>
      </c>
      <c r="R27" s="7"/>
    </row>
    <row r="28" spans="1:18">
      <c r="A28" s="7" t="s">
        <v>491</v>
      </c>
      <c r="B28" s="7"/>
      <c r="C28" s="7"/>
      <c r="D28" s="7"/>
      <c r="E28" s="7"/>
      <c r="F28" s="7"/>
      <c r="G28" s="7"/>
      <c r="H28" s="7"/>
      <c r="I28" s="7"/>
      <c r="J28" s="7"/>
      <c r="K28" s="7"/>
      <c r="L28" s="7"/>
      <c r="M28" s="7"/>
      <c r="N28" s="7"/>
      <c r="O28" s="7"/>
      <c r="P28" s="7"/>
      <c r="Q28" s="7" t="str">
        <f>IFERROR(AVERAGE(C28:P28),"")</f>
        <v/>
      </c>
      <c r="R28" s="7"/>
    </row>
    <row r="29" spans="1:18">
      <c r="A29" s="7" t="s">
        <v>492</v>
      </c>
      <c r="B29" s="7"/>
      <c r="C29" s="7"/>
      <c r="D29" s="7"/>
      <c r="E29" s="7"/>
      <c r="F29" s="7"/>
      <c r="G29" s="7"/>
      <c r="H29" s="7"/>
      <c r="I29" s="7"/>
      <c r="J29" s="7"/>
      <c r="K29" s="7"/>
      <c r="L29" s="7"/>
      <c r="M29" s="7"/>
      <c r="N29" s="7"/>
      <c r="O29" s="7"/>
      <c r="P29" s="7"/>
      <c r="Q29" s="7" t="str">
        <f>IFERROR(AVERAGE(C29:P29),"")</f>
        <v/>
      </c>
      <c r="R29" s="7"/>
    </row>
    <row r="30" spans="1:18">
      <c r="A30" s="7" t="s">
        <v>493</v>
      </c>
      <c r="B30" s="7"/>
      <c r="C30" s="7"/>
      <c r="D30" s="7"/>
      <c r="E30" s="7"/>
      <c r="F30" s="7"/>
      <c r="G30" s="7"/>
      <c r="H30" s="7"/>
      <c r="I30" s="7"/>
      <c r="J30" s="7"/>
      <c r="K30" s="7"/>
      <c r="L30" s="7"/>
      <c r="M30" s="7"/>
      <c r="N30" s="7"/>
      <c r="O30" s="7"/>
      <c r="P30" s="7"/>
      <c r="Q30" s="7" t="str">
        <f>IFERROR(AVERAGE(C30:P30),"")</f>
        <v/>
      </c>
      <c r="R30" s="7"/>
    </row>
    <row r="31" spans="1:18">
      <c r="A31" s="7" t="s">
        <v>494</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2</v>
      </c>
      <c r="B2" s="7">
        <v>1.1</v>
      </c>
      <c r="C2" s="7" t="s">
        <v>43</v>
      </c>
      <c r="D2" s="7" t="s">
        <v>91</v>
      </c>
      <c r="E2" s="7" t="s">
        <v>92</v>
      </c>
      <c r="F2" s="7" t="s">
        <v>93</v>
      </c>
      <c r="G2" s="7" t="s">
        <v>94</v>
      </c>
      <c r="H2" s="7" t="s">
        <v>95</v>
      </c>
      <c r="I2" s="7" t="s">
        <v>96</v>
      </c>
      <c r="J2" s="7" t="s">
        <v>97</v>
      </c>
      <c r="K2" s="9">
        <v>7.14</v>
      </c>
    </row>
    <row r="3" spans="1:11">
      <c r="A3" s="7" t="s">
        <v>2</v>
      </c>
      <c r="B3" s="7">
        <v>1.2</v>
      </c>
      <c r="C3" s="7" t="s">
        <v>43</v>
      </c>
      <c r="D3" s="7" t="s">
        <v>98</v>
      </c>
      <c r="E3" s="7" t="s">
        <v>99</v>
      </c>
      <c r="F3" s="7" t="s">
        <v>100</v>
      </c>
      <c r="G3" s="7" t="s">
        <v>101</v>
      </c>
      <c r="H3" s="7" t="s">
        <v>102</v>
      </c>
      <c r="I3" s="7" t="s">
        <v>103</v>
      </c>
      <c r="J3" s="7" t="s">
        <v>104</v>
      </c>
      <c r="K3" s="9">
        <v>7.14</v>
      </c>
    </row>
    <row r="4" spans="1:11">
      <c r="A4" s="7" t="s">
        <v>2</v>
      </c>
      <c r="B4" s="7">
        <v>2.1</v>
      </c>
      <c r="C4" s="7" t="s">
        <v>50</v>
      </c>
      <c r="D4" s="7" t="s">
        <v>105</v>
      </c>
      <c r="E4" s="7" t="s">
        <v>106</v>
      </c>
      <c r="F4" s="7" t="s">
        <v>107</v>
      </c>
      <c r="G4" s="7" t="s">
        <v>108</v>
      </c>
      <c r="H4" s="7" t="s">
        <v>95</v>
      </c>
      <c r="I4" s="7" t="s">
        <v>109</v>
      </c>
      <c r="J4" s="7" t="s">
        <v>110</v>
      </c>
      <c r="K4" s="9">
        <v>7.14</v>
      </c>
    </row>
    <row r="5" spans="1:11">
      <c r="A5" s="7" t="s">
        <v>2</v>
      </c>
      <c r="B5" s="7">
        <v>2.2</v>
      </c>
      <c r="C5" s="7" t="s">
        <v>50</v>
      </c>
      <c r="D5" s="7" t="s">
        <v>111</v>
      </c>
      <c r="E5" s="7" t="s">
        <v>112</v>
      </c>
      <c r="F5" s="7" t="s">
        <v>113</v>
      </c>
      <c r="G5" s="7" t="s">
        <v>114</v>
      </c>
      <c r="H5" s="7" t="s">
        <v>95</v>
      </c>
      <c r="I5" s="7" t="s">
        <v>115</v>
      </c>
      <c r="J5" s="7" t="s">
        <v>116</v>
      </c>
      <c r="K5" s="9">
        <v>7.14</v>
      </c>
    </row>
    <row r="6" spans="1:11">
      <c r="A6" s="7" t="s">
        <v>2</v>
      </c>
      <c r="B6" s="7">
        <v>3.1</v>
      </c>
      <c r="C6" s="7" t="s">
        <v>57</v>
      </c>
      <c r="D6" s="7" t="s">
        <v>117</v>
      </c>
      <c r="E6" s="7" t="s">
        <v>118</v>
      </c>
      <c r="F6" s="7" t="s">
        <v>119</v>
      </c>
      <c r="G6" s="7" t="s">
        <v>120</v>
      </c>
      <c r="H6" s="7" t="s">
        <v>102</v>
      </c>
      <c r="I6" s="7" t="s">
        <v>121</v>
      </c>
      <c r="J6" s="7" t="s">
        <v>122</v>
      </c>
      <c r="K6" s="9">
        <v>7.14</v>
      </c>
    </row>
    <row r="7" spans="1:11">
      <c r="A7" s="7" t="s">
        <v>2</v>
      </c>
      <c r="B7" s="7">
        <v>3.2</v>
      </c>
      <c r="C7" s="7" t="s">
        <v>57</v>
      </c>
      <c r="D7" s="7" t="s">
        <v>123</v>
      </c>
      <c r="E7" s="7" t="s">
        <v>124</v>
      </c>
      <c r="F7" s="7" t="s">
        <v>125</v>
      </c>
      <c r="G7" s="7" t="s">
        <v>126</v>
      </c>
      <c r="H7" s="7" t="s">
        <v>102</v>
      </c>
      <c r="I7" s="7" t="s">
        <v>127</v>
      </c>
      <c r="J7" s="7" t="s">
        <v>128</v>
      </c>
      <c r="K7" s="9">
        <v>7.14</v>
      </c>
    </row>
    <row r="8" spans="1:11">
      <c r="A8" s="7" t="s">
        <v>2</v>
      </c>
      <c r="B8" s="7">
        <v>3.3</v>
      </c>
      <c r="C8" s="7" t="s">
        <v>57</v>
      </c>
      <c r="D8" s="7" t="s">
        <v>129</v>
      </c>
      <c r="E8" s="7" t="s">
        <v>130</v>
      </c>
      <c r="F8" s="7" t="s">
        <v>107</v>
      </c>
      <c r="G8" s="7" t="s">
        <v>131</v>
      </c>
      <c r="H8" s="7" t="s">
        <v>132</v>
      </c>
      <c r="I8" s="7" t="s">
        <v>133</v>
      </c>
      <c r="J8" s="7" t="s">
        <v>134</v>
      </c>
      <c r="K8" s="9">
        <v>7.14</v>
      </c>
    </row>
    <row r="9" spans="1:11">
      <c r="A9" s="7" t="s">
        <v>2</v>
      </c>
      <c r="B9" s="7">
        <v>3.4</v>
      </c>
      <c r="C9" s="7" t="s">
        <v>57</v>
      </c>
      <c r="D9" s="7" t="s">
        <v>135</v>
      </c>
      <c r="E9" s="7"/>
      <c r="F9" s="7"/>
      <c r="G9" s="7"/>
      <c r="H9" s="7" t="s">
        <v>136</v>
      </c>
      <c r="I9" s="7"/>
      <c r="J9" s="7"/>
      <c r="K9" s="9">
        <v>7.14</v>
      </c>
    </row>
    <row r="10" spans="1:11">
      <c r="A10" s="7" t="s">
        <v>2</v>
      </c>
      <c r="B10" s="7">
        <v>4.1</v>
      </c>
      <c r="C10" s="7" t="s">
        <v>64</v>
      </c>
      <c r="D10" s="7" t="s">
        <v>137</v>
      </c>
      <c r="E10" s="7" t="s">
        <v>138</v>
      </c>
      <c r="F10" s="7" t="s">
        <v>125</v>
      </c>
      <c r="G10" s="7" t="s">
        <v>139</v>
      </c>
      <c r="H10" s="7" t="s">
        <v>95</v>
      </c>
      <c r="I10" s="7" t="s">
        <v>140</v>
      </c>
      <c r="J10" s="7" t="s">
        <v>141</v>
      </c>
      <c r="K10" s="9">
        <v>7.14</v>
      </c>
    </row>
    <row r="11" spans="1:11">
      <c r="A11" s="7" t="s">
        <v>2</v>
      </c>
      <c r="B11" s="7">
        <v>4.2</v>
      </c>
      <c r="C11" s="7" t="s">
        <v>64</v>
      </c>
      <c r="D11" s="7" t="s">
        <v>142</v>
      </c>
      <c r="E11" s="7" t="s">
        <v>143</v>
      </c>
      <c r="F11" s="7" t="s">
        <v>144</v>
      </c>
      <c r="G11" s="7" t="s">
        <v>145</v>
      </c>
      <c r="H11" s="7" t="s">
        <v>95</v>
      </c>
      <c r="I11" s="7" t="s">
        <v>146</v>
      </c>
      <c r="J11" s="7" t="s">
        <v>147</v>
      </c>
      <c r="K11" s="9">
        <v>7.14</v>
      </c>
    </row>
    <row r="12" spans="1:11">
      <c r="A12" s="7" t="s">
        <v>2</v>
      </c>
      <c r="B12" s="7">
        <v>5.1</v>
      </c>
      <c r="C12" s="7" t="s">
        <v>71</v>
      </c>
      <c r="D12" s="7" t="s">
        <v>148</v>
      </c>
      <c r="E12" s="7" t="s">
        <v>149</v>
      </c>
      <c r="F12" s="7" t="s">
        <v>150</v>
      </c>
      <c r="G12" s="7" t="s">
        <v>151</v>
      </c>
      <c r="H12" s="7" t="s">
        <v>132</v>
      </c>
      <c r="I12" s="7" t="s">
        <v>152</v>
      </c>
      <c r="J12" s="7" t="s">
        <v>153</v>
      </c>
      <c r="K12" s="9">
        <v>7.14</v>
      </c>
    </row>
    <row r="13" spans="1:11">
      <c r="A13" s="7" t="s">
        <v>2</v>
      </c>
      <c r="B13" s="7">
        <v>5.2</v>
      </c>
      <c r="C13" s="7" t="s">
        <v>71</v>
      </c>
      <c r="D13" s="7" t="s">
        <v>154</v>
      </c>
      <c r="E13" s="7" t="s">
        <v>155</v>
      </c>
      <c r="F13" s="7" t="s">
        <v>156</v>
      </c>
      <c r="G13" s="7" t="s">
        <v>157</v>
      </c>
      <c r="H13" s="7" t="s">
        <v>95</v>
      </c>
      <c r="I13" s="7" t="s">
        <v>158</v>
      </c>
      <c r="J13" s="7" t="s">
        <v>159</v>
      </c>
      <c r="K13" s="9">
        <v>7.14</v>
      </c>
    </row>
    <row r="14" spans="1:11">
      <c r="A14" s="7" t="s">
        <v>2</v>
      </c>
      <c r="B14" s="7">
        <v>6.1</v>
      </c>
      <c r="C14" s="7" t="s">
        <v>78</v>
      </c>
      <c r="D14" s="7" t="s">
        <v>160</v>
      </c>
      <c r="E14" s="7" t="s">
        <v>161</v>
      </c>
      <c r="F14" s="7" t="s">
        <v>162</v>
      </c>
      <c r="G14" s="7" t="s">
        <v>163</v>
      </c>
      <c r="H14" s="7" t="s">
        <v>95</v>
      </c>
      <c r="I14" s="7" t="s">
        <v>164</v>
      </c>
      <c r="J14" s="7" t="s">
        <v>165</v>
      </c>
      <c r="K14" s="9">
        <v>7.14</v>
      </c>
    </row>
    <row r="15" spans="1:11">
      <c r="A15" s="7" t="s">
        <v>2</v>
      </c>
      <c r="B15" s="7">
        <v>6.2</v>
      </c>
      <c r="C15" s="7" t="s">
        <v>78</v>
      </c>
      <c r="D15" s="7" t="s">
        <v>166</v>
      </c>
      <c r="E15" s="7" t="s">
        <v>167</v>
      </c>
      <c r="F15" s="7" t="s">
        <v>168</v>
      </c>
      <c r="G15" s="7" t="s">
        <v>169</v>
      </c>
      <c r="H15" s="7" t="s">
        <v>95</v>
      </c>
      <c r="I15" s="7" t="s">
        <v>170</v>
      </c>
      <c r="J15" s="7" t="s">
        <v>171</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172</v>
      </c>
      <c r="C1" s="8" t="s">
        <v>173</v>
      </c>
      <c r="D1" s="8" t="s">
        <v>174</v>
      </c>
      <c r="E1" s="8" t="s">
        <v>38</v>
      </c>
      <c r="F1" s="8" t="s">
        <v>175</v>
      </c>
      <c r="G1" s="8" t="s">
        <v>176</v>
      </c>
      <c r="H1" s="8" t="s">
        <v>177</v>
      </c>
      <c r="I1" s="8" t="s">
        <v>178</v>
      </c>
    </row>
    <row r="2" spans="1:9">
      <c r="A2" s="7" t="s">
        <v>2</v>
      </c>
      <c r="B2" s="7" t="s">
        <v>179</v>
      </c>
      <c r="C2" s="7">
        <v>1</v>
      </c>
      <c r="D2" s="7" t="s">
        <v>180</v>
      </c>
      <c r="E2" s="7"/>
      <c r="F2" s="7"/>
      <c r="G2" s="7"/>
      <c r="H2" s="7"/>
      <c r="I2" s="7"/>
    </row>
    <row r="3" spans="1:9">
      <c r="A3" s="7" t="s">
        <v>2</v>
      </c>
      <c r="B3" s="7" t="s">
        <v>179</v>
      </c>
      <c r="C3" s="7">
        <v>2</v>
      </c>
      <c r="D3" s="7" t="s">
        <v>181</v>
      </c>
      <c r="E3" s="7"/>
      <c r="F3" s="7"/>
      <c r="G3" s="7"/>
      <c r="H3" s="7"/>
      <c r="I3" s="7"/>
    </row>
    <row r="4" spans="1:9">
      <c r="A4" s="7" t="s">
        <v>2</v>
      </c>
      <c r="B4" s="7" t="s">
        <v>179</v>
      </c>
      <c r="C4" s="7">
        <v>3</v>
      </c>
      <c r="D4" s="7" t="s">
        <v>182</v>
      </c>
      <c r="E4" s="7"/>
      <c r="F4" s="7"/>
      <c r="G4" s="7"/>
      <c r="H4" s="7"/>
      <c r="I4" s="7"/>
    </row>
    <row r="5" spans="1:9">
      <c r="A5" s="7" t="s">
        <v>2</v>
      </c>
      <c r="B5" s="7" t="s">
        <v>179</v>
      </c>
      <c r="C5" s="7">
        <v>4</v>
      </c>
      <c r="D5" s="7" t="s">
        <v>183</v>
      </c>
      <c r="E5" s="7"/>
      <c r="F5" s="7"/>
      <c r="G5" s="7"/>
      <c r="H5" s="7"/>
      <c r="I5" s="7"/>
    </row>
    <row r="6" spans="1:9">
      <c r="A6" s="7" t="s">
        <v>2</v>
      </c>
      <c r="B6" s="7" t="s">
        <v>179</v>
      </c>
      <c r="C6" s="7">
        <v>5</v>
      </c>
      <c r="D6" s="7" t="s">
        <v>184</v>
      </c>
      <c r="E6" s="7"/>
      <c r="F6" s="7"/>
      <c r="G6" s="7"/>
      <c r="H6" s="7"/>
      <c r="I6" s="7"/>
    </row>
    <row r="7" spans="1:9">
      <c r="A7" s="7" t="s">
        <v>2</v>
      </c>
      <c r="B7" s="7" t="s">
        <v>179</v>
      </c>
      <c r="C7" s="7">
        <v>6</v>
      </c>
      <c r="D7" s="7" t="s">
        <v>185</v>
      </c>
      <c r="E7" s="7"/>
      <c r="F7" s="7"/>
      <c r="G7" s="7"/>
      <c r="H7" s="7"/>
      <c r="I7" s="7"/>
    </row>
    <row r="8" spans="1:9">
      <c r="A8" s="7" t="s">
        <v>2</v>
      </c>
      <c r="B8" s="7" t="s">
        <v>179</v>
      </c>
      <c r="C8" s="7">
        <v>7</v>
      </c>
      <c r="D8" s="7" t="s">
        <v>186</v>
      </c>
      <c r="E8" s="7"/>
      <c r="F8" s="7"/>
      <c r="G8" s="7"/>
      <c r="H8" s="7"/>
      <c r="I8" s="7"/>
    </row>
    <row r="9" spans="1:9">
      <c r="A9" s="7" t="s">
        <v>2</v>
      </c>
      <c r="B9" s="7" t="s">
        <v>179</v>
      </c>
      <c r="C9" s="7">
        <v>8</v>
      </c>
      <c r="D9" s="7" t="s">
        <v>187</v>
      </c>
      <c r="E9" s="7"/>
      <c r="F9" s="7"/>
      <c r="G9" s="7"/>
      <c r="H9" s="7"/>
      <c r="I9" s="7"/>
    </row>
    <row r="10" spans="1:9">
      <c r="A10" s="7" t="s">
        <v>2</v>
      </c>
      <c r="B10" s="7" t="s">
        <v>179</v>
      </c>
      <c r="C10" s="7">
        <v>9</v>
      </c>
      <c r="D10" s="7" t="s">
        <v>188</v>
      </c>
      <c r="E10" s="7"/>
      <c r="F10" s="7"/>
      <c r="G10" s="7"/>
      <c r="H10" s="7"/>
      <c r="I10" s="7"/>
    </row>
    <row r="11" spans="1:9">
      <c r="A11" s="7" t="s">
        <v>2</v>
      </c>
      <c r="B11" s="7" t="s">
        <v>179</v>
      </c>
      <c r="C11" s="7">
        <v>10</v>
      </c>
      <c r="D11" s="7" t="s">
        <v>189</v>
      </c>
      <c r="E11" s="7"/>
      <c r="F11" s="7"/>
      <c r="G11" s="7"/>
      <c r="H11" s="7"/>
      <c r="I11" s="7"/>
    </row>
    <row r="12" spans="1:9">
      <c r="A12" s="7" t="s">
        <v>2</v>
      </c>
      <c r="B12" s="7" t="s">
        <v>179</v>
      </c>
      <c r="C12" s="7">
        <v>11</v>
      </c>
      <c r="D12" s="7" t="s">
        <v>190</v>
      </c>
      <c r="E12" s="7"/>
      <c r="F12" s="7"/>
      <c r="G12" s="7"/>
      <c r="H12" s="7"/>
      <c r="I12" s="7"/>
    </row>
    <row r="13" spans="1:9">
      <c r="A13" s="7" t="s">
        <v>2</v>
      </c>
      <c r="B13" s="7" t="s">
        <v>179</v>
      </c>
      <c r="C13" s="7">
        <v>12</v>
      </c>
      <c r="D13" s="7" t="s">
        <v>191</v>
      </c>
      <c r="E13" s="7"/>
      <c r="F13" s="7"/>
      <c r="G13" s="7"/>
      <c r="H13" s="7"/>
      <c r="I13" s="7"/>
    </row>
    <row r="14" spans="1:9">
      <c r="A14" s="7" t="s">
        <v>2</v>
      </c>
      <c r="B14" s="7" t="s">
        <v>179</v>
      </c>
      <c r="C14" s="7">
        <v>13</v>
      </c>
      <c r="D14" s="7" t="s">
        <v>192</v>
      </c>
      <c r="E14" s="7"/>
      <c r="F14" s="7"/>
      <c r="G14" s="7"/>
      <c r="H14" s="7"/>
      <c r="I14" s="7"/>
    </row>
    <row r="15" spans="1:9">
      <c r="A15" s="7" t="s">
        <v>2</v>
      </c>
      <c r="B15" s="7" t="s">
        <v>179</v>
      </c>
      <c r="C15" s="7">
        <v>14</v>
      </c>
      <c r="D15" s="7" t="s">
        <v>193</v>
      </c>
      <c r="E15" s="7"/>
      <c r="F15" s="7"/>
      <c r="G15" s="7"/>
      <c r="H15" s="7"/>
      <c r="I15" s="7"/>
    </row>
    <row r="16" spans="1:9">
      <c r="A16" s="7" t="s">
        <v>2</v>
      </c>
      <c r="B16" s="7" t="s">
        <v>179</v>
      </c>
      <c r="C16" s="7">
        <v>15</v>
      </c>
      <c r="D16" s="7" t="s">
        <v>194</v>
      </c>
      <c r="E16" s="7"/>
      <c r="F16" s="7"/>
      <c r="G16" s="7"/>
      <c r="H16" s="7"/>
      <c r="I16" s="7"/>
    </row>
    <row r="17" spans="1:9">
      <c r="A17" s="7" t="s">
        <v>2</v>
      </c>
      <c r="B17" s="7" t="s">
        <v>179</v>
      </c>
      <c r="C17" s="7">
        <v>16</v>
      </c>
      <c r="D17" s="7" t="s">
        <v>195</v>
      </c>
      <c r="E17" s="7"/>
      <c r="F17" s="7"/>
      <c r="G17" s="7"/>
      <c r="H17" s="7"/>
      <c r="I17" s="7"/>
    </row>
    <row r="18" spans="1:9">
      <c r="A18" s="7" t="s">
        <v>2</v>
      </c>
      <c r="B18" s="7" t="s">
        <v>179</v>
      </c>
      <c r="C18" s="7">
        <v>1</v>
      </c>
      <c r="D18" s="7" t="s">
        <v>196</v>
      </c>
      <c r="E18" s="7"/>
      <c r="F18" s="7"/>
      <c r="G18" s="7"/>
      <c r="H18" s="7"/>
      <c r="I18" s="7"/>
    </row>
    <row r="19" spans="1:9">
      <c r="A19" s="7" t="s">
        <v>2</v>
      </c>
      <c r="B19" s="7" t="s">
        <v>179</v>
      </c>
      <c r="C19" s="7">
        <v>2</v>
      </c>
      <c r="D19" s="7" t="s">
        <v>197</v>
      </c>
      <c r="E19" s="7"/>
      <c r="F19" s="7"/>
      <c r="G19" s="7"/>
      <c r="H19" s="7"/>
      <c r="I19" s="7"/>
    </row>
    <row r="20" spans="1:9">
      <c r="A20" s="7" t="s">
        <v>2</v>
      </c>
      <c r="B20" s="7" t="s">
        <v>179</v>
      </c>
      <c r="C20" s="7">
        <v>3</v>
      </c>
      <c r="D20" s="7" t="s">
        <v>198</v>
      </c>
      <c r="E20" s="7"/>
      <c r="F20" s="7"/>
      <c r="G20" s="7"/>
      <c r="H20" s="7"/>
      <c r="I20" s="7"/>
    </row>
    <row r="21" spans="1:9">
      <c r="A21" s="7" t="s">
        <v>2</v>
      </c>
      <c r="B21" s="7" t="s">
        <v>179</v>
      </c>
      <c r="C21" s="7">
        <v>4</v>
      </c>
      <c r="D21" s="7" t="s">
        <v>199</v>
      </c>
      <c r="E21" s="7"/>
      <c r="F21" s="7"/>
      <c r="G21" s="7"/>
      <c r="H21" s="7"/>
      <c r="I21" s="7"/>
    </row>
    <row r="22" spans="1:9">
      <c r="A22" s="7" t="s">
        <v>2</v>
      </c>
      <c r="B22" s="7" t="s">
        <v>179</v>
      </c>
      <c r="C22" s="7">
        <v>5</v>
      </c>
      <c r="D22" s="7" t="s">
        <v>200</v>
      </c>
      <c r="E22" s="7"/>
      <c r="F22" s="7"/>
      <c r="G22" s="7"/>
      <c r="H22" s="7"/>
      <c r="I22" s="7"/>
    </row>
    <row r="23" spans="1:9">
      <c r="A23" s="7" t="s">
        <v>2</v>
      </c>
      <c r="B23" s="7" t="s">
        <v>179</v>
      </c>
      <c r="C23" s="7">
        <v>6</v>
      </c>
      <c r="D23" s="7" t="s">
        <v>201</v>
      </c>
      <c r="E23" s="7"/>
      <c r="F23" s="7"/>
      <c r="G23" s="7"/>
      <c r="H23" s="7"/>
      <c r="I23" s="7"/>
    </row>
    <row r="24" spans="1:9">
      <c r="A24" s="7" t="s">
        <v>2</v>
      </c>
      <c r="B24" s="7" t="s">
        <v>179</v>
      </c>
      <c r="C24" s="7">
        <v>7</v>
      </c>
      <c r="D24" s="7" t="s">
        <v>202</v>
      </c>
      <c r="E24" s="7"/>
      <c r="F24" s="7"/>
      <c r="G24" s="7"/>
      <c r="H24" s="7"/>
      <c r="I24" s="7"/>
    </row>
    <row r="25" spans="1:9">
      <c r="A25" s="7" t="s">
        <v>2</v>
      </c>
      <c r="B25" s="7" t="s">
        <v>179</v>
      </c>
      <c r="C25" s="7">
        <v>8</v>
      </c>
      <c r="D25" s="7" t="s">
        <v>203</v>
      </c>
      <c r="E25" s="7"/>
      <c r="F25" s="7"/>
      <c r="G25" s="7"/>
      <c r="H25" s="7"/>
      <c r="I25" s="7"/>
    </row>
    <row r="26" spans="1:9">
      <c r="A26" s="7" t="s">
        <v>2</v>
      </c>
      <c r="B26" s="7" t="s">
        <v>179</v>
      </c>
      <c r="C26" s="7">
        <v>9</v>
      </c>
      <c r="D26" s="7" t="s">
        <v>204</v>
      </c>
      <c r="E26" s="7"/>
      <c r="F26" s="7"/>
      <c r="G26" s="7"/>
      <c r="H26" s="7"/>
      <c r="I26" s="7"/>
    </row>
    <row r="27" spans="1:9">
      <c r="A27" s="7" t="s">
        <v>2</v>
      </c>
      <c r="B27" s="7" t="s">
        <v>179</v>
      </c>
      <c r="C27" s="7">
        <v>10</v>
      </c>
      <c r="D27" s="7" t="s">
        <v>205</v>
      </c>
      <c r="E27" s="7"/>
      <c r="F27" s="7"/>
      <c r="G27" s="7"/>
      <c r="H27" s="7"/>
      <c r="I27" s="7"/>
    </row>
    <row r="28" spans="1:9">
      <c r="A28" s="7" t="s">
        <v>2</v>
      </c>
      <c r="B28" s="7" t="s">
        <v>179</v>
      </c>
      <c r="C28" s="7">
        <v>1</v>
      </c>
      <c r="D28" s="7" t="s">
        <v>206</v>
      </c>
      <c r="E28" s="7"/>
      <c r="F28" s="7"/>
      <c r="G28" s="7"/>
      <c r="H28" s="7"/>
      <c r="I28" s="7"/>
    </row>
    <row r="29" spans="1:9">
      <c r="A29" s="7" t="s">
        <v>2</v>
      </c>
      <c r="B29" s="7" t="s">
        <v>179</v>
      </c>
      <c r="C29" s="7">
        <v>2</v>
      </c>
      <c r="D29" s="7" t="s">
        <v>207</v>
      </c>
      <c r="E29" s="7"/>
      <c r="F29" s="7"/>
      <c r="G29" s="7"/>
      <c r="H29" s="7"/>
      <c r="I29" s="7"/>
    </row>
    <row r="30" spans="1:9">
      <c r="A30" s="7" t="s">
        <v>2</v>
      </c>
      <c r="B30" s="7" t="s">
        <v>179</v>
      </c>
      <c r="C30" s="7">
        <v>3</v>
      </c>
      <c r="D30" s="7" t="s">
        <v>208</v>
      </c>
      <c r="E30" s="7"/>
      <c r="F30" s="7"/>
      <c r="G30" s="7"/>
      <c r="H30" s="7"/>
      <c r="I30" s="7"/>
    </row>
    <row r="31" spans="1:9">
      <c r="A31" s="7" t="s">
        <v>2</v>
      </c>
      <c r="B31" s="7" t="s">
        <v>179</v>
      </c>
      <c r="C31" s="7">
        <v>4</v>
      </c>
      <c r="D31" s="7" t="s">
        <v>209</v>
      </c>
      <c r="E31" s="7"/>
      <c r="F31" s="7"/>
      <c r="G31" s="7"/>
      <c r="H31" s="7"/>
      <c r="I31" s="7"/>
    </row>
    <row r="32" spans="1:9">
      <c r="A32" s="7" t="s">
        <v>2</v>
      </c>
      <c r="B32" s="7" t="s">
        <v>179</v>
      </c>
      <c r="C32" s="7">
        <v>1</v>
      </c>
      <c r="D32" s="7" t="s">
        <v>210</v>
      </c>
      <c r="E32" s="7"/>
      <c r="F32" s="7"/>
      <c r="G32" s="7"/>
      <c r="H32" s="7"/>
      <c r="I32" s="7"/>
    </row>
    <row r="33" spans="1:9">
      <c r="A33" s="7" t="s">
        <v>2</v>
      </c>
      <c r="B33" s="7" t="s">
        <v>179</v>
      </c>
      <c r="C33" s="7">
        <v>2</v>
      </c>
      <c r="D33" s="7" t="s">
        <v>211</v>
      </c>
      <c r="E33" s="7"/>
      <c r="F33" s="7"/>
      <c r="G33" s="7"/>
      <c r="H33" s="7"/>
      <c r="I33" s="7"/>
    </row>
    <row r="34" spans="1:9">
      <c r="A34" s="7" t="s">
        <v>2</v>
      </c>
      <c r="B34" s="7" t="s">
        <v>179</v>
      </c>
      <c r="C34" s="7">
        <v>3</v>
      </c>
      <c r="D34" s="7" t="s">
        <v>212</v>
      </c>
      <c r="E34" s="7"/>
      <c r="F34" s="7"/>
      <c r="G34" s="7"/>
      <c r="H34" s="7"/>
      <c r="I34" s="7"/>
    </row>
    <row r="35" spans="1:9">
      <c r="A35" s="7" t="s">
        <v>2</v>
      </c>
      <c r="B35" s="7" t="s">
        <v>179</v>
      </c>
      <c r="C35" s="7">
        <v>4</v>
      </c>
      <c r="D35" s="7" t="s">
        <v>213</v>
      </c>
      <c r="E35" s="7"/>
      <c r="F35" s="7"/>
      <c r="G35" s="7"/>
      <c r="H35" s="7"/>
      <c r="I35" s="7"/>
    </row>
    <row r="36" spans="1:9">
      <c r="A36" s="7" t="s">
        <v>2</v>
      </c>
      <c r="B36" s="7" t="s">
        <v>179</v>
      </c>
      <c r="C36" s="7">
        <v>5</v>
      </c>
      <c r="D36" s="7" t="s">
        <v>214</v>
      </c>
      <c r="E36" s="7"/>
      <c r="F36" s="7"/>
      <c r="G36" s="7"/>
      <c r="H36" s="7"/>
      <c r="I36" s="7"/>
    </row>
    <row r="37" spans="1:9">
      <c r="A37" s="7" t="s">
        <v>2</v>
      </c>
      <c r="B37" s="7" t="s">
        <v>179</v>
      </c>
      <c r="C37" s="7">
        <v>6</v>
      </c>
      <c r="D37" s="7" t="s">
        <v>215</v>
      </c>
      <c r="E37" s="7"/>
      <c r="F37" s="7"/>
      <c r="G37" s="7"/>
      <c r="H37" s="7"/>
      <c r="I37" s="7"/>
    </row>
    <row r="38" spans="1:9">
      <c r="A38" s="7" t="s">
        <v>2</v>
      </c>
      <c r="B38" s="7" t="s">
        <v>179</v>
      </c>
      <c r="C38" s="7">
        <v>7</v>
      </c>
      <c r="D38" s="7" t="s">
        <v>216</v>
      </c>
      <c r="E38" s="7"/>
      <c r="F38" s="7"/>
      <c r="G38" s="7"/>
      <c r="H38" s="7"/>
      <c r="I38" s="7"/>
    </row>
    <row r="39" spans="1:9">
      <c r="A39" s="7" t="s">
        <v>2</v>
      </c>
      <c r="B39" s="7" t="s">
        <v>179</v>
      </c>
      <c r="C39" s="7">
        <v>8</v>
      </c>
      <c r="D39" s="7" t="s">
        <v>217</v>
      </c>
      <c r="E39" s="7"/>
      <c r="F39" s="7"/>
      <c r="G39" s="7"/>
      <c r="H39" s="7"/>
      <c r="I39" s="7"/>
    </row>
    <row r="40" spans="1:9">
      <c r="A40" s="7" t="s">
        <v>2</v>
      </c>
      <c r="B40" s="7" t="s">
        <v>179</v>
      </c>
      <c r="C40" s="7">
        <v>9</v>
      </c>
      <c r="D40" s="7" t="s">
        <v>218</v>
      </c>
      <c r="E40" s="7"/>
      <c r="F40" s="7"/>
      <c r="G40" s="7"/>
      <c r="H40" s="7"/>
      <c r="I40" s="7"/>
    </row>
    <row r="41" spans="1:9">
      <c r="A41" s="7" t="s">
        <v>2</v>
      </c>
      <c r="B41" s="7" t="s">
        <v>179</v>
      </c>
      <c r="C41" s="7">
        <v>10</v>
      </c>
      <c r="D41" s="7" t="s">
        <v>219</v>
      </c>
      <c r="E41" s="7"/>
      <c r="F41" s="7"/>
      <c r="G41" s="7"/>
      <c r="H41" s="7"/>
      <c r="I41" s="7"/>
    </row>
    <row r="42" spans="1:9">
      <c r="A42" s="7" t="s">
        <v>2</v>
      </c>
      <c r="B42" s="7" t="s">
        <v>179</v>
      </c>
      <c r="C42" s="7">
        <v>1</v>
      </c>
      <c r="D42" s="7" t="s">
        <v>220</v>
      </c>
      <c r="E42" s="7"/>
      <c r="F42" s="7"/>
      <c r="G42" s="7"/>
      <c r="H42" s="7"/>
      <c r="I42" s="7"/>
    </row>
    <row r="43" spans="1:9">
      <c r="A43" s="7" t="s">
        <v>2</v>
      </c>
      <c r="B43" s="7" t="s">
        <v>179</v>
      </c>
      <c r="C43" s="7">
        <v>2</v>
      </c>
      <c r="D43" s="7" t="s">
        <v>221</v>
      </c>
      <c r="E43" s="7"/>
      <c r="F43" s="7"/>
      <c r="G43" s="7"/>
      <c r="H43" s="7"/>
      <c r="I43" s="7"/>
    </row>
    <row r="44" spans="1:9">
      <c r="A44" s="7" t="s">
        <v>2</v>
      </c>
      <c r="B44" s="7" t="s">
        <v>179</v>
      </c>
      <c r="C44" s="7">
        <v>3</v>
      </c>
      <c r="D44" s="7" t="s">
        <v>222</v>
      </c>
      <c r="E44" s="7"/>
      <c r="F44" s="7"/>
      <c r="G44" s="7"/>
      <c r="H44" s="7"/>
      <c r="I44" s="7"/>
    </row>
    <row r="45" spans="1:9">
      <c r="A45" s="7" t="s">
        <v>2</v>
      </c>
      <c r="B45" s="7" t="s">
        <v>179</v>
      </c>
      <c r="C45" s="7">
        <v>4</v>
      </c>
      <c r="D45" s="7" t="s">
        <v>223</v>
      </c>
      <c r="E45" s="7"/>
      <c r="F45" s="7"/>
      <c r="G45" s="7"/>
      <c r="H45" s="7"/>
      <c r="I45" s="7"/>
    </row>
    <row r="46" spans="1:9">
      <c r="A46" s="7" t="s">
        <v>2</v>
      </c>
      <c r="B46" s="7" t="s">
        <v>179</v>
      </c>
      <c r="C46" s="7">
        <v>5</v>
      </c>
      <c r="D46" s="7" t="s">
        <v>224</v>
      </c>
      <c r="E46" s="7"/>
      <c r="F46" s="7"/>
      <c r="G46" s="7"/>
      <c r="H46" s="7"/>
      <c r="I46" s="7"/>
    </row>
    <row r="47" spans="1:9">
      <c r="A47" s="7" t="s">
        <v>2</v>
      </c>
      <c r="B47" s="7" t="s">
        <v>179</v>
      </c>
      <c r="C47" s="7">
        <v>6</v>
      </c>
      <c r="D47" s="7" t="s">
        <v>225</v>
      </c>
      <c r="E47" s="7"/>
      <c r="F47" s="7"/>
      <c r="G47" s="7"/>
      <c r="H47" s="7"/>
      <c r="I47" s="7"/>
    </row>
    <row r="48" spans="1:9">
      <c r="A48" s="7" t="s">
        <v>2</v>
      </c>
      <c r="B48" s="7" t="s">
        <v>179</v>
      </c>
      <c r="C48" s="7">
        <v>7</v>
      </c>
      <c r="D48" s="7" t="s">
        <v>226</v>
      </c>
      <c r="E48" s="7"/>
      <c r="F48" s="7"/>
      <c r="G48" s="7"/>
      <c r="H48" s="7"/>
      <c r="I48" s="7"/>
    </row>
    <row r="49" spans="1:9">
      <c r="A49" s="7" t="s">
        <v>2</v>
      </c>
      <c r="B49" s="7" t="s">
        <v>179</v>
      </c>
      <c r="C49" s="7">
        <v>8</v>
      </c>
      <c r="D49" s="7" t="s">
        <v>227</v>
      </c>
      <c r="E49" s="7"/>
      <c r="F49" s="7"/>
      <c r="G49" s="7"/>
      <c r="H49" s="7"/>
      <c r="I49" s="7"/>
    </row>
    <row r="50" spans="1:9">
      <c r="A50" s="7" t="s">
        <v>2</v>
      </c>
      <c r="B50" s="7" t="s">
        <v>179</v>
      </c>
      <c r="C50" s="7">
        <v>9</v>
      </c>
      <c r="D50" s="7" t="s">
        <v>228</v>
      </c>
      <c r="E50" s="7"/>
      <c r="F50" s="7"/>
      <c r="G50" s="7"/>
      <c r="H50" s="7"/>
      <c r="I50" s="7"/>
    </row>
    <row r="51" spans="1:9">
      <c r="A51" s="7" t="s">
        <v>2</v>
      </c>
      <c r="B51" s="7" t="s">
        <v>179</v>
      </c>
      <c r="C51" s="7">
        <v>10</v>
      </c>
      <c r="D51" s="7" t="s">
        <v>229</v>
      </c>
      <c r="E51" s="7"/>
      <c r="F51" s="7"/>
      <c r="G51" s="7"/>
      <c r="H51" s="7"/>
      <c r="I5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230</v>
      </c>
      <c r="B1" s="4"/>
      <c r="C1" s="4"/>
      <c r="D1" s="4"/>
      <c r="E1" s="4"/>
      <c r="F1" s="4"/>
      <c r="G1" s="4"/>
    </row>
    <row r="2" spans="1:7">
      <c r="A2" s="8" t="s">
        <v>231</v>
      </c>
      <c r="B2" s="8" t="s">
        <v>232</v>
      </c>
      <c r="C2" s="8" t="s">
        <v>233</v>
      </c>
      <c r="D2" s="8" t="s">
        <v>234</v>
      </c>
      <c r="E2" s="8" t="s">
        <v>235</v>
      </c>
      <c r="F2" s="8" t="s">
        <v>236</v>
      </c>
      <c r="G2" s="8" t="s">
        <v>237</v>
      </c>
    </row>
    <row r="3" spans="1:7">
      <c r="A3" s="7" t="s">
        <v>43</v>
      </c>
      <c r="B3" s="7">
        <v>25</v>
      </c>
      <c r="C3" s="7" t="s">
        <v>238</v>
      </c>
      <c r="D3" s="7">
        <v>1</v>
      </c>
      <c r="E3" s="7" t="s">
        <v>239</v>
      </c>
      <c r="F3" s="7" t="s">
        <v>240</v>
      </c>
      <c r="G3" s="7" t="s">
        <v>241</v>
      </c>
    </row>
    <row r="4" spans="1:7">
      <c r="A4" s="7"/>
      <c r="B4" s="7"/>
      <c r="C4" s="7"/>
      <c r="D4" s="7">
        <v>2</v>
      </c>
      <c r="E4" s="7" t="s">
        <v>242</v>
      </c>
      <c r="F4" s="7" t="s">
        <v>243</v>
      </c>
      <c r="G4" s="7" t="s">
        <v>244</v>
      </c>
    </row>
    <row r="5" spans="1:7">
      <c r="A5" s="7"/>
      <c r="B5" s="7"/>
      <c r="C5" s="7"/>
      <c r="D5" s="7">
        <v>3</v>
      </c>
      <c r="E5" s="7" t="s">
        <v>245</v>
      </c>
      <c r="F5" s="7" t="s">
        <v>246</v>
      </c>
      <c r="G5" s="7" t="s">
        <v>247</v>
      </c>
    </row>
    <row r="6" spans="1:7">
      <c r="A6" s="7"/>
      <c r="B6" s="7"/>
      <c r="C6" s="7"/>
      <c r="D6" s="7">
        <v>4</v>
      </c>
      <c r="E6" s="7" t="s">
        <v>248</v>
      </c>
      <c r="F6" s="7" t="s">
        <v>249</v>
      </c>
      <c r="G6" s="7" t="s">
        <v>250</v>
      </c>
    </row>
    <row r="7" spans="1:7">
      <c r="A7" s="7" t="s">
        <v>50</v>
      </c>
      <c r="B7" s="7">
        <v>20</v>
      </c>
      <c r="C7" s="7" t="s">
        <v>238</v>
      </c>
      <c r="D7" s="7">
        <v>1</v>
      </c>
      <c r="E7" s="7" t="s">
        <v>239</v>
      </c>
      <c r="F7" s="7" t="s">
        <v>240</v>
      </c>
      <c r="G7" s="7" t="s">
        <v>251</v>
      </c>
    </row>
    <row r="8" spans="1:7">
      <c r="A8" s="7"/>
      <c r="B8" s="7"/>
      <c r="C8" s="7"/>
      <c r="D8" s="7">
        <v>2</v>
      </c>
      <c r="E8" s="7" t="s">
        <v>242</v>
      </c>
      <c r="F8" s="7" t="s">
        <v>243</v>
      </c>
      <c r="G8" s="7" t="s">
        <v>252</v>
      </c>
    </row>
    <row r="9" spans="1:7">
      <c r="A9" s="7"/>
      <c r="B9" s="7"/>
      <c r="C9" s="7"/>
      <c r="D9" s="7">
        <v>3</v>
      </c>
      <c r="E9" s="7" t="s">
        <v>245</v>
      </c>
      <c r="F9" s="7" t="s">
        <v>246</v>
      </c>
      <c r="G9" s="7" t="s">
        <v>253</v>
      </c>
    </row>
    <row r="10" spans="1:7">
      <c r="A10" s="7"/>
      <c r="B10" s="7"/>
      <c r="C10" s="7"/>
      <c r="D10" s="7">
        <v>4</v>
      </c>
      <c r="E10" s="7" t="s">
        <v>248</v>
      </c>
      <c r="F10" s="7" t="s">
        <v>249</v>
      </c>
      <c r="G10" s="7" t="s">
        <v>254</v>
      </c>
    </row>
    <row r="11" spans="1:7">
      <c r="A11" s="7" t="s">
        <v>57</v>
      </c>
      <c r="B11" s="7">
        <v>20</v>
      </c>
      <c r="C11" s="7" t="s">
        <v>238</v>
      </c>
      <c r="D11" s="7">
        <v>1</v>
      </c>
      <c r="E11" s="7" t="s">
        <v>239</v>
      </c>
      <c r="F11" s="7" t="s">
        <v>240</v>
      </c>
      <c r="G11" s="7" t="s">
        <v>255</v>
      </c>
    </row>
    <row r="12" spans="1:7">
      <c r="A12" s="7"/>
      <c r="B12" s="7"/>
      <c r="C12" s="7"/>
      <c r="D12" s="7">
        <v>2</v>
      </c>
      <c r="E12" s="7" t="s">
        <v>242</v>
      </c>
      <c r="F12" s="7" t="s">
        <v>243</v>
      </c>
      <c r="G12" s="7" t="s">
        <v>256</v>
      </c>
    </row>
    <row r="13" spans="1:7">
      <c r="A13" s="7"/>
      <c r="B13" s="7"/>
      <c r="C13" s="7"/>
      <c r="D13" s="7">
        <v>3</v>
      </c>
      <c r="E13" s="7" t="s">
        <v>245</v>
      </c>
      <c r="F13" s="7" t="s">
        <v>246</v>
      </c>
      <c r="G13" s="7" t="s">
        <v>257</v>
      </c>
    </row>
    <row r="14" spans="1:7">
      <c r="A14" s="7"/>
      <c r="B14" s="7"/>
      <c r="C14" s="7"/>
      <c r="D14" s="7">
        <v>4</v>
      </c>
      <c r="E14" s="7" t="s">
        <v>248</v>
      </c>
      <c r="F14" s="7" t="s">
        <v>249</v>
      </c>
      <c r="G14" s="7" t="s">
        <v>258</v>
      </c>
    </row>
    <row r="15" spans="1:7">
      <c r="A15" s="7" t="s">
        <v>64</v>
      </c>
      <c r="B15" s="7">
        <v>15</v>
      </c>
      <c r="C15" s="7" t="s">
        <v>132</v>
      </c>
      <c r="D15" s="7">
        <v>1</v>
      </c>
      <c r="E15" s="7" t="s">
        <v>239</v>
      </c>
      <c r="F15" s="7" t="s">
        <v>240</v>
      </c>
      <c r="G15" s="7" t="s">
        <v>259</v>
      </c>
    </row>
    <row r="16" spans="1:7">
      <c r="A16" s="7"/>
      <c r="B16" s="7"/>
      <c r="C16" s="7"/>
      <c r="D16" s="7">
        <v>2</v>
      </c>
      <c r="E16" s="7" t="s">
        <v>242</v>
      </c>
      <c r="F16" s="7" t="s">
        <v>243</v>
      </c>
      <c r="G16" s="7" t="s">
        <v>260</v>
      </c>
    </row>
    <row r="17" spans="1:7">
      <c r="A17" s="7"/>
      <c r="B17" s="7"/>
      <c r="C17" s="7"/>
      <c r="D17" s="7">
        <v>3</v>
      </c>
      <c r="E17" s="7" t="s">
        <v>245</v>
      </c>
      <c r="F17" s="7" t="s">
        <v>246</v>
      </c>
      <c r="G17" s="7" t="s">
        <v>261</v>
      </c>
    </row>
    <row r="18" spans="1:7">
      <c r="A18" s="7"/>
      <c r="B18" s="7"/>
      <c r="C18" s="7"/>
      <c r="D18" s="7">
        <v>4</v>
      </c>
      <c r="E18" s="7" t="s">
        <v>248</v>
      </c>
      <c r="F18" s="7" t="s">
        <v>249</v>
      </c>
      <c r="G18" s="7" t="s">
        <v>262</v>
      </c>
    </row>
    <row r="19" spans="1:7">
      <c r="A19" s="7" t="s">
        <v>71</v>
      </c>
      <c r="B19" s="7">
        <v>15</v>
      </c>
      <c r="C19" s="7" t="s">
        <v>132</v>
      </c>
      <c r="D19" s="7">
        <v>1</v>
      </c>
      <c r="E19" s="7" t="s">
        <v>239</v>
      </c>
      <c r="F19" s="7" t="s">
        <v>240</v>
      </c>
      <c r="G19" s="7" t="s">
        <v>263</v>
      </c>
    </row>
    <row r="20" spans="1:7">
      <c r="A20" s="7"/>
      <c r="B20" s="7"/>
      <c r="C20" s="7"/>
      <c r="D20" s="7">
        <v>2</v>
      </c>
      <c r="E20" s="7" t="s">
        <v>242</v>
      </c>
      <c r="F20" s="7" t="s">
        <v>243</v>
      </c>
      <c r="G20" s="7" t="s">
        <v>264</v>
      </c>
    </row>
    <row r="21" spans="1:7">
      <c r="A21" s="7"/>
      <c r="B21" s="7"/>
      <c r="C21" s="7"/>
      <c r="D21" s="7">
        <v>3</v>
      </c>
      <c r="E21" s="7" t="s">
        <v>245</v>
      </c>
      <c r="F21" s="7" t="s">
        <v>246</v>
      </c>
      <c r="G21" s="7" t="s">
        <v>265</v>
      </c>
    </row>
    <row r="22" spans="1:7">
      <c r="A22" s="7"/>
      <c r="B22" s="7"/>
      <c r="C22" s="7"/>
      <c r="D22" s="7">
        <v>4</v>
      </c>
      <c r="E22" s="7" t="s">
        <v>248</v>
      </c>
      <c r="F22" s="7" t="s">
        <v>249</v>
      </c>
      <c r="G22" s="7" t="s">
        <v>266</v>
      </c>
    </row>
    <row r="23" spans="1:7">
      <c r="A23" s="7" t="s">
        <v>78</v>
      </c>
      <c r="B23" s="7">
        <v>15</v>
      </c>
      <c r="C23" s="7" t="s">
        <v>267</v>
      </c>
      <c r="D23" s="7">
        <v>1</v>
      </c>
      <c r="E23" s="7" t="s">
        <v>239</v>
      </c>
      <c r="F23" s="7" t="s">
        <v>240</v>
      </c>
      <c r="G23" s="7" t="s">
        <v>268</v>
      </c>
    </row>
    <row r="24" spans="1:7">
      <c r="A24" s="7"/>
      <c r="B24" s="7"/>
      <c r="C24" s="7"/>
      <c r="D24" s="7">
        <v>2</v>
      </c>
      <c r="E24" s="7" t="s">
        <v>242</v>
      </c>
      <c r="F24" s="7" t="s">
        <v>243</v>
      </c>
      <c r="G24" s="7" t="s">
        <v>269</v>
      </c>
    </row>
    <row r="25" spans="1:7">
      <c r="A25" s="7"/>
      <c r="B25" s="7"/>
      <c r="C25" s="7"/>
      <c r="D25" s="7">
        <v>3</v>
      </c>
      <c r="E25" s="7" t="s">
        <v>245</v>
      </c>
      <c r="F25" s="7" t="s">
        <v>246</v>
      </c>
      <c r="G25" s="7" t="s">
        <v>270</v>
      </c>
    </row>
    <row r="26" spans="1:7">
      <c r="A26" s="7"/>
      <c r="B26" s="7"/>
      <c r="C26" s="7"/>
      <c r="D26" s="7">
        <v>4</v>
      </c>
      <c r="E26" s="7" t="s">
        <v>248</v>
      </c>
      <c r="F26" s="7" t="s">
        <v>249</v>
      </c>
      <c r="G26" s="7"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274</v>
      </c>
      <c r="B1" s="4"/>
      <c r="C1" s="4"/>
      <c r="D1" s="4"/>
      <c r="E1" s="4"/>
    </row>
    <row r="2" spans="1:5">
      <c r="A2" s="1" t="s">
        <v>275</v>
      </c>
      <c r="B2" s="1" t="s">
        <v>276</v>
      </c>
      <c r="C2" s="1"/>
      <c r="D2" s="1"/>
      <c r="E2" s="1"/>
    </row>
    <row r="3" spans="1:5">
      <c r="A3" s="10" t="s">
        <v>277</v>
      </c>
      <c r="B3" s="7" t="s">
        <v>278</v>
      </c>
      <c r="C3" s="5"/>
      <c r="D3" s="5"/>
      <c r="E3" s="5"/>
    </row>
    <row r="4" spans="1:5">
      <c r="A4" s="10" t="s">
        <v>279</v>
      </c>
      <c r="B4" s="7" t="s">
        <v>280</v>
      </c>
      <c r="C4" s="5"/>
      <c r="D4" s="5"/>
      <c r="E4" s="5"/>
    </row>
    <row r="5" spans="1:5">
      <c r="A5" s="10" t="s">
        <v>281</v>
      </c>
      <c r="B5" s="7" t="s">
        <v>282</v>
      </c>
      <c r="C5" s="5"/>
      <c r="D5" s="5"/>
      <c r="E5" s="5"/>
    </row>
    <row r="6" spans="1:5">
      <c r="A6" s="10" t="s">
        <v>283</v>
      </c>
      <c r="B6" s="7" t="s">
        <v>284</v>
      </c>
      <c r="C6" s="5"/>
      <c r="D6" s="5"/>
      <c r="E6" s="5"/>
    </row>
    <row r="7" spans="1:5">
      <c r="A7" s="10" t="s">
        <v>285</v>
      </c>
      <c r="B7" s="7" t="s">
        <v>286</v>
      </c>
      <c r="C7" s="5"/>
      <c r="D7" s="5"/>
      <c r="E7" s="5"/>
    </row>
    <row r="8" spans="1:5">
      <c r="A8" s="11" t="s">
        <v>173</v>
      </c>
      <c r="B8" s="11" t="s">
        <v>287</v>
      </c>
      <c r="C8" s="11" t="s">
        <v>288</v>
      </c>
      <c r="D8" s="11" t="s">
        <v>289</v>
      </c>
      <c r="E8" s="11" t="s">
        <v>290</v>
      </c>
    </row>
    <row r="9" spans="1:5">
      <c r="A9" s="7">
        <v>1</v>
      </c>
      <c r="B9" s="7" t="s">
        <v>291</v>
      </c>
      <c r="C9" s="7" t="s">
        <v>292</v>
      </c>
      <c r="D9" s="7" t="s">
        <v>293</v>
      </c>
      <c r="E9" s="7" t="s">
        <v>294</v>
      </c>
    </row>
    <row r="10" spans="1:5">
      <c r="A10" s="7">
        <v>2</v>
      </c>
      <c r="B10" s="7" t="s">
        <v>295</v>
      </c>
      <c r="C10" s="7" t="s">
        <v>296</v>
      </c>
      <c r="D10" s="7" t="s">
        <v>297</v>
      </c>
      <c r="E10" s="7" t="s">
        <v>298</v>
      </c>
    </row>
    <row r="11" spans="1:5">
      <c r="A11" s="7">
        <v>3</v>
      </c>
      <c r="B11" s="7" t="s">
        <v>299</v>
      </c>
      <c r="C11" s="7" t="s">
        <v>296</v>
      </c>
      <c r="D11" s="7" t="s">
        <v>300</v>
      </c>
      <c r="E11" s="7" t="s">
        <v>301</v>
      </c>
    </row>
    <row r="12" spans="1:5">
      <c r="A12" s="7">
        <v>4</v>
      </c>
      <c r="B12" s="7" t="s">
        <v>302</v>
      </c>
      <c r="C12" s="7" t="s">
        <v>296</v>
      </c>
      <c r="D12" s="7" t="s">
        <v>303</v>
      </c>
      <c r="E12" s="7" t="s">
        <v>304</v>
      </c>
    </row>
    <row r="13" spans="1:5">
      <c r="A13" s="7">
        <v>5</v>
      </c>
      <c r="B13" s="7" t="s">
        <v>305</v>
      </c>
      <c r="C13" s="7" t="s">
        <v>292</v>
      </c>
      <c r="D13" s="7" t="s">
        <v>306</v>
      </c>
      <c r="E13" s="7" t="s">
        <v>307</v>
      </c>
    </row>
    <row r="15" spans="1:5">
      <c r="A15" s="1" t="s">
        <v>308</v>
      </c>
      <c r="B15" s="1" t="s">
        <v>309</v>
      </c>
      <c r="C15" s="1"/>
      <c r="D15" s="1"/>
      <c r="E15" s="1"/>
    </row>
    <row r="16" spans="1:5">
      <c r="A16" s="10" t="s">
        <v>277</v>
      </c>
      <c r="B16" s="7" t="s">
        <v>310</v>
      </c>
      <c r="C16" s="5"/>
      <c r="D16" s="5"/>
      <c r="E16" s="5"/>
    </row>
    <row r="17" spans="1:5">
      <c r="A17" s="10" t="s">
        <v>279</v>
      </c>
      <c r="B17" s="7" t="s">
        <v>311</v>
      </c>
      <c r="C17" s="5"/>
      <c r="D17" s="5"/>
      <c r="E17" s="5"/>
    </row>
    <row r="18" spans="1:5">
      <c r="A18" s="10" t="s">
        <v>281</v>
      </c>
      <c r="B18" s="7" t="s">
        <v>312</v>
      </c>
      <c r="C18" s="5"/>
      <c r="D18" s="5"/>
      <c r="E18" s="5"/>
    </row>
    <row r="19" spans="1:5">
      <c r="A19" s="10" t="s">
        <v>283</v>
      </c>
      <c r="B19" s="7" t="s">
        <v>313</v>
      </c>
      <c r="C19" s="5"/>
      <c r="D19" s="5"/>
      <c r="E19" s="5"/>
    </row>
    <row r="20" spans="1:5">
      <c r="A20" s="10" t="s">
        <v>285</v>
      </c>
      <c r="B20" s="7" t="s">
        <v>314</v>
      </c>
      <c r="C20" s="5"/>
      <c r="D20" s="5"/>
      <c r="E20" s="5"/>
    </row>
    <row r="21" spans="1:5">
      <c r="A21" s="11" t="s">
        <v>173</v>
      </c>
      <c r="B21" s="11" t="s">
        <v>287</v>
      </c>
      <c r="C21" s="11" t="s">
        <v>288</v>
      </c>
      <c r="D21" s="11" t="s">
        <v>289</v>
      </c>
      <c r="E21" s="11" t="s">
        <v>290</v>
      </c>
    </row>
    <row r="22" spans="1:5">
      <c r="A22" s="7">
        <v>1</v>
      </c>
      <c r="B22" s="7" t="s">
        <v>291</v>
      </c>
      <c r="C22" s="7" t="s">
        <v>292</v>
      </c>
      <c r="D22" s="7" t="s">
        <v>315</v>
      </c>
      <c r="E22" s="7" t="s">
        <v>316</v>
      </c>
    </row>
    <row r="23" spans="1:5">
      <c r="A23" s="7">
        <v>2</v>
      </c>
      <c r="B23" s="7" t="s">
        <v>295</v>
      </c>
      <c r="C23" s="7" t="s">
        <v>296</v>
      </c>
      <c r="D23" s="7" t="s">
        <v>317</v>
      </c>
      <c r="E23" s="7" t="s">
        <v>318</v>
      </c>
    </row>
    <row r="24" spans="1:5">
      <c r="A24" s="7">
        <v>3</v>
      </c>
      <c r="B24" s="7" t="s">
        <v>299</v>
      </c>
      <c r="C24" s="7" t="s">
        <v>296</v>
      </c>
      <c r="D24" s="7" t="s">
        <v>319</v>
      </c>
      <c r="E24" s="7" t="s">
        <v>320</v>
      </c>
    </row>
    <row r="25" spans="1:5">
      <c r="A25" s="7">
        <v>4</v>
      </c>
      <c r="B25" s="7" t="s">
        <v>302</v>
      </c>
      <c r="C25" s="7" t="s">
        <v>296</v>
      </c>
      <c r="D25" s="7" t="s">
        <v>321</v>
      </c>
      <c r="E25" s="7" t="s">
        <v>322</v>
      </c>
    </row>
    <row r="26" spans="1:5">
      <c r="A26" s="7">
        <v>5</v>
      </c>
      <c r="B26" s="7" t="s">
        <v>305</v>
      </c>
      <c r="C26" s="7" t="s">
        <v>292</v>
      </c>
      <c r="D26" s="7" t="s">
        <v>323</v>
      </c>
      <c r="E26" s="7" t="s">
        <v>324</v>
      </c>
    </row>
    <row r="28" spans="1:5">
      <c r="A28" s="1" t="s">
        <v>325</v>
      </c>
      <c r="B28" s="1" t="s">
        <v>326</v>
      </c>
      <c r="C28" s="1"/>
      <c r="D28" s="1"/>
      <c r="E28" s="1"/>
    </row>
    <row r="29" spans="1:5">
      <c r="A29" s="10" t="s">
        <v>277</v>
      </c>
      <c r="B29" s="7" t="s">
        <v>327</v>
      </c>
      <c r="C29" s="5"/>
      <c r="D29" s="5"/>
      <c r="E29" s="5"/>
    </row>
    <row r="30" spans="1:5">
      <c r="A30" s="10" t="s">
        <v>279</v>
      </c>
      <c r="B30" s="7" t="s">
        <v>328</v>
      </c>
      <c r="C30" s="5"/>
      <c r="D30" s="5"/>
      <c r="E30" s="5"/>
    </row>
    <row r="31" spans="1:5">
      <c r="A31" s="10" t="s">
        <v>281</v>
      </c>
      <c r="B31" s="7" t="s">
        <v>329</v>
      </c>
      <c r="C31" s="5"/>
      <c r="D31" s="5"/>
      <c r="E31" s="5"/>
    </row>
    <row r="32" spans="1:5">
      <c r="A32" s="10" t="s">
        <v>283</v>
      </c>
      <c r="B32" s="7" t="s">
        <v>330</v>
      </c>
      <c r="C32" s="5"/>
      <c r="D32" s="5"/>
      <c r="E32" s="5"/>
    </row>
    <row r="33" spans="1:5">
      <c r="A33" s="10" t="s">
        <v>285</v>
      </c>
      <c r="B33" s="7" t="s">
        <v>331</v>
      </c>
      <c r="C33" s="5"/>
      <c r="D33" s="5"/>
      <c r="E33" s="5"/>
    </row>
    <row r="34" spans="1:5">
      <c r="A34" s="11" t="s">
        <v>173</v>
      </c>
      <c r="B34" s="11" t="s">
        <v>287</v>
      </c>
      <c r="C34" s="11" t="s">
        <v>288</v>
      </c>
      <c r="D34" s="11" t="s">
        <v>289</v>
      </c>
      <c r="E34" s="11" t="s">
        <v>290</v>
      </c>
    </row>
    <row r="35" spans="1:5">
      <c r="A35" s="7">
        <v>1</v>
      </c>
      <c r="B35" s="7" t="s">
        <v>291</v>
      </c>
      <c r="C35" s="7" t="s">
        <v>292</v>
      </c>
      <c r="D35" s="7" t="s">
        <v>332</v>
      </c>
      <c r="E35" s="7" t="s">
        <v>333</v>
      </c>
    </row>
    <row r="36" spans="1:5">
      <c r="A36" s="7">
        <v>2</v>
      </c>
      <c r="B36" s="7" t="s">
        <v>295</v>
      </c>
      <c r="C36" s="7" t="s">
        <v>296</v>
      </c>
      <c r="D36" s="7" t="s">
        <v>334</v>
      </c>
      <c r="E36" s="7" t="s">
        <v>335</v>
      </c>
    </row>
    <row r="37" spans="1:5">
      <c r="A37" s="7">
        <v>3</v>
      </c>
      <c r="B37" s="7" t="s">
        <v>299</v>
      </c>
      <c r="C37" s="7" t="s">
        <v>296</v>
      </c>
      <c r="D37" s="7" t="s">
        <v>336</v>
      </c>
      <c r="E37" s="7" t="s">
        <v>337</v>
      </c>
    </row>
    <row r="38" spans="1:5">
      <c r="A38" s="7">
        <v>4</v>
      </c>
      <c r="B38" s="7" t="s">
        <v>302</v>
      </c>
      <c r="C38" s="7" t="s">
        <v>296</v>
      </c>
      <c r="D38" s="7" t="s">
        <v>338</v>
      </c>
      <c r="E38" s="7" t="s">
        <v>339</v>
      </c>
    </row>
    <row r="39" spans="1:5">
      <c r="A39" s="7">
        <v>5</v>
      </c>
      <c r="B39" s="7" t="s">
        <v>305</v>
      </c>
      <c r="C39" s="7" t="s">
        <v>292</v>
      </c>
      <c r="D39" s="7" t="s">
        <v>340</v>
      </c>
      <c r="E39" s="7" t="s">
        <v>341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342</v>
      </c>
      <c r="B1" s="4"/>
      <c r="C1" s="4"/>
      <c r="D1" s="4"/>
    </row>
    <row r="2" spans="1:4">
      <c r="A2" s="8" t="s">
        <v>231</v>
      </c>
      <c r="B2" s="8" t="s">
        <v>343</v>
      </c>
      <c r="C2" s="8" t="s">
        <v>344</v>
      </c>
      <c r="D2" s="8" t="s">
        <v>345</v>
      </c>
    </row>
    <row r="3" spans="1:4">
      <c r="A3" s="7" t="s">
        <v>43</v>
      </c>
      <c r="B3" s="7" t="s">
        <v>346</v>
      </c>
      <c r="C3" s="7" t="s">
        <v>347</v>
      </c>
      <c r="D3" s="7" t="s">
        <v>348</v>
      </c>
    </row>
    <row r="4" spans="1:4">
      <c r="A4" s="7" t="s">
        <v>43</v>
      </c>
      <c r="B4" s="7" t="s">
        <v>349</v>
      </c>
      <c r="C4" s="7" t="s">
        <v>350</v>
      </c>
      <c r="D4" s="7" t="s">
        <v>351</v>
      </c>
    </row>
    <row r="5" spans="1:4">
      <c r="A5" s="7" t="s">
        <v>43</v>
      </c>
      <c r="B5" s="7" t="s">
        <v>352</v>
      </c>
      <c r="C5" s="7" t="s">
        <v>353</v>
      </c>
      <c r="D5" s="7" t="s">
        <v>354</v>
      </c>
    </row>
    <row r="6" spans="1:4">
      <c r="A6" s="7" t="s">
        <v>50</v>
      </c>
      <c r="B6" s="7" t="s">
        <v>346</v>
      </c>
      <c r="C6" s="7" t="s">
        <v>347</v>
      </c>
      <c r="D6" s="7" t="s">
        <v>355</v>
      </c>
    </row>
    <row r="7" spans="1:4">
      <c r="A7" s="7" t="s">
        <v>50</v>
      </c>
      <c r="B7" s="7" t="s">
        <v>349</v>
      </c>
      <c r="C7" s="7" t="s">
        <v>350</v>
      </c>
      <c r="D7" s="7" t="s">
        <v>356</v>
      </c>
    </row>
    <row r="8" spans="1:4">
      <c r="A8" s="7" t="s">
        <v>50</v>
      </c>
      <c r="B8" s="7" t="s">
        <v>352</v>
      </c>
      <c r="C8" s="7" t="s">
        <v>353</v>
      </c>
      <c r="D8" s="7" t="s">
        <v>357</v>
      </c>
    </row>
    <row r="9" spans="1:4">
      <c r="A9" s="7" t="s">
        <v>57</v>
      </c>
      <c r="B9" s="7" t="s">
        <v>346</v>
      </c>
      <c r="C9" s="7" t="s">
        <v>347</v>
      </c>
      <c r="D9" s="7" t="s">
        <v>358</v>
      </c>
    </row>
    <row r="10" spans="1:4">
      <c r="A10" s="7" t="s">
        <v>57</v>
      </c>
      <c r="B10" s="7" t="s">
        <v>349</v>
      </c>
      <c r="C10" s="7" t="s">
        <v>350</v>
      </c>
      <c r="D10" s="7" t="s">
        <v>359</v>
      </c>
    </row>
    <row r="11" spans="1:4">
      <c r="A11" s="7" t="s">
        <v>57</v>
      </c>
      <c r="B11" s="7" t="s">
        <v>352</v>
      </c>
      <c r="C11" s="7" t="s">
        <v>353</v>
      </c>
      <c r="D11" s="7" t="s">
        <v>360</v>
      </c>
    </row>
    <row r="12" spans="1:4">
      <c r="A12" s="7" t="s">
        <v>64</v>
      </c>
      <c r="B12" s="7" t="s">
        <v>346</v>
      </c>
      <c r="C12" s="7" t="s">
        <v>347</v>
      </c>
      <c r="D12" s="7" t="s">
        <v>361</v>
      </c>
    </row>
    <row r="13" spans="1:4">
      <c r="A13" s="7" t="s">
        <v>64</v>
      </c>
      <c r="B13" s="7" t="s">
        <v>349</v>
      </c>
      <c r="C13" s="7" t="s">
        <v>350</v>
      </c>
      <c r="D13" s="7" t="s">
        <v>362</v>
      </c>
    </row>
    <row r="14" spans="1:4">
      <c r="A14" s="7" t="s">
        <v>64</v>
      </c>
      <c r="B14" s="7" t="s">
        <v>352</v>
      </c>
      <c r="C14" s="7" t="s">
        <v>353</v>
      </c>
      <c r="D14" s="7" t="s">
        <v>363</v>
      </c>
    </row>
    <row r="15" spans="1:4">
      <c r="A15" s="7" t="s">
        <v>71</v>
      </c>
      <c r="B15" s="7" t="s">
        <v>346</v>
      </c>
      <c r="C15" s="7" t="s">
        <v>347</v>
      </c>
      <c r="D15" s="7" t="s">
        <v>364</v>
      </c>
    </row>
    <row r="16" spans="1:4">
      <c r="A16" s="7" t="s">
        <v>71</v>
      </c>
      <c r="B16" s="7" t="s">
        <v>349</v>
      </c>
      <c r="C16" s="7" t="s">
        <v>350</v>
      </c>
      <c r="D16" s="7" t="s">
        <v>365</v>
      </c>
    </row>
    <row r="17" spans="1:4">
      <c r="A17" s="7" t="s">
        <v>71</v>
      </c>
      <c r="B17" s="7" t="s">
        <v>352</v>
      </c>
      <c r="C17" s="7" t="s">
        <v>353</v>
      </c>
      <c r="D17" s="7" t="s">
        <v>366</v>
      </c>
    </row>
    <row r="18" spans="1:4">
      <c r="A18" s="7" t="s">
        <v>78</v>
      </c>
      <c r="B18" s="7" t="s">
        <v>346</v>
      </c>
      <c r="C18" s="7" t="s">
        <v>347</v>
      </c>
      <c r="D18" s="7" t="s">
        <v>367</v>
      </c>
    </row>
    <row r="19" spans="1:4">
      <c r="A19" s="7" t="s">
        <v>78</v>
      </c>
      <c r="B19" s="7" t="s">
        <v>349</v>
      </c>
      <c r="C19" s="7" t="s">
        <v>350</v>
      </c>
      <c r="D19" s="7" t="s">
        <v>368</v>
      </c>
    </row>
    <row r="20" spans="1:4">
      <c r="A20" s="7" t="s">
        <v>78</v>
      </c>
      <c r="B20" s="7" t="s">
        <v>352</v>
      </c>
      <c r="C20" s="7" t="s">
        <v>353</v>
      </c>
      <c r="D20" s="7" t="s">
        <v>369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2026-09-01T13:25:53+02:00</dcterms:created>
  <dcterms:modified xsi:type="dcterms:W3CDTF">2026-09-01T13:25:53+02:00</dcterms:modified>
  <dc:title>Currículo LOMLOE Física y Química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