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<sst xmlns="http://schemas.openxmlformats.org/spreadsheetml/2006/main" uniqueCount="189">
  <si>
    <t>Corrigiendo.es</t>
  </si>
  <si>
    <t>Materia</t>
  </si>
  <si>
    <t>Física y Química</t>
  </si>
  <si>
    <t>Curso</t>
  </si>
  <si>
    <t>4.º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</si>
  <si>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</si>
  <si>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</si>
  <si>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</si>
  <si>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</si>
  <si>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</si>
  <si>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</si>
  <si>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</si>
  <si>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</si>
  <si>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</si>
  <si>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</si>
  <si>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</si>
  <si>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</si>
  <si>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</si>
  <si>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</si>
  <si>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</si>
  <si>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</si>
  <si>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</si>
  <si>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18:52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</si>
  <si>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</si>
  <si>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</si>
  <si>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</si>
  <si>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</si>
  <si>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</si>
  <si>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</si>
  <si>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</si>
  <si>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</si>
  <si>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</si>
  <si>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</si>
  <si>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</si>
  <si>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</si>
  <si>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</si>
  <si>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entorno, explicándolos en términos de las leyes y teorías científicas adecuadas, para resolver problemas con el fin de aplicarlas para mejorar la realidad cercana y la calidad de vida humana.</t>
  </si>
  <si>
    <t>CE.2</t>
  </si>
  <si>
    <t>Expresar las observaciones realizadas por el alumnado en forma de preguntas, formulando hipótesis, para explicarlas y demostrando dichas hipótesis a través de la experimentación científica, la indagación y la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</si>
  <si>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</si>
  <si>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 producción de datos e información en diferentes formatos y fuentes (textos, enunciados, tablas, gráficas, informes, manuales, diagramas, fórmulas, esquemas, modelos, símbolos), para reconocer el carácter universal y transversal del lenguaje científico y la necesidad de una comunicación fiable en investigación y ciencia entre diferentes países y culturas.</t>
  </si>
  <si>
    <t>CE.4</t>
  </si>
  <si>
    <t>Utilizar de forma crítica, eficiente y segura plataformas digitales y recursos variados, tanto para el trabajo individual como en equipo, para fomentar la creatividad, el desarrollo personal y el aprendizaje individual y social, mediante la consulta de información, la creación de materiales y la comunicación efectiva en los diferentes entornos de aprendizaje.</t>
  </si>
  <si>
    <t>CE.5</t>
  </si>
  <si>
    <t>Utilizar las estrategias propias del trabajo colaborativo, potenciando el crecimiento entre iguales como base emprendedora de una comunidad científica crítica, ética y eficiente, para comprender la importancia de la ciencia en la mejora de la sociedad andaluza y global, las aplicaciones y repercusiones de los avances científicos, la preservación de la salud y la conservación sostenible del medioambiente.</t>
  </si>
  <si>
    <t>CE.6</t>
  </si>
  <si>
    <t>Comprender y valorar la ciencia como una construcción colectiva en continuo cambio y evolución, en la que no solo participan las personas dedicadas a la ciencia, sino que también requiere de una interacción con el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</si>
  <si>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</si>
  <si>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</si>
  <si>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</si>
  <si>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</si>
  <si>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</si>
  <si>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</si>
  <si>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</si>
  <si>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y explicar con rigor los fenómenos fisicoquímicos cotidianos a partir de los principios, teorías y leyes científicas adecuadas, expresándolos de manera argumentada, utilizando diversidad de soportes y medios de comunicación.</t>
  </si>
  <si>
    <t>Problema, práctica o informe experimental</t>
  </si>
  <si>
    <t>Resolver problemas fisicoquímicos mediante las leyes y teorías científicas adecuadas, razonando los procedimientos utilizados para encontrar las soluciones y expresando adecuadamente los resultados con corrección y precisión.</t>
  </si>
  <si>
    <t>Reconocer y describir situaciones problemáticas reales de índole científica y emprender iniciativas colaborativas en las que la ciencia, y en particular la física y la química, pueden contribuir a su solución, analizando críticamente su impacto en la sociedad y en el medioambiente.</t>
  </si>
  <si>
    <t>Emplear las metodologías propias de la ciencia para identificar y describir fenómenos científicos a partir de situaciones tanto observadas en el mundo natural como planteadas a través de enunciados con información textual, gráfica o numérica.</t>
  </si>
  <si>
    <t>Predecir, para las cuestiones planteadas, respuestas que se puedan comprobar con las herramientas y conocimientos adquiridos, tanto de forma experimental como deductiva, aplicando el razonamiento lógico-matemático en su proceso de validación.</t>
  </si>
  <si>
    <t>Aplicar las leyes y teorías científicas más importantes para validar hipótesis, de manera informada y coherente con el conocimiento científico existente, diseñando los procedimientos experimentales o deductivos necesarios para resolverlas y analizan los resultados críticamente.</t>
  </si>
  <si>
    <t>Emplear fuentes variadas, fiables y seguras para seleccionar, interpretar. organizar y comunicar información relativa a un proceso fisicoquímico concreto, relacionando entre sí lo que cada una de ellas contiene, extrayendo en cada caso lo más relevante para la resolución de un problema y desechando todo lo que sea irrelevante.</t>
  </si>
  <si>
    <t>Utilizar adecuadamente las reglas básicas de la física y la química, incluyendo el uso correcto de varios sistemas de unidades, las herramientas matemáticas necesarias y las reglas de nomenclatura avanzadas, para facilitar una comunicación efectiva con toda la comunidad científica.</t>
  </si>
  <si>
    <t>Aplicar con rigor las normas de uso de los espacios específicos de la ciencia, como el laboratorio de física y química, como medio de asegurar la salud propia y colectiva, la conservación sostenible del medioambiente y el respeto por las instalaciones.</t>
  </si>
  <si>
    <t>Utilizar de forma eficiente recursos variados, tradicionales y digitales, para mejorar el aprendizaje autónomo y la interacción con otros miembros de la comunidad educativa, de forma rigurosa y respetuosa y analizando críticamente las aportaciones de cada participante.</t>
  </si>
  <si>
    <t>Trabajar de forma versátil con medios variados, tradicionales y digitales, en la consulta de información y la creación de contenidos, seleccionando y empleando con criterio las fuentes y herramientas más fiables y desechando las menos adecuadas para la mejora del aprendizaje propio y colectivo.</t>
  </si>
  <si>
    <t>Establecer interacciones constructivas y coeducativas emprendiendo actividades de cooperación e iniciando el uso de las estrategias propias del trabajo colaborativo, como forma de construir un medio de trabajo eficiente en la ciencia.</t>
  </si>
  <si>
    <t>Emprender, de forma autónoma y de acuerdo a la metodología adecuada, proyectos científicos que involucren al alumnado en la mejora de la sociedad andaluza y global y que creen valor tanto para el individuo como para la comunidad.</t>
  </si>
  <si>
    <t>Reconocer y valorar, a través del análisis histórico de los avances científicos logrados por mujeres y hombres y de situaciones y contextos actuales (líneas de investigación, instituciones científicas y hombres y mujeres en ellas, aplicaciones directas), que la ciencia es un proceso en permanente construcción y que esta tiene repercusiones e implicaciones importantes en la sociedad actual.</t>
  </si>
  <si>
    <t>Detectar las necesidades tecnológicas, ambientales, económicas y sociales más importantes que demanda la sociedad para entender la capacidad de la ciencia para darles solución sostenible a través de la implicación de toda la ciudadanía.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</si>
  <si>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</si>
  <si>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</si>
  <si>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</si>
  <si>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</si>
  <si>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</si>
  <si>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</si>
  <si>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</si>
  <si>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</si>
  <si>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Diseño del trabajo experimental y emprendimiento de proyectos de investigación para la resolución de problemas mediante el uso de la experimentación y el tratamiento del error, la indagación, la deducción, la búsqueda de evidencias o el razonamiento lógico-matemático para hacer inferencias válidas sobre la base de las observaciones y sacar conclusiones pertinentes y generales que vayan más allá de las condiciones experimentales para aplicarlas a nuevos escenarios. La investigación científica. La medida y su error. Análisis de datos experimentales.</t>
  </si>
  <si>
    <t>Empleo de diversos entornos y recursos de aprendizaje científico, como el laboratorio o los entornos virtuales, utilizando de forma correcta los materiales, sustancias y herramientas tecnológicas y atendiendo a las normas de uso de cada espacio para asegurar la conservación de la salud propia y comunitaria, la seguridad en redes y el respeto sostenible por el medioambiente. Proyecto de investigación sencillo.</t>
  </si>
  <si>
    <t>Uso del lenguaje científico, incluyendo el manejo adecuado de sistemas de unidades, la determinación de la ecuación de dimensiones de una fórmula sencilla, y herramientas matemáticas básicas, para conseguir una comunicación argumentada con diferentes entornos científicos y de aprendizaje. Las magnitudes. Ecuaciones dimensionales. El informe científico. Expresión de resultados de forma rigurosa en diferentes formatos.</t>
  </si>
  <si>
    <t>Interpretación y producción de información científica en diferentes formatos y a partir de diferentes medios para desarrollar un criterio propio basado en lo que el pensamiento científico aporta a la mejora de la sociedad para hacerla más justa, equitativa e igualitaria. Utilización de herramientas tecnológicas en el entorno científico. Selección, comprensión e interpretación de la información relevante de un texto de divulgación científica.</t>
  </si>
  <si>
    <t>Valoración de la cultura científica y del papel de científicos y científicas en los principales hitos históricos y actuales de la física y la química para el avance y la mejora de la sociedad.</t>
  </si>
  <si>
    <t>Realización de problemas de variada naturaleza sobre las propiedades fisicoquímicas de los sistemas materiales más comunes, en función de la naturaleza del enlace químico y de las fuerzas intermoleculares, incluyendo disoluciones y sistemas gaseosos, para la resolución de problemas relacionados con situaciones cotidianas diversas.</t>
  </si>
  <si>
    <t>Reconocimiento de los principales modelos atómicos clásicos y cuánticos y la descripción de las partículas subatómicas de los constituyentes de los átomos estableciendo su relación con los avances de la física y de la química más relevantes de la historia reciente. Estructura electrónica de los átomos.</t>
  </si>
  <si>
    <t>Relación, a partir de su configuración electrónica, de la distribución de los elementos en la Tabla Periódica con sus propiedades fisicoquímicas más importantes, agrupándolos por familias, para encontrar generalidades.</t>
  </si>
  <si>
    <t>Valoración de la utilidad de los compuestos químicos a partir de sus propiedades en relación con cómo se combinan los átomos, a la naturaleza iónica, covalente o metálica del enlace químico y a las fuerzas intermoleculares, como forma de reconocer la importancia de la química en otros campos como la ingeniería, la biología o el deporte.</t>
  </si>
  <si>
    <t>Cuantificación de la cantidad de materia de sistemas de diferente naturaleza en los términos generales del lenguaje científico, aplicación de la constante del número de Avogadro y reconocimiento del mol como la unidad de la cantidad de materia en el Sistema Internacional de Unidades para manejar con soltura las diferentes formas de medida y expresión de la misma en el entorno científico.</t>
  </si>
  <si>
    <t>Utilización e interpretación adecuada de la formulación y nomenclatura de compuestos químicos inorgánicos ternarios mediante las reglas de la IUPAC para contribuir a un lenguaje científico común.</t>
  </si>
  <si>
    <t>Introducción a la formulación y nomenclatura de los compuestos orgánicos mediante las reglas de la IUPAC como base para reconocer y representar los hidrocarburos sencillos y los grupos funcionales de alcoholes, aldehídos, cetonas, ácidos carboxílicos, ésteres y aminas para entender la gran variedad de compuestos del entorno basados en el carbono, su importancia biológica, sus múltiples usos y sus aplicaciones de especial interés.</t>
  </si>
  <si>
    <t>Formulación y comprobación de hipótesis sobre las distintas formas de energía, y sus aplicaciones a partir de sus propiedades y del principio de conservación, como base para la experimentación y la resolución de problemas relacionados con la energía mecánica, con o sin fuerza de rozamiento, en situaciones cotidianas que les permita asumir el papel que esta juega en el avance de la investigación científica.</t>
  </si>
  <si>
    <t>Reconocimiento cualitativo y cuantitativo de los distintos procesos de transferencia de energía, de la velocidad a la que transcurren y de sus efectos en los cuerpos, especialmente los cambios de estado y la dilatación, en los que están implicados fuerzas o diferencias de temperatura, como base de la resolución de problemas cotidianos. La luz y el sonido como ondas que transfieren energía. Utilización de la energía del Sol como fuente de energía limpia y renovable.</t>
  </si>
  <si>
    <t>Reconocimiento cualitativo y cuantitativo de que el calor y el trabajo son dos formas de transferencia de energía para identificar los diversos contextos en que se producen y valorar su importancia en situaciones de la vida cotidiana.</t>
  </si>
  <si>
    <t>Aplicación del concepto de equilibrio térmico al cálculo del valor de la energía transferida entre cuerpos a distinta temperatura y al valor de la temperatura de equilibrio para resolver problemas sencillos en situaciones de la vida cotidiana.</t>
  </si>
  <si>
    <t>Estimación de valores de energía y consumos energéticos en situaciones cotidianas mediante la aplicación de conocimientos, la búsqueda de información contrastada, la experimentación y el razonamiento científico para debatir y comprender la importancia de la energía en la sociedad, su producción y su uso responsable; así como la importancia histórica y actual de las máquinas térmicas.</t>
  </si>
  <si>
    <t>Predicción y comprobación, utilizando la experimentación y el razonamiento lógico-matemático, de las principales magnitudes, ecuaciones y gráficas que describen el movimiento de un cuerpo, tanto rectilíneo como circular, para relacionarlo con situaciones cotidianas y la mejora de la calidad de vida.</t>
  </si>
  <si>
    <t>Aplicación de las Leyes de Newton y reconocimiento de la fuerza como agente de cambios en los cuerpos, como principio fundamental de la Física que se aplica a otros campos como el diseño, el deporte o la ingeniería.</t>
  </si>
  <si>
    <t>Uso del álgebra vectorial básica para la realización gráfica y numérica de operaciones con fuerzas y su aplicación a la resolución de problemas relacionados con sistemas sometidos a conjuntos de fuerzas y valoración de su importancia en situaciones cotidianas.</t>
  </si>
  <si>
    <t>Aplicación de la Ley de Gravitación Universal en diferentes contextos, como la caída de los cuerpos y el movimiento orbital, para interpretar y explicar situaciones cotidianas.</t>
  </si>
  <si>
    <t>Identificación y manejo de las principales fuerzas del entorno cotidiano, como el peso, la normal, el rozamiento, la tensión o el empuje, y su uso en la explicación de fenómenos físicos en distintos escenarios.</t>
  </si>
  <si>
    <t>Valoración de los efectos de las fuerzas aplicadas sobre superficies que afectan a medios líquidos o gaseosos, especialmente del concepto de presión, para comprender las aplicaciones derivadas de sus efectos.</t>
  </si>
  <si>
    <t>Utilización de la información contenida en una ecuación química ajustada y de las leyes más relevantes de las reacciones químicas para hacer con ellas predicciones cualitativas y cuantitativas por métodos experimentales y numéricos, y relacionarlo con los procesos fisicoquímicos de la industria, el medioambiente y la sociedad.</t>
  </si>
  <si>
    <t>Descripción cualitativa de reacciones químicas del entorno cotidiano, incluyendo las combustiones, las neutralizaciones y los procesos electroquímicos, comprobando experimentalmente algunos de sus parámetros, para hacer una valoración de sus implicaciones en la tecnología, la sociedad o el medioambiente y de su especial importancia económica y social en Andalucía (el hidrógeno verde, los combustibles fósiles, la metalurgia y electrólisis del cobre).</t>
  </si>
  <si>
    <t>Aplicación de la Teoría de Arrhenius al estudio de las propiedades de los ácidos y bases, los indicadores y la escala de pH para describir su comportamiento químico y sus aplicaciones en situaciones de la vida cotidiana.</t>
  </si>
  <si>
    <t>Relación de las variables termodinámicas y cinéticas en las reacciones químicas, aplicando modelos como la teoría de colisiones, para explicar el mecanismo de una reacción química, su velocidad y energía, a partir de la reordenación de los átomos, así como la ley de conservación de la masa y realizar predicciones aplicadas a los procesos cotidianos más importantes. Física y Química 4º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</si>
  <si>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</si>
  <si>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</si>
  <si>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</si>
  <si>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</si>
  <si>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</si>
  <si>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</si>
  <si>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</si>
  <si>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</si>
  <si>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</si>
  <si>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</si>
  <si>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</si>
  <si>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</si>
  <si>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</si>
  <si>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</si>
  <si>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</si>
  <si>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</si>
  <si>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</si>
  <si>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</si>
  <si>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</si>
  <si>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</si>
  <si>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</si>
  <si>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</si>
  <si>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</si>
  <si>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</si>
  <si>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</si>
  <si>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</si>
  <si>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</si>
  <si>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</si>
  <si>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</si>
  <si>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</si>
  <si>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</si>
  <si>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</si>
  <si>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</si>
  <si>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</si>
  <si>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y explicar con rigor los fenómenos fisicoquímicos cotidianos a partir de los principios, teorías y leyes científicas adecuadas, expresándolos de manera argumentada, util</t>
  </si>
  <si>
    <t>Resolver problemas fisicoquímicos mediante las leyes y teorías científicas adecuadas, razonando los procedimientos utilizados para encontrar las soluciones y expresando adecuadamen</t>
  </si>
  <si>
    <t>Reconocer y describir situaciones problemáticas reales de índole científica y emprender iniciativas colaborativas en las que la ciencia, y en particular la física y la química, pue</t>
  </si>
  <si>
    <t>Emplear las metodologías propias de la ciencia para identificar y describir fenómenos científicos a partir de situaciones tanto observadas en el mundo natural como planteadas a tra</t>
  </si>
  <si>
    <t xml:space="preserve">Predecir, para las cuestiones planteadas, respuestas que se puedan comprobar con las herramientas y conocimientos adquiridos, tanto de forma experimental como deductiva, aplicando </t>
  </si>
  <si>
    <t>Aplicar las leyes y teorías científicas más importantes para validar hipótesis, de manera informada y coherente con el conocimiento científico existente, diseñando los procedimient</t>
  </si>
  <si>
    <t xml:space="preserve">Emplear fuentes variadas, fiables y seguras para seleccionar, interpretar. organizar y comunicar información relativa a un proceso fisicoquímico concreto, relacionando entre sí lo </t>
  </si>
  <si>
    <t>Utilizar adecuadamente las reglas básicas de la física y la química, incluyendo el uso correcto de varios sistemas de unidades, las herramientas matemáticas necesarias y las reglas</t>
  </si>
  <si>
    <t>Aplicar con rigor las normas de uso de los espacios específicos de la ciencia, como el laboratorio de física y química, como medio de asegurar la salud propia y colectiva, la conse</t>
  </si>
  <si>
    <t>Utilizar de forma eficiente recursos variados, tradicionales y digitales, para mejorar el aprendizaje autónomo y la interacción con otros miembros de la comunidad educativa, de for</t>
  </si>
  <si>
    <t>Trabajar de forma versátil con medios variados, tradicionales y digitales, en la consulta de información y la creación de contenidos, seleccionando y empleando con criterio las fue</t>
  </si>
  <si>
    <t xml:space="preserve">Establecer interacciones constructivas y coeducativas emprendiendo actividades de cooperación e iniciando el uso de las estrategias propias del trabajo colaborativo, como forma de </t>
  </si>
  <si>
    <t>Emprender, de forma autónoma y de acuerdo a la metodología adecuada, proyectos científicos que involucren al alumnado en la mejora de la sociedad andaluza y global y que creen valo</t>
  </si>
  <si>
    <t>Reconocer y valorar, a través del análisis histórico de los avances científicos logrados por mujeres y hombres y de situaciones y contextos actuales (líneas de investigación, insti</t>
  </si>
  <si>
    <t>Detectar las necesidades tecnológicas, ambientales, económicas y sociales más importantes que demanda la sociedad para entender la capacidad de la ciencia para darles solución sost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</si>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</sst>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134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135</v>
      </c>
      <c r="D2" s="6" t="s">
        <v>136</v>
      </c>
      <c r="E2" s="6" t="s">
        <v>137</v>
      </c>
      <c r="F2" s="6" t="s">
        <v>138</v>
      </c>
    </row>
    <row r="3" spans="1:6">
      <c r="A3" s="5">
        <v>1.1</v>
      </c>
      <c r="B3" s="5" t="s">
        <v>35</v>
      </c>
      <c r="C3" s="5" t="s">
        <v>139</v>
      </c>
      <c r="D3" s="7"/>
      <c r="E3" s="7">
        <v>6.67</v>
      </c>
      <c r="F3" s="5"/>
    </row>
    <row r="4" spans="1:6">
      <c r="A4" s="5">
        <v>1.2</v>
      </c>
      <c r="B4" s="5" t="s">
        <v>35</v>
      </c>
      <c r="C4" s="5" t="s">
        <v>140</v>
      </c>
      <c r="D4" s="7"/>
      <c r="E4" s="7">
        <v>6.67</v>
      </c>
      <c r="F4" s="5"/>
    </row>
    <row r="5" spans="1:6">
      <c r="A5" s="5">
        <v>1.3</v>
      </c>
      <c r="B5" s="5" t="s">
        <v>35</v>
      </c>
      <c r="C5" s="5" t="s">
        <v>141</v>
      </c>
      <c r="D5" s="7"/>
      <c r="E5" s="7">
        <v>6.67</v>
      </c>
      <c r="F5" s="5"/>
    </row>
    <row r="6" spans="1:6">
      <c r="A6" s="5">
        <v>2.1</v>
      </c>
      <c r="B6" s="5" t="s">
        <v>37</v>
      </c>
      <c r="C6" s="5" t="s">
        <v>142</v>
      </c>
      <c r="D6" s="7"/>
      <c r="E6" s="7">
        <v>6.67</v>
      </c>
      <c r="F6" s="5"/>
    </row>
    <row r="7" spans="1:6">
      <c r="A7" s="5">
        <v>2.2</v>
      </c>
      <c r="B7" s="5" t="s">
        <v>37</v>
      </c>
      <c r="C7" s="5" t="s">
        <v>143</v>
      </c>
      <c r="D7" s="7"/>
      <c r="E7" s="7">
        <v>6.67</v>
      </c>
      <c r="F7" s="5"/>
    </row>
    <row r="8" spans="1:6">
      <c r="A8" s="5">
        <v>2.3</v>
      </c>
      <c r="B8" s="5" t="s">
        <v>37</v>
      </c>
      <c r="C8" s="5" t="s">
        <v>144</v>
      </c>
      <c r="D8" s="7"/>
      <c r="E8" s="7">
        <v>6.67</v>
      </c>
      <c r="F8" s="5"/>
    </row>
    <row r="9" spans="1:6">
      <c r="A9" s="5">
        <v>3.1</v>
      </c>
      <c r="B9" s="5" t="s">
        <v>39</v>
      </c>
      <c r="C9" s="5" t="s">
        <v>145</v>
      </c>
      <c r="D9" s="7"/>
      <c r="E9" s="7">
        <v>6.67</v>
      </c>
      <c r="F9" s="5"/>
    </row>
    <row r="10" spans="1:6">
      <c r="A10" s="5">
        <v>3.2</v>
      </c>
      <c r="B10" s="5" t="s">
        <v>39</v>
      </c>
      <c r="C10" s="5" t="s">
        <v>146</v>
      </c>
      <c r="D10" s="7"/>
      <c r="E10" s="7">
        <v>6.67</v>
      </c>
      <c r="F10" s="5"/>
    </row>
    <row r="11" spans="1:6">
      <c r="A11" s="5">
        <v>3.3</v>
      </c>
      <c r="B11" s="5" t="s">
        <v>39</v>
      </c>
      <c r="C11" s="5" t="s">
        <v>147</v>
      </c>
      <c r="D11" s="7"/>
      <c r="E11" s="7">
        <v>6.67</v>
      </c>
      <c r="F11" s="5"/>
    </row>
    <row r="12" spans="1:6">
      <c r="A12" s="5">
        <v>4.1</v>
      </c>
      <c r="B12" s="5" t="s">
        <v>41</v>
      </c>
      <c r="C12" s="5" t="s">
        <v>148</v>
      </c>
      <c r="D12" s="7"/>
      <c r="E12" s="7">
        <v>6.67</v>
      </c>
      <c r="F12" s="5"/>
    </row>
    <row r="13" spans="1:6">
      <c r="A13" s="5">
        <v>4.2</v>
      </c>
      <c r="B13" s="5" t="s">
        <v>41</v>
      </c>
      <c r="C13" s="5" t="s">
        <v>149</v>
      </c>
      <c r="D13" s="7"/>
      <c r="E13" s="7">
        <v>6.67</v>
      </c>
      <c r="F13" s="5"/>
    </row>
    <row r="14" spans="1:6">
      <c r="A14" s="5">
        <v>5.1</v>
      </c>
      <c r="B14" s="5" t="s">
        <v>43</v>
      </c>
      <c r="C14" s="5" t="s">
        <v>150</v>
      </c>
      <c r="D14" s="7"/>
      <c r="E14" s="7">
        <v>6.67</v>
      </c>
      <c r="F14" s="5"/>
    </row>
    <row r="15" spans="1:6">
      <c r="A15" s="5">
        <v>5.2</v>
      </c>
      <c r="B15" s="5" t="s">
        <v>43</v>
      </c>
      <c r="C15" s="5" t="s">
        <v>151</v>
      </c>
      <c r="D15" s="7"/>
      <c r="E15" s="7">
        <v>6.67</v>
      </c>
      <c r="F15" s="5"/>
    </row>
    <row r="16" spans="1:6">
      <c r="A16" s="5">
        <v>6.1</v>
      </c>
      <c r="B16" s="5" t="s">
        <v>45</v>
      </c>
      <c r="C16" s="5" t="s">
        <v>152</v>
      </c>
      <c r="D16" s="7"/>
      <c r="E16" s="7">
        <v>6.67</v>
      </c>
      <c r="F16" s="5"/>
    </row>
    <row r="17" spans="1:6">
      <c r="A17" s="5">
        <v>6.2</v>
      </c>
      <c r="B17" s="5" t="s">
        <v>45</v>
      </c>
      <c r="C17" s="5" t="s">
        <v>153</v>
      </c>
      <c r="D17" s="7"/>
      <c r="E17" s="7">
        <v>6.67</v>
      </c>
      <c r="F17" s="5"/>
    </row>
    <row r="18" spans="1:6">
      <c r="A18" s="5" t="s">
        <v>154</v>
      </c>
      <c r="B18" s="5"/>
      <c r="C18" s="5"/>
      <c r="D18" s="7"/>
      <c r="E18" s="7">
        <f>SUM(E3:E17)</f>
        <v>100.050000000000011</v>
      </c>
      <c r="F18" s="5" t="s">
        <v>155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156</v>
      </c>
      <c r="B1" s="6" t="s">
        <v>157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158</v>
      </c>
      <c r="S1" s="6" t="s">
        <v>138</v>
      </c>
    </row>
    <row r="2" spans="1:19">
      <c r="A2" s="5" t="s">
        <v>159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1.1</v>
      </c>
      <c r="C2" s="5" t="s">
        <v>35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6.67</v>
      </c>
    </row>
    <row r="3" spans="1:11">
      <c r="A3" s="5" t="s">
        <v>2</v>
      </c>
      <c r="B3" s="5">
        <v>1.2</v>
      </c>
      <c r="C3" s="5" t="s">
        <v>35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6.67</v>
      </c>
    </row>
    <row r="4" spans="1:11">
      <c r="A4" s="5" t="s">
        <v>2</v>
      </c>
      <c r="B4" s="5">
        <v>1.3</v>
      </c>
      <c r="C4" s="5" t="s">
        <v>35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6.67</v>
      </c>
    </row>
    <row r="5" spans="1:11">
      <c r="A5" s="5" t="s">
        <v>2</v>
      </c>
      <c r="B5" s="5">
        <v>2.1</v>
      </c>
      <c r="C5" s="5" t="s">
        <v>37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6.67</v>
      </c>
    </row>
    <row r="6" spans="1:11">
      <c r="A6" s="5" t="s">
        <v>2</v>
      </c>
      <c r="B6" s="5">
        <v>2.2</v>
      </c>
      <c r="C6" s="5" t="s">
        <v>37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6.67</v>
      </c>
    </row>
    <row r="7" spans="1:11">
      <c r="A7" s="5" t="s">
        <v>2</v>
      </c>
      <c r="B7" s="5">
        <v>2.3</v>
      </c>
      <c r="C7" s="5" t="s">
        <v>37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6.67</v>
      </c>
    </row>
    <row r="8" spans="1:11">
      <c r="A8" s="5" t="s">
        <v>2</v>
      </c>
      <c r="B8" s="5">
        <v>3.1</v>
      </c>
      <c r="C8" s="5" t="s">
        <v>39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6.67</v>
      </c>
    </row>
    <row r="9" spans="1:11">
      <c r="A9" s="5" t="s">
        <v>2</v>
      </c>
      <c r="B9" s="5">
        <v>3.2</v>
      </c>
      <c r="C9" s="5" t="s">
        <v>39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6.67</v>
      </c>
    </row>
    <row r="10" spans="1:11">
      <c r="A10" s="5" t="s">
        <v>2</v>
      </c>
      <c r="B10" s="5">
        <v>3.3</v>
      </c>
      <c r="C10" s="5" t="s">
        <v>39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6.67</v>
      </c>
    </row>
    <row r="11" spans="1:11">
      <c r="A11" s="5" t="s">
        <v>2</v>
      </c>
      <c r="B11" s="5">
        <v>4.1</v>
      </c>
      <c r="C11" s="5" t="s">
        <v>41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6.67</v>
      </c>
    </row>
    <row r="12" spans="1:11">
      <c r="A12" s="5" t="s">
        <v>2</v>
      </c>
      <c r="B12" s="5">
        <v>4.2</v>
      </c>
      <c r="C12" s="5" t="s">
        <v>41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6.67</v>
      </c>
    </row>
    <row r="13" spans="1:11">
      <c r="A13" s="5" t="s">
        <v>2</v>
      </c>
      <c r="B13" s="5">
        <v>5.1</v>
      </c>
      <c r="C13" s="5" t="s">
        <v>43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6.67</v>
      </c>
    </row>
    <row r="14" spans="1:11">
      <c r="A14" s="5" t="s">
        <v>2</v>
      </c>
      <c r="B14" s="5">
        <v>5.2</v>
      </c>
      <c r="C14" s="5" t="s">
        <v>43</v>
      </c>
      <c r="D14" s="5" t="s">
        <v>67</v>
      </c>
      <c r="E14" s="5"/>
      <c r="F14" s="5"/>
      <c r="G14" s="5"/>
      <c r="H14" s="5" t="s">
        <v>55</v>
      </c>
      <c r="I14" s="5"/>
      <c r="J14" s="5"/>
      <c r="K14" s="7">
        <v>6.67</v>
      </c>
    </row>
    <row r="15" spans="1:11">
      <c r="A15" s="5" t="s">
        <v>2</v>
      </c>
      <c r="B15" s="5">
        <v>6.1</v>
      </c>
      <c r="C15" s="5" t="s">
        <v>45</v>
      </c>
      <c r="D15" s="5" t="s">
        <v>68</v>
      </c>
      <c r="E15" s="5"/>
      <c r="F15" s="5"/>
      <c r="G15" s="5"/>
      <c r="H15" s="5" t="s">
        <v>55</v>
      </c>
      <c r="I15" s="5"/>
      <c r="J15" s="5"/>
      <c r="K15" s="7">
        <v>6.67</v>
      </c>
    </row>
    <row r="16" spans="1:11">
      <c r="A16" s="5" t="s">
        <v>2</v>
      </c>
      <c r="B16" s="5">
        <v>6.2</v>
      </c>
      <c r="C16" s="5" t="s">
        <v>45</v>
      </c>
      <c r="D16" s="5" t="s">
        <v>69</v>
      </c>
      <c r="E16" s="5"/>
      <c r="F16" s="5"/>
      <c r="G16" s="5"/>
      <c r="H16" s="5" t="s">
        <v>55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2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2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2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2</v>
      </c>
      <c r="B5" s="5" t="s">
        <v>77</v>
      </c>
      <c r="C5" s="5">
        <v>4</v>
      </c>
      <c r="D5" s="5" t="s">
        <v>81</v>
      </c>
      <c r="E5" s="5"/>
      <c r="F5" s="5"/>
      <c r="G5" s="5"/>
      <c r="H5" s="5"/>
      <c r="I5" s="5"/>
    </row>
    <row r="6" spans="1:9">
      <c r="A6" s="5" t="s">
        <v>2</v>
      </c>
      <c r="B6" s="5" t="s">
        <v>77</v>
      </c>
      <c r="C6" s="5">
        <v>5</v>
      </c>
      <c r="D6" s="5" t="s">
        <v>82</v>
      </c>
      <c r="E6" s="5"/>
      <c r="F6" s="5"/>
      <c r="G6" s="5"/>
      <c r="H6" s="5"/>
      <c r="I6" s="5"/>
    </row>
    <row r="7" spans="1:9">
      <c r="A7" s="5" t="s">
        <v>2</v>
      </c>
      <c r="B7" s="5" t="s">
        <v>77</v>
      </c>
      <c r="C7" s="5">
        <v>1</v>
      </c>
      <c r="D7" s="5" t="s">
        <v>83</v>
      </c>
      <c r="E7" s="5"/>
      <c r="F7" s="5"/>
      <c r="G7" s="5"/>
      <c r="H7" s="5"/>
      <c r="I7" s="5"/>
    </row>
    <row r="8" spans="1:9">
      <c r="A8" s="5" t="s">
        <v>2</v>
      </c>
      <c r="B8" s="5" t="s">
        <v>77</v>
      </c>
      <c r="C8" s="5">
        <v>2</v>
      </c>
      <c r="D8" s="5" t="s">
        <v>84</v>
      </c>
      <c r="E8" s="5"/>
      <c r="F8" s="5"/>
      <c r="G8" s="5"/>
      <c r="H8" s="5"/>
      <c r="I8" s="5"/>
    </row>
    <row r="9" spans="1:9">
      <c r="A9" s="5" t="s">
        <v>2</v>
      </c>
      <c r="B9" s="5" t="s">
        <v>77</v>
      </c>
      <c r="C9" s="5">
        <v>3</v>
      </c>
      <c r="D9" s="5" t="s">
        <v>85</v>
      </c>
      <c r="E9" s="5"/>
      <c r="F9" s="5"/>
      <c r="G9" s="5"/>
      <c r="H9" s="5"/>
      <c r="I9" s="5"/>
    </row>
    <row r="10" spans="1:9">
      <c r="A10" s="5" t="s">
        <v>2</v>
      </c>
      <c r="B10" s="5" t="s">
        <v>77</v>
      </c>
      <c r="C10" s="5">
        <v>4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77</v>
      </c>
      <c r="C11" s="5">
        <v>5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77</v>
      </c>
      <c r="C12" s="5">
        <v>6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77</v>
      </c>
      <c r="C13" s="5">
        <v>7</v>
      </c>
      <c r="D13" s="5" t="s">
        <v>89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77</v>
      </c>
      <c r="C14" s="5">
        <v>1</v>
      </c>
      <c r="D14" s="5" t="s">
        <v>90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77</v>
      </c>
      <c r="C15" s="5">
        <v>2</v>
      </c>
      <c r="D15" s="5" t="s">
        <v>91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77</v>
      </c>
      <c r="C16" s="5">
        <v>3</v>
      </c>
      <c r="D16" s="5" t="s">
        <v>92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77</v>
      </c>
      <c r="C17" s="5">
        <v>4</v>
      </c>
      <c r="D17" s="5" t="s">
        <v>93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77</v>
      </c>
      <c r="C18" s="5">
        <v>5</v>
      </c>
      <c r="D18" s="5" t="s">
        <v>94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77</v>
      </c>
      <c r="C19" s="5">
        <v>1</v>
      </c>
      <c r="D19" s="5" t="s">
        <v>95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77</v>
      </c>
      <c r="C20" s="5">
        <v>2</v>
      </c>
      <c r="D20" s="5" t="s">
        <v>96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77</v>
      </c>
      <c r="C21" s="5">
        <v>3</v>
      </c>
      <c r="D21" s="5" t="s">
        <v>97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77</v>
      </c>
      <c r="C22" s="5">
        <v>4</v>
      </c>
      <c r="D22" s="5" t="s">
        <v>98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77</v>
      </c>
      <c r="C23" s="5">
        <v>5</v>
      </c>
      <c r="D23" s="5" t="s">
        <v>99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77</v>
      </c>
      <c r="C24" s="5">
        <v>6</v>
      </c>
      <c r="D24" s="5" t="s">
        <v>100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77</v>
      </c>
      <c r="C25" s="5">
        <v>1</v>
      </c>
      <c r="D25" s="5" t="s">
        <v>101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77</v>
      </c>
      <c r="C26" s="5">
        <v>2</v>
      </c>
      <c r="D26" s="5" t="s">
        <v>102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77</v>
      </c>
      <c r="C27" s="5">
        <v>3</v>
      </c>
      <c r="D27" s="5" t="s">
        <v>103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77</v>
      </c>
      <c r="C28" s="5">
        <v>4</v>
      </c>
      <c r="D28" s="5" t="s">
        <v>104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105</v>
      </c>
      <c r="B1" s="3"/>
      <c r="C1" s="3"/>
      <c r="D1" s="3"/>
    </row>
    <row r="2" spans="1:4">
      <c r="A2" s="6" t="s">
        <v>106</v>
      </c>
      <c r="B2" s="6" t="s">
        <v>107</v>
      </c>
      <c r="C2" s="6" t="s">
        <v>108</v>
      </c>
      <c r="D2" s="6" t="s">
        <v>109</v>
      </c>
    </row>
    <row r="3" spans="1:4">
      <c r="A3" s="5">
        <v>1</v>
      </c>
      <c r="B3" s="5" t="s">
        <v>110</v>
      </c>
      <c r="C3" s="5" t="s">
        <v>111</v>
      </c>
      <c r="D3" s="5" t="s">
        <v>112</v>
      </c>
    </row>
    <row r="4" spans="1:4">
      <c r="A4" s="5">
        <v>2</v>
      </c>
      <c r="B4" s="5" t="s">
        <v>113</v>
      </c>
      <c r="C4" s="5" t="s">
        <v>114</v>
      </c>
      <c r="D4" s="5" t="s">
        <v>115</v>
      </c>
    </row>
    <row r="5" spans="1:4">
      <c r="A5" s="5">
        <v>3</v>
      </c>
      <c r="B5" s="5" t="s">
        <v>116</v>
      </c>
      <c r="C5" s="5" t="s">
        <v>117</v>
      </c>
      <c r="D5" s="5" t="s">
        <v>118</v>
      </c>
    </row>
    <row r="6" spans="1:4">
      <c r="A6" s="5">
        <v>4</v>
      </c>
      <c r="B6" s="5" t="s">
        <v>119</v>
      </c>
      <c r="C6" s="5" t="s">
        <v>120</v>
      </c>
      <c r="D6" s="5" t="s">
        <v>121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2026-05-19T18:52:59+02:00</dcterms:created>
  <dcterms:modified xsi:type="dcterms:W3CDTF">2026-05-19T18:52:59+02:00</dcterms:modified>
  <dc:title>Currículo LOMLOE Física y Química 4.º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