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<sst xmlns="http://schemas.openxmlformats.org/spreadsheetml/2006/main" uniqueCount="206">
  <si>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Corrigiendo.es</t>
  </si>
  <si>
    <t>Materia</t>
  </si>
  <si>
    <t>Física y Química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</si>
  <si>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</si>
  <si>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</si>
  <si>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</si>
  <si>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</si>
  <si>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</si>
  <si>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</si>
  <si>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</si>
  <si>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</si>
  <si>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</si>
  <si>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</si>
  <si>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</si>
  <si>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</si>
  <si>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</si>
  <si>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</si>
  <si>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</si>
  <si>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</si>
  <si>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</si>
  <si>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</si>
  <si>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</si>
  <si>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</si>
  <si>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</si>
  <si>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</si>
  <si>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</si>
  <si>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</si>
  <si>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</si>
  <si>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</si>
  <si>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</si>
  <si>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</si>
  <si>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</si>
  <si>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</si>
  <si>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</si>
  <si>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</si>
  <si>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Física i Química</t>
  </si>
  <si>
    <t>CE.1</t>
  </si>
  <si>
    <t>Interpretar fen mens de la naturalesa, predient i argumentant ne el comportament a partir de models, lleis i teories propis de la física i química per apropiar se de conceptes i processos propis de la ciència</t>
  </si>
  <si>
    <t>CE.2</t>
  </si>
  <si>
    <t>Dissenyar, desenvolupar i comunicar el plante ament i les conclusions de recerques incloent la formulació de preguntes i d'hip tesis i la se a contrastació experimental, dins de l'àmbit escolar, seguint els passos de les metodologies pròpies de la ciència, com l'experimentació i la cerca d e idències, i del pensament computacional cooperant, quan calgui, per indagar en aspectes relacionats amb la física i la química</t>
  </si>
  <si>
    <t>CE.3</t>
  </si>
  <si>
    <t>enerar, interpretar i alidar dades i informació en diferents formats i fonts, fent ser ir de manera adient el llenguatge científic específic de la física i la química, i usar de manera responsable i segura el material de laboratori, per valorar el llenguatge científic com a eina uni ersal de comunicació i intercan i de coneixement</t>
  </si>
  <si>
    <t>CE.4</t>
  </si>
  <si>
    <t>tilit ar de forma crítica i eficient plataformes tecnol giques i recursos ariats, tant per al treball indi idual com en equip, per a la cerca d'informació, la creació de materials i la comunicació fonamentada en coneixements de la física i la química, entorn de fen mens i qüestions ecosocialment relle ants</t>
  </si>
  <si>
    <t>CE.5</t>
  </si>
  <si>
    <t>Analitzar els efectes de determinades accions sobre el medi ambient i la salut, basant se en els fonaments de les ciències físiques i químiques, per fer propostes d'acció per decidir de manera informada en problemàtiques actuals i adoptar hàbits que minimit in els impactes mediambientals, que siguin compatibles amb un desenvolupament sostenible i que permetin mantenir i millorar la salut indi idual i col lecti a</t>
  </si>
  <si>
    <t>CE.6</t>
  </si>
  <si>
    <t>Interpretar i valorar la ciència com una construcció col lecti a en continu can i i e olució, que requereix la interacció amb la resta de la societat per generar millores que repercuteixin en l'a en tecnol gic, econ mic, ambiental i social Criteris avaluació 1r, 2n i 3r 4t 6.1 Interpretar la ciència com un procés 6.1 Interpretar la ciència com un procés en construcció, a través de l'anàlisi amb en construcció, tant a través de l'anàlisi perspectiva històrica dels avenços amb perspectiva històrica dels avenços científics dels homes i dones que hi van científics dels homes i dones que hi van participar, i valorar les repercussions participar, com de les línies de recerca mútues de la ciència actual amb la actuals, i valorar les repercussions tecnologia, la societat i el medi ambient. mútues i les implicacions socials, econòmiques i mediambientals de la 6.2 Raonar la capacitat de la ciència per ciència actual en la societat. proposar, mitjançant la implicació ciutadana, solucions sostenibles per a 6.2 Argumentar la capacitat de la ciència les necessitats tecnològiques, per proposar, mitjançant la implicació ambientals, econòmiques i socials, ciutadana, solucions sostenibles per a detectades en l'entorn, sense biaixos de les necessitats tecnològiques, gènere. ambientals, econòmiques i socials, detectades en l'entorn, sense biaixos de gènere. Per completar el desenvolupament competencial de la matèria de Física i Química, l'alumne o alumna ha d'assumir que la ciència no és un procés finalitzat, sinó que està en una contínua construcció recíproca amb la tecnologia i la societat.</t>
  </si>
  <si>
    <t>CE.7</t>
  </si>
  <si>
    <t>Integrar els processos físics i psicol gics implicats en la cognició, la moti ació i l'aprenentatge, analitzant ne les implicacions en la conducta per desenvolupar estratègies de gestió emocional i d'autoaprenentatge en els àmbits personal, social i acadèmic</t>
  </si>
  <si>
    <t>CE.8</t>
  </si>
  <si>
    <t>Identificar les principals característiques del desenvolupament e olutiu de la persona, analitzant els elements que condicionen la conducta i potenciant les qualitats personals i de relació social pròpies i dels altres, per afrontar de forma aut noma i eficaç els reptes de l'itinerari vital</t>
  </si>
  <si>
    <t>CE.9</t>
  </si>
  <si>
    <t>eflexionar sobre l' sser humà, des de diferents perspecti es psicol gica, antropol gica i social, mostrant els trets diferencials de forma respectuosa i empàtica per fomentar l'esperit crític en ers els altres i l'entorn, i promoure el compromís d'un desenvolupament sostenible en la societat</t>
  </si>
  <si>
    <t>CE.10</t>
  </si>
  <si>
    <t>Integrar la dimensió social i antropol gica de l' sser humà, considerant els factors personals i socioculturals que inter enen en la configuració psicol gica de la persona, per desenvolupar, de forma inclusi a, les estratègies i habilitats socials necessàries en l'adaptació als can is de la societat</t>
  </si>
  <si>
    <t>CE.11</t>
  </si>
  <si>
    <t>Descobrir les pròpies competències i interessos professionals, així com les oportunitats acadèmiques i professionals de l'entorn, desenvolupant actituds d'autosuperació, adaptabilitat i iniciati a, i les destreses necessàries per a una presa de decisions a ustada al projecte vital, acadèmic i professional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</si>
  <si>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</si>
  <si>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</si>
  <si>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</si>
  <si>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</si>
  <si>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</si>
  <si>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</si>
  <si>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</si>
  <si>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física i la química interpretant informació en diferents formats (models, gràfics, taules, diagrames, fórmules, esquemes, símbols, pàgines web…), mantenint una actitud crítica i obtenint conclusions fonamentades en raons científiques i defensant amb criteri opinions pròpies fonamentades.</t>
  </si>
  <si>
    <t>Problema, práctica o informe experimental</t>
  </si>
  <si>
    <t>Interpretar i predir el comportament de fenòmens quotidians, argumentant-lo amb rigor d’acord amb models, lleis i teories adequades de la física i la química.</t>
  </si>
  <si>
    <t>Identificar els conceptes relacionats amb situacions problemàtiques reals de caràcter científic, proporcionar possibles solucions i argumentar-ne la validesa.</t>
  </si>
  <si>
    <t>Plantejar preguntes sobre fenòmens quotidians i formular hipòtesis que puguin ser respostes o contrastades en el context escolar a través de l’experimentació, la presa de dades i l’anàlisi de fenòmens físics i químics, diferenciant-les d’aquelles qüestions pseudocientífiques que no admeten comprovació experimental.</t>
  </si>
  <si>
    <t>Dissenyar, fent servir metodologies pròpies de la ciència, procediments de recerca que impliquin l’ús de la</t>
  </si>
  <si>
    <t>Portar a terme l’experimentació plantejada fent servir els instruments, les eines o les tècniques adequades amb correcció i interpretar-ne els resultats, quan sigui necessari, amb eines matemàtiques i tecnològiques per obtenir conclusions raonades i fonamentades o valorar la impossibilitat de fer-ho.</t>
  </si>
  <si>
    <t>Establir col·laboracions quan sigui necessari en les diferents fases del projecte científic per treballar amb més eficiència, valorant la importància de la cooperació en la investigació, respectant la diversitat i afavorint la inclusió.</t>
  </si>
  <si>
    <t>Presentar de manera clara i rigorosa els resultats i les conclusions obtingudes mitjançant l’experimentació, argumentant la connexió entre uns i altres, i l’observació de camp utilitzant el format adequat (taules, gràfics, informes, etc.) i eines digitals.</t>
  </si>
  <si>
    <t>Valorar la contribució de la ciència a la societat i la tasca de les persones que s’hi han dedicat, argumentant sobre els biaixos de gènere en les ciències i la tecnologia i entenent la recerca com una tasca col·lectiva i interdisciplinària en constant evolució, influïda pel context polític i els recursos econòmics.</t>
  </si>
  <si>
    <t>Generar i usar dades de fonts i formats diversos (textos, taules, gràfiques, diagrames, etc.) per interpretar, validar i comunicar informació relativa a un procés físic o químic concret, mitjançant la selecció crítica d’allò més rellevant per a la resolució del problema.</t>
  </si>
  <si>
    <t>Utilitzar adequadament les regles bàsiques de la física i la química, incloent-hi l’ús adequat de diversos sistemes d’unitats de mesura, les eines matemàtiques necessàries i la formulació i nomenclatura IUPAC, com a elements bàsics del llenguatge científic i d’una comunicació efectiva per a l’intercanvi de coneixement entre la comunitat científica.</t>
  </si>
  <si>
    <t>Utilitzar de manera pràctica, responsable i rigorosa les normes d’ús dels espais específics de ciència, com el laboratori de física i química, com a mitjà per assegurar la salut pròpia i col·lectiva, la conservació sostenible del medi ambient i el respecte per les instal·lacions.</t>
  </si>
  <si>
    <t>Utilitzar de forma crítica, creativa i eficient entorns digitals i diferents recursos en formats diversos per defensar el punt de vista propi sobre fenòmens i qüestions ecosocialment rellevants.</t>
  </si>
  <si>
    <t>Justificar el punt de vista propi sobre qüestions ecosocialment rellevants, utilitzant tant el treball individual com en equip, respectant les aportacions de tothom i promovent la inclusió de gènere i social.</t>
  </si>
  <si>
    <t>Cercar i analitzar informació amb mitjans convencionals i digitals i crear continguts relacionats amb la física i la química, seleccionant amb criteri les fonts més fiables i organitzant informació mitjançant l’ús i la citació correctes de les fonts, amb respecte per la propietat intel·lectual.</t>
  </si>
  <si>
    <t>Justificar amb fonaments científics la importància de la qualitat de l’aire, de l’equilibri en la seva composició en els diversos nivells atmosfèrics, dels corrents d’aigua i del sòl lliure de contaminants i el desenvolupament sostenible i identificar els possibles riscos naturals potenciats per determinades accions humanes sobre els sistemes físic-químics de l’entorn</t>
  </si>
  <si>
    <t>Argumentar sobre la necessitat de tenir hàbits sostenibles, analitzant les accions pròpies i alienes (hàbits de consum, generació de residus, transport, etc.), amb actitud crítica i basant-se en fonaments del funcionament dels sistemes naturals.</t>
  </si>
  <si>
    <t>Argumentar, justificant les raons aportades, sobre com els coneixements derivats de la biologia i la geologia poden contribuir a millorar la sostenibilitat ambiental i la salut individual i col·lectiva.</t>
  </si>
  <si>
    <t>Emprendre, de forma autònoma amb la metodologia adequada, projectes científics relacionats amb la millora de la societat i que afavoreixin el creixement entre iguals com a base d’una comunitat científica escolar crítica i ètica.</t>
  </si>
  <si>
    <t>Interpretar la ciència com un procés en construcció, tant a través de l’anàlisi amb perspectiva històrica dels avenços científics dels homes i dones que hi van participar, com de les línies de recerca actuals, i valorar les repercussions mútues i les implicacions socials, econòmiques i mediambientals de la ciència actual en la societat.</t>
  </si>
  <si>
    <t>Argumentar la capacitat de la ciència per proposar, mitjançant la implicació ciutadana, solucions sostenibles per a les necessitats tecnològiques, ambientals, econòmiques i socials, detectades en l’entorn, sense biaixos de gènere.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</si>
  <si>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</si>
  <si>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</si>
  <si>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</si>
  <si>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</si>
  <si>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</si>
  <si>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</si>
  <si>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</si>
  <si>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</si>
  <si>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Disseny del treball experimental i emprenedoria de projectes de recerca per a la resolució de problemes mitjançant l’ús de l’experimentació i el tractament de l’error, la indagació, la deducció, la recerca d’evidències o el raonament logicomatemàtic per fer inferències vàlides sobre la base de les observacions i treure’n conclusions pertinents i generals que vagin més enllà de les condicions experimentals per aplicar-les a nous escenaris</t>
  </si>
  <si>
    <t>Ús de diversos entorns i recursos d’aprenentatge científic, com ara el laboratori o els entorns virtuals, utilitzant de forma correcta els materials, les substàncies i les eines tecnològiques i atenent les normes d’ús de cada espai per assegurar la conservació de la salut pròpia i comunitària, la seguretat a les xarxes i el respecte pel medi ambient</t>
  </si>
  <si>
    <t>Ús del llenguatge científic, incloent-hi l’ús adequat de sistemes d’unitats i eines matemàtiques bàsiques, per argumentar i comunicar amb diferents entorns científics i d’aprenentatge</t>
  </si>
  <si>
    <t>Interpretació i producció d’informació científica en diferents formats i a partir de diferents mitjans per desenvolupar un criteri propi basat en les aportacions de la ciència a la millora de la societat</t>
  </si>
  <si>
    <t>Valoració de la cultura científica i del paper de científics i científiques en les principals fites històriques i actuals de la física i la química per a l’avenç i la millora de la societat</t>
  </si>
  <si>
    <t>Realització d’activitats de naturalesa variada sobre els sistemes materials més comuns, incloent-hi dissolucions i sistemes dispersos, per a la resolució de problemes relacionats amb situacions quotidianes diverses</t>
  </si>
  <si>
    <t>Argumentació i predicció de les propietats macroscòpiques de diverses substàncies (estat, conductivitat, densitat, temperatura d’ebullició i de fusió...) amb relació al tipus de substància i la seva estructura</t>
  </si>
  <si>
    <t>Reconeixement dels principals models atòmics i dels constituents dels àtoms per establir la relació amb els avenços de la física i de la química més rellevants de la història recent</t>
  </si>
  <si>
    <t>Relació, a partir de la seva configuració electrònica, de la distribució dels elements a la taula periòdica amb les seves propietats fisicoquímiques més importants, per trobar-hi generalitats</t>
  </si>
  <si>
    <t>Valoració de la utilitat dels compostos químics a partir de les seves propietats en relació amb com es combinen els àtoms, com a manera de reconèixer la importància de les aplicacions de la química en diferents àmbits</t>
  </si>
  <si>
    <t>Càlculs senzills utilitzant la quantitat de matèria en situacions quotidianes i d’especial rellevància i interès, utilitzant de manera adient el llenguatge científic</t>
  </si>
  <si>
    <t>Utilització adequada de la formulació i nomenclatura de compostos químics inorgànics més comuns mitjançant les regles de la IUPAC</t>
  </si>
  <si>
    <t>Introducció a la formulació i la nomenclatura dels compostos orgànics mitjançant les regles de la IUPAC, com a base per entendre la gran varietat de compostos de l’entorn basats en el carboni</t>
  </si>
  <si>
    <t>Formulació i comprovació d’hipòtesis sobre les diferents formes d’energia i les seves aplicacions a partir de les seves propietats i del principi de conservació, per a la resolució de problemes relacionats amb l’energia mecànica en situacions quotidianes i de rellevància social</t>
  </si>
  <si>
    <t>Reconeixement dels diferents processos de transferència d’energia en què estan implicats forces o diferències de temperatura, com a base de la resolució de problemes quotidians</t>
  </si>
  <si>
    <t>Estimació de valors d’energia i consums energètics en situacions quotidianes mitjançant l’aplicació de coneixements, la cerca d’informació contrastada, l’experimentació i el raonament científic per debatre i comprendre la importància de l’energia a la societat i el seu ús responsable</t>
  </si>
  <si>
    <t>Predicció i comprovació, utilitzant l’experimentació i el raonament logicomatemàtic, de les magnituds, equacions i gràfiques principals que descriuen el moviment d’un cos, per relacionar-lo amb situacions quotidianes i la millora de la qualitat de vida</t>
  </si>
  <si>
    <t>Reconeixement de la força com a agent de canvis als cossos que s’aplica a altres camps com el disseny, l’esport o l’enginyeria, entre d’altres</t>
  </si>
  <si>
    <t>Ús de la representació vectorial en gràfics i operacions numèriques amb forces i la seva aplicació a la resolució de problemes relacionats amb sistemes sotmesos a conjunts de forces, i valoració de la seva importància en situacions quotidianes</t>
  </si>
  <si>
    <t>Identificació i representació de les principals forces de l’entorn quotidià, com ara el pes, la normal, el fregament, la tensió o l’empenta, i el seu ús en l’explicació de fenòmens físics en diferents contextos</t>
  </si>
  <si>
    <t>Valoració dels efectes de les forces aplicades en líquids i gasos, i especialment del concepte de pressió, i els seus efectes en diferents situacions</t>
  </si>
  <si>
    <t>Utilització de la informació continguda en una equació química ajustada i de les lleis més rellevants de les reaccions químiques per fer prediccions qualitatives i quantitatives per mètodes experimentals i numèrics, i relacionar-ho amb els processos fisicoquímics de la indústria, el medi ambient i la societat</t>
  </si>
  <si>
    <t>Descripció qualitativa de reaccions químiques de l’entorn quotidià, incloent-hi les combustions, les neutralitzacions i els processos electroquímics, comprovant-ne experimentalment alguns dels paràmetres, per fer una valoració de les seves implicacions a la tecnologia, la societat o el medi ambient</t>
  </si>
  <si>
    <t>Relació de les variables termodinàmiques i cinètiques bàsiques a les reaccions químiques, aplicant models com la teoria de col·lisions, per explicar la reordenació dels àtoms i realitzar prediccions aplicades als processos quotidians més importants ormació i rientació Personal i Professional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</si>
  <si>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</si>
  <si>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</si>
  <si>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</si>
  <si>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</si>
  <si>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</si>
  <si>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</si>
  <si>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</si>
  <si>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</si>
  <si>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</si>
  <si>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</si>
  <si>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</si>
  <si>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</si>
  <si>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</si>
  <si>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</si>
  <si>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</si>
  <si>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</si>
  <si>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</si>
  <si>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</si>
  <si>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</si>
  <si>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</si>
  <si>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</si>
  <si>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</si>
  <si>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</si>
  <si>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</si>
  <si>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</si>
  <si>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</si>
  <si>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</si>
  <si>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</si>
  <si>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</si>
  <si>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</si>
  <si>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</si>
  <si>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</si>
  <si>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</si>
  <si>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</si>
  <si>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física i la química interpretant informació en diferents formats (models, gràfics, taules, diagrames, fór</t>
  </si>
  <si>
    <t>Plantejar preguntes sobre fenòmens quotidians i formular hipòtesis que puguin ser respostes o contrastades en el context escolar a través de l’experimentació, la presa de dades i l</t>
  </si>
  <si>
    <t xml:space="preserve">Portar a terme l’experimentació plantejada fent servir els instruments, les eines o les tècniques adequades amb correcció i interpretar-ne els resultats, quan sigui necessari, amb </t>
  </si>
  <si>
    <t>Establir col·laboracions quan sigui necessari en les diferents fases del projecte científic per treballar amb més eficiència, valorant la importància de la cooperació en la investi</t>
  </si>
  <si>
    <t>Presentar de manera clara i rigorosa els resultats i les conclusions obtingudes mitjançant l’experimentació, argumentant la connexió entre uns i altres, i l’observació de camp util</t>
  </si>
  <si>
    <t>Valorar la contribució de la ciència a la societat i la tasca de les persones que s’hi han dedicat, argumentant sobre els biaixos de gènere en les ciències i la tecnologia i entene</t>
  </si>
  <si>
    <t>Generar i usar dades de fonts i formats diversos (textos, taules, gràfiques, diagrames, etc.) per interpretar, validar i comunicar informació relativa a un procés físic o químic co</t>
  </si>
  <si>
    <t>Utilitzar adequadament les regles bàsiques de la física i la química, incloent-hi l’ús adequat de diversos sistemes d’unitats de mesura, les eines matemàtiques necessàries i la for</t>
  </si>
  <si>
    <t>Utilitzar de manera pràctica, responsable i rigorosa les normes d’ús dels espais específics de ciència, com el laboratori de física i química, com a mitjà per assegurar la salut pr</t>
  </si>
  <si>
    <t>Utilitzar de forma crítica, creativa i eficient entorns digitals i diferents recursos en formats diversos per defensar el punt de vista propi sobre fenòmens i qüestions ecosocialme</t>
  </si>
  <si>
    <t xml:space="preserve">Justificar el punt de vista propi sobre qüestions ecosocialment rellevants, utilitzant tant el treball individual com en equip, respectant les aportacions de tothom i promovent la </t>
  </si>
  <si>
    <t>Cercar i analitzar informació amb mitjans convencionals i digitals i crear continguts relacionats amb la física i la química, seleccionant amb criteri les fonts més fiables i organ</t>
  </si>
  <si>
    <t>Justificar amb fonaments científics la importància de la qualitat de l’aire, de l’equilibri en la seva composició en els diversos nivells atmosfèrics, dels corrents d’aigua i del s</t>
  </si>
  <si>
    <t xml:space="preserve">Argumentar sobre la necessitat de tenir hàbits sostenibles, analitzant les accions pròpies i alienes (hàbits de consum, generació de residus, transport, etc.), amb actitud crítica </t>
  </si>
  <si>
    <t>Argumentar, justificant les raons aportades, sobre com els coneixements derivats de la biologia i la geologia poden contribuir a millorar la sostenibilitat ambiental i la salut ind</t>
  </si>
  <si>
    <t>Emprendre, de forma autònoma amb la metodologia adequada, projectes científics relacionats amb la millora de la societat i que afavoreixin el creixement entre iguals com a base d’u</t>
  </si>
  <si>
    <t>Interpretar la ciència com un procés en construcció, tant a través de l’anàlisi amb perspectiva històrica dels avenços científics dels homes i dones que hi van participar, com de l</t>
  </si>
  <si>
    <t>Argumentar la capacitat de la ciència per proposar, mitjançant la implicació ciutadana, solucions sostenibles per a les necessitats tecnològiques, ambientals, econòmiques i socials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</si>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</sst>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142</v>
      </c>
    </row>
    <row r="2" spans="1:1">
      <c r="A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144</v>
      </c>
    </row>
    <row r="2" spans="1:1">
      <c r="A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146</v>
      </c>
    </row>
    <row r="2" spans="1:1">
      <c r="A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148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149</v>
      </c>
      <c r="D2" s="6" t="s">
        <v>150</v>
      </c>
      <c r="E2" s="6" t="s">
        <v>151</v>
      </c>
      <c r="F2" s="6" t="s">
        <v>152</v>
      </c>
    </row>
    <row r="3" spans="1:6">
      <c r="A3" s="5">
        <v>1.1</v>
      </c>
      <c r="B3" s="5" t="s">
        <v>36</v>
      </c>
      <c r="C3" s="5" t="s">
        <v>153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4.76</v>
      </c>
      <c r="F5" s="5"/>
    </row>
    <row r="6" spans="1:6">
      <c r="A6" s="5">
        <v>2.1</v>
      </c>
      <c r="B6" s="5" t="s">
        <v>38</v>
      </c>
      <c r="C6" s="5" t="s">
        <v>154</v>
      </c>
      <c r="D6" s="7"/>
      <c r="E6" s="7">
        <v>4.76</v>
      </c>
      <c r="F6" s="5"/>
    </row>
    <row r="7" spans="1:6">
      <c r="A7" s="5">
        <v>2.2</v>
      </c>
      <c r="B7" s="5" t="s">
        <v>38</v>
      </c>
      <c r="C7" s="5" t="s">
        <v>70</v>
      </c>
      <c r="D7" s="7"/>
      <c r="E7" s="7">
        <v>4.76</v>
      </c>
      <c r="F7" s="5"/>
    </row>
    <row r="8" spans="1:6">
      <c r="A8" s="5">
        <v>2.3</v>
      </c>
      <c r="B8" s="5" t="s">
        <v>38</v>
      </c>
      <c r="C8" s="5" t="s">
        <v>155</v>
      </c>
      <c r="D8" s="7"/>
      <c r="E8" s="7">
        <v>4.76</v>
      </c>
      <c r="F8" s="5"/>
    </row>
    <row r="9" spans="1:6">
      <c r="A9" s="5">
        <v>2.4</v>
      </c>
      <c r="B9" s="5" t="s">
        <v>38</v>
      </c>
      <c r="C9" s="5" t="s">
        <v>156</v>
      </c>
      <c r="D9" s="7"/>
      <c r="E9" s="7">
        <v>4.76</v>
      </c>
      <c r="F9" s="5"/>
    </row>
    <row r="10" spans="1:6">
      <c r="A10" s="5">
        <v>2.5</v>
      </c>
      <c r="B10" s="5" t="s">
        <v>38</v>
      </c>
      <c r="C10" s="5" t="s">
        <v>157</v>
      </c>
      <c r="D10" s="7"/>
      <c r="E10" s="7">
        <v>4.76</v>
      </c>
      <c r="F10" s="5"/>
    </row>
    <row r="11" spans="1:6">
      <c r="A11" s="5">
        <v>2.6</v>
      </c>
      <c r="B11" s="5" t="s">
        <v>38</v>
      </c>
      <c r="C11" s="5" t="s">
        <v>158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159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160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161</v>
      </c>
      <c r="D14" s="7"/>
      <c r="E14" s="7">
        <v>4.76</v>
      </c>
      <c r="F14" s="5"/>
    </row>
    <row r="15" spans="1:6">
      <c r="A15" s="5">
        <v>4.1</v>
      </c>
      <c r="B15" s="5" t="s">
        <v>42</v>
      </c>
      <c r="C15" s="5" t="s">
        <v>162</v>
      </c>
      <c r="D15" s="7"/>
      <c r="E15" s="7">
        <v>4.76</v>
      </c>
      <c r="F15" s="5"/>
    </row>
    <row r="16" spans="1:6">
      <c r="A16" s="5">
        <v>4.2</v>
      </c>
      <c r="B16" s="5" t="s">
        <v>42</v>
      </c>
      <c r="C16" s="5" t="s">
        <v>163</v>
      </c>
      <c r="D16" s="7"/>
      <c r="E16" s="7">
        <v>4.76</v>
      </c>
      <c r="F16" s="5"/>
    </row>
    <row r="17" spans="1:6">
      <c r="A17" s="5">
        <v>4.3</v>
      </c>
      <c r="B17" s="5" t="s">
        <v>42</v>
      </c>
      <c r="C17" s="5" t="s">
        <v>164</v>
      </c>
      <c r="D17" s="7"/>
      <c r="E17" s="7">
        <v>4.76</v>
      </c>
      <c r="F17" s="5"/>
    </row>
    <row r="18" spans="1:6">
      <c r="A18" s="5">
        <v>5.1</v>
      </c>
      <c r="B18" s="5" t="s">
        <v>44</v>
      </c>
      <c r="C18" s="5" t="s">
        <v>165</v>
      </c>
      <c r="D18" s="7"/>
      <c r="E18" s="7">
        <v>4.76</v>
      </c>
      <c r="F18" s="5"/>
    </row>
    <row r="19" spans="1:6">
      <c r="A19" s="5">
        <v>5.2</v>
      </c>
      <c r="B19" s="5" t="s">
        <v>44</v>
      </c>
      <c r="C19" s="5" t="s">
        <v>166</v>
      </c>
      <c r="D19" s="7"/>
      <c r="E19" s="7">
        <v>4.76</v>
      </c>
      <c r="F19" s="5"/>
    </row>
    <row r="20" spans="1:6">
      <c r="A20" s="5">
        <v>5.3</v>
      </c>
      <c r="B20" s="5" t="s">
        <v>44</v>
      </c>
      <c r="C20" s="5" t="s">
        <v>167</v>
      </c>
      <c r="D20" s="7"/>
      <c r="E20" s="7">
        <v>4.76</v>
      </c>
      <c r="F20" s="5"/>
    </row>
    <row r="21" spans="1:6">
      <c r="A21" s="5">
        <v>5.4</v>
      </c>
      <c r="B21" s="5" t="s">
        <v>44</v>
      </c>
      <c r="C21" s="5" t="s">
        <v>168</v>
      </c>
      <c r="D21" s="7"/>
      <c r="E21" s="7">
        <v>4.76</v>
      </c>
      <c r="F21" s="5"/>
    </row>
    <row r="22" spans="1:6">
      <c r="A22" s="5">
        <v>6.1</v>
      </c>
      <c r="B22" s="5" t="s">
        <v>46</v>
      </c>
      <c r="C22" s="5" t="s">
        <v>169</v>
      </c>
      <c r="D22" s="7"/>
      <c r="E22" s="7">
        <v>4.76</v>
      </c>
      <c r="F22" s="5"/>
    </row>
    <row r="23" spans="1:6">
      <c r="A23" s="5">
        <v>6.2</v>
      </c>
      <c r="B23" s="5" t="s">
        <v>46</v>
      </c>
      <c r="C23" s="5" t="s">
        <v>170</v>
      </c>
      <c r="D23" s="7"/>
      <c r="E23" s="7">
        <v>4.76</v>
      </c>
      <c r="F23" s="5"/>
    </row>
    <row r="24" spans="1:6">
      <c r="A24" s="5" t="s">
        <v>171</v>
      </c>
      <c r="B24" s="5"/>
      <c r="C24" s="5"/>
      <c r="D24" s="7"/>
      <c r="E24" s="7">
        <f>SUM(E3:E23)</f>
        <v>99.96000000000002</v>
      </c>
      <c r="F24" s="5" t="s">
        <v>172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173</v>
      </c>
      <c r="B1" s="6" t="s">
        <v>174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>
        <v>5.4</v>
      </c>
      <c r="V1" s="6">
        <v>6.1</v>
      </c>
      <c r="W1" s="6">
        <v>6.2</v>
      </c>
      <c r="X1" s="6" t="s">
        <v>175</v>
      </c>
      <c r="Y1" s="6" t="s">
        <v>152</v>
      </c>
    </row>
    <row r="2" spans="1:25">
      <c r="A2" s="5" t="s">
        <v>176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177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178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179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181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182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183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184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185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186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187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188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189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190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191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192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193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194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195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196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197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198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199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200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201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202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203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204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205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38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4.76</v>
      </c>
    </row>
    <row r="6" spans="1:11">
      <c r="A6" s="5" t="s">
        <v>35</v>
      </c>
      <c r="B6" s="5">
        <v>2.2</v>
      </c>
      <c r="C6" s="5" t="s">
        <v>38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4.76</v>
      </c>
    </row>
    <row r="7" spans="1:11">
      <c r="A7" s="5" t="s">
        <v>35</v>
      </c>
      <c r="B7" s="5">
        <v>2.3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4.76</v>
      </c>
    </row>
    <row r="8" spans="1:11">
      <c r="A8" s="5" t="s">
        <v>35</v>
      </c>
      <c r="B8" s="5">
        <v>2.4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4.76</v>
      </c>
    </row>
    <row r="9" spans="1:11">
      <c r="A9" s="5" t="s">
        <v>35</v>
      </c>
      <c r="B9" s="5">
        <v>2.5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4.76</v>
      </c>
    </row>
    <row r="10" spans="1:11">
      <c r="A10" s="5" t="s">
        <v>35</v>
      </c>
      <c r="B10" s="5">
        <v>2.6</v>
      </c>
      <c r="C10" s="5" t="s">
        <v>38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4.76</v>
      </c>
    </row>
    <row r="14" spans="1:11">
      <c r="A14" s="5" t="s">
        <v>35</v>
      </c>
      <c r="B14" s="5">
        <v>4.1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4.76</v>
      </c>
    </row>
    <row r="15" spans="1:11">
      <c r="A15" s="5" t="s">
        <v>35</v>
      </c>
      <c r="B15" s="5">
        <v>4.2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4.76</v>
      </c>
    </row>
    <row r="16" spans="1:11">
      <c r="A16" s="5" t="s">
        <v>35</v>
      </c>
      <c r="B16" s="5">
        <v>4.3</v>
      </c>
      <c r="C16" s="5" t="s">
        <v>42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4.76</v>
      </c>
    </row>
    <row r="17" spans="1:11">
      <c r="A17" s="5" t="s">
        <v>35</v>
      </c>
      <c r="B17" s="5">
        <v>5.1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4.76</v>
      </c>
    </row>
    <row r="18" spans="1:11">
      <c r="A18" s="5" t="s">
        <v>35</v>
      </c>
      <c r="B18" s="5">
        <v>5.2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4.76</v>
      </c>
    </row>
    <row r="19" spans="1:11">
      <c r="A19" s="5" t="s">
        <v>35</v>
      </c>
      <c r="B19" s="5">
        <v>5.3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4.76</v>
      </c>
    </row>
    <row r="20" spans="1:11">
      <c r="A20" s="5" t="s">
        <v>35</v>
      </c>
      <c r="B20" s="5">
        <v>5.4</v>
      </c>
      <c r="C20" s="5" t="s">
        <v>44</v>
      </c>
      <c r="D20" s="5" t="s">
        <v>84</v>
      </c>
      <c r="E20" s="5"/>
      <c r="F20" s="5"/>
      <c r="G20" s="5"/>
      <c r="H20" s="5" t="s">
        <v>66</v>
      </c>
      <c r="I20" s="5"/>
      <c r="J20" s="5"/>
      <c r="K20" s="7">
        <v>4.76</v>
      </c>
    </row>
    <row r="21" spans="1:11">
      <c r="A21" s="5" t="s">
        <v>35</v>
      </c>
      <c r="B21" s="5">
        <v>6.1</v>
      </c>
      <c r="C21" s="5" t="s">
        <v>46</v>
      </c>
      <c r="D21" s="5" t="s">
        <v>85</v>
      </c>
      <c r="E21" s="5"/>
      <c r="F21" s="5"/>
      <c r="G21" s="5"/>
      <c r="H21" s="5" t="s">
        <v>66</v>
      </c>
      <c r="I21" s="5"/>
      <c r="J21" s="5"/>
      <c r="K21" s="7">
        <v>4.76</v>
      </c>
    </row>
    <row r="22" spans="1:11">
      <c r="A22" s="5" t="s">
        <v>35</v>
      </c>
      <c r="B22" s="5">
        <v>6.2</v>
      </c>
      <c r="C22" s="5" t="s">
        <v>46</v>
      </c>
      <c r="D22" s="5" t="s">
        <v>86</v>
      </c>
      <c r="E22" s="5"/>
      <c r="F22" s="5"/>
      <c r="G22" s="5"/>
      <c r="H22" s="5" t="s">
        <v>66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1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2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3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4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5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6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7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8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1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2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3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1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2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3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4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5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1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2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3</v>
      </c>
      <c r="D25" s="5" t="s">
        <v>118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119</v>
      </c>
      <c r="B1" s="3"/>
      <c r="C1" s="3"/>
      <c r="D1" s="3"/>
    </row>
    <row r="2" spans="1:4">
      <c r="A2" s="6" t="s">
        <v>120</v>
      </c>
      <c r="B2" s="6" t="s">
        <v>121</v>
      </c>
      <c r="C2" s="6" t="s">
        <v>122</v>
      </c>
      <c r="D2" s="6" t="s">
        <v>123</v>
      </c>
    </row>
    <row r="3" spans="1:4">
      <c r="A3" s="5">
        <v>1</v>
      </c>
      <c r="B3" s="5" t="s">
        <v>124</v>
      </c>
      <c r="C3" s="5" t="s">
        <v>125</v>
      </c>
      <c r="D3" s="5" t="s">
        <v>126</v>
      </c>
    </row>
    <row r="4" spans="1:4">
      <c r="A4" s="5">
        <v>2</v>
      </c>
      <c r="B4" s="5" t="s">
        <v>127</v>
      </c>
      <c r="C4" s="5" t="s">
        <v>128</v>
      </c>
      <c r="D4" s="5" t="s">
        <v>129</v>
      </c>
    </row>
    <row r="5" spans="1:4">
      <c r="A5" s="5">
        <v>3</v>
      </c>
      <c r="B5" s="5" t="s">
        <v>130</v>
      </c>
      <c r="C5" s="5" t="s">
        <v>131</v>
      </c>
      <c r="D5" s="5" t="s">
        <v>132</v>
      </c>
    </row>
    <row r="6" spans="1:4">
      <c r="A6" s="5">
        <v>4</v>
      </c>
      <c r="B6" s="5" t="s">
        <v>133</v>
      </c>
      <c r="C6" s="5" t="s">
        <v>134</v>
      </c>
      <c r="D6" s="5" t="s">
        <v>135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136</v>
      </c>
    </row>
    <row r="2" spans="1:1">
      <c r="A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138</v>
      </c>
    </row>
    <row r="2" spans="1:1">
      <c r="A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140</v>
      </c>
    </row>
    <row r="2" spans="1:1">
      <c r="A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2026-09-01T13:27:46+02:00</dcterms:created>
  <dcterms:modified xsi:type="dcterms:W3CDTF">2026-09-01T13:27:46+02:00</dcterms:modified>
  <dc:title>Currículo LOMLOE Física y Química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