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<sst xmlns="http://schemas.openxmlformats.org/spreadsheetml/2006/main" uniqueCount="328">
  <si>
    <t>Corrigiendo.es</t>
  </si>
  <si>
    <t>Materia</t>
  </si>
  <si>
    <t>Física y Química</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</si>
  <si>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</si>
  <si>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</si>
  <si>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</si>
  <si>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</si>
  <si>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</si>
  <si>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</si>
  <si>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</si>
  <si>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</si>
  <si>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</si>
  <si>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</si>
  <si>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</si>
  <si>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</si>
  <si>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</si>
  <si>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</si>
  <si>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</si>
  <si>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</si>
  <si>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</si>
  <si>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</si>
  <si>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</si>
  <si>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</si>
  <si>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</si>
  <si>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</si>
  <si>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</si>
  <si>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</si>
  <si>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</si>
  <si>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</si>
  <si>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</si>
  <si>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</si>
  <si>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</si>
  <si>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</si>
  <si>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</si>
  <si>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</si>
  <si>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</si>
  <si>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Comprender y relacionar los motivos por los que ocurren los principales fenómenos fisicoquímicos del entorno, explicándolos en términos de las leyes y teorías científicas adecuadas para resolver problemas con el fin de aplicarlas para mejorar la realidad próxima y la calidad de la vida humana. - La esencia del pensamiento científico es comprender cuáles son los porqués de los fenómenos que ocurren en medio natural para tratar de explicarlos a través de las leyes físicas y químicas adecuadas. Comprenderlos implica entender las causas que los originan y su naturaleza, lo que le permitirá al alumnado actuar con sentido crítico para mejorar, en la medida de lo posible, la realidad próxima a través de la ciencia.</t>
  </si>
  <si>
    <t>OBJ2</t>
  </si>
  <si>
    <t>Expresar las observaciones realizadas por el alumnado en forma de preguntas, formulando hipótesis para explicarlas y demostrando estas hipótesis a través de la experimentación científica, la indagación y la búsqueda de evidencias, para desarrollar los razonamientos propios del pensamiento científico y mejorar las destrezas en el uso de las metodologías científicas. - Una característica inherente a la ciencia y al desarrollo del pensamiento científico en la adolescencia es la curiosidad por conocer y describir los fenómenos naturales. Dotar el alumnado de competencias científicas implica trabajar con las metodologías propias de la ciencia y reconocer su importancia en la sociedad.</t>
  </si>
  <si>
    <t>OBJ3</t>
  </si>
  <si>
    <t>Manejar con soltura las reglas y las normas básicas de la física y de la química en el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 - La interpretación y la transmisión de información con corrección juegan un papel muy importante en la construcción del pensamiento científico, pues le otorgan al alumnado la capacidad de comunicarse en el lenguaje universal de la ciencia, más allá de las fronteras geográficas y culturales del mundo.</t>
  </si>
  <si>
    <t>OBJ4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</si>
  <si>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 - Los recursos, tanto tradicionales como digitales, adquieren un papel crucial en el proceso de enseñanza y aprendizaje en general y en la adquisición de competencias en particular, pues un recurso bien seleccionado facilita el desarrollo de procesos cognitivos de nivel superior y propicia la comprensión, la creatividad y el desarrollo personal y social del alumnado.</t>
  </si>
  <si>
    <t>OBJ5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</si>
  <si>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 - Las disciplinas científicas se caracterizan por conformar un todo de saberes integrados e interrelacionados entre sí. Del mismo modo, las personas dedicadas a la ciencia desarrollan destrezas de trabajo en equipo, pues la colaboración, la cooperación, la empatía, la asertividad, la garantía de la equidad entre mujeres y hombres son la base de la construcción del conocimiento científico en toda sociedad.</t>
  </si>
  <si>
    <t>OBJ6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</si>
  <si>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 - Para completar el desarrollo competencial de la materia de Física y Química, el alumnado debe asumir que la ciencia no es un proceso finalizado, sino que está en una continua construcción mutua con la tecnología y la sociedad.</t>
  </si>
  <si>
    <t>Competencia</t>
  </si>
  <si>
    <t>Verbo de desempeño</t>
  </si>
  <si>
    <t>Evidencia observable</t>
  </si>
  <si>
    <t>Instrumento sugerido</t>
  </si>
  <si>
    <t>Contexto en el aula</t>
  </si>
  <si>
    <t>Errata típica a evitar</t>
  </si>
  <si>
    <t>Peso sugerido %</t>
  </si>
  <si>
    <t>CE1.1</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</si>
  <si>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</si>
  <si>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Problema, práctica o informe experimental</t>
  </si>
  <si>
    <t>CE1.2</t>
  </si>
  <si>
    <t>Predecir, para las cuestiones expuestas, respuestas que se puedan comprobar con las herramientas y conocimientos adquiridos, tanto de forma experimental como deductiva, aplicando el razonamiento lógico-matemático en su proceso de validación.</t>
  </si>
  <si>
    <t>CE1.3</t>
  </si>
  <si>
    <t>Emplear fuentes variadas fiables y seguras para seleccionar, interpretar, organizar y comunicar información relativa a un proceso fisicoquímico concreto, relacionando entre sí lo que cada una de ellas contiene, extrayendo en cada caso lo relevante para la resolución de un problema y desechando todo lo que sea irrelevante.</t>
  </si>
  <si>
    <t>CE1.4</t>
  </si>
  <si>
    <t>Utilizar adecuadamente las reglas básicas de la física y de la química, incluido el uso correcto de varios sistemas de unidades, las herramientas matemáticas necesarias y las reglas de nomenclatura avanzadas, así como las herramientas matemáticas, facilitando una comunicación efectiva con toda la comunidad científica.</t>
  </si>
  <si>
    <t>CE1.5</t>
  </si>
  <si>
    <t>Aplicar con rigor las normas de uso de los espacios específicos de la ciencia, como los laboratorios de física y química, asegurando la salud propia y colectiva, la conservación sostenible del medio ambiente y el cuidado de las instalaciones.</t>
  </si>
  <si>
    <t>CE1.6</t>
  </si>
  <si>
    <t>Utilizar de forma eficiente recursos variados, tradicionales y digitales, mejorando el aprendizaje autónomo y la interacción con otros miembros de la comunidad educativa, de forma rigurosa y respetuosa y analizando críticamente las aportaciones de cada participante.</t>
  </si>
  <si>
    <t>CE1.7</t>
  </si>
  <si>
    <t>Trabajar de forma versátil con medios variados, tradicionales y digitales, en la consulta de información y en la creación de contenidos, seleccionando y empleando con criterio las fuentes y las herramientas más fiables y adecuadas mejorando el aprendizaje propio y colectivo.</t>
  </si>
  <si>
    <t>CE1.8</t>
  </si>
  <si>
    <t>Establecer interacciones constructivas y coeducativas emprendiendo actividades de cooperación e iniciando el uso de las estrategias propias del trabajo colaborativo, como forma de construir un medio de trabajo eficiente en la ciencia.</t>
  </si>
  <si>
    <t>CE1.9</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</si>
  <si>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t>
  </si>
  <si>
    <t>CE2.1</t>
  </si>
  <si>
    <t>Comprender fenómenos fisicoquímicos cotidianos relacionados con la composición y con la estructura de sistemas materiales, explicarlos con rigor en términos de los principios, teorías y leyes científicas adecuadas expresándolos de manera argumentada y utilizando diversidad de soportes y medios de comunicación.</t>
  </si>
  <si>
    <t>CE2.2</t>
  </si>
  <si>
    <t>Resolver los problemas fisicoquímicos expuestos en relación con la composición y con la estructura de sistemas materiales mediante las leyes y las teorías científicas adecuadas, razonando los procedimientos utilizados para encontrar las soluciones y expresando los resultados con corrección y precisión.</t>
  </si>
  <si>
    <t>CE2.3</t>
  </si>
  <si>
    <t>Emplear las metodologías propias de la ciencia en la identificación y descripción de fenómenos relacionados con sistemas materiales a partir de situaciones tanto observadas en el mundo natural como expuestas a través de enunciados con información textual, gráfica o numérica.</t>
  </si>
  <si>
    <t>CE2.4</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</si>
  <si>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</si>
  <si>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CE2.5</t>
  </si>
  <si>
    <t>Reconocer y valorar, a través del análisis histórico del desarrollo del modelo atómico y de la ordenación de los elementos en la tabla periódica, que la ciencia es un proceso en permanente construcción.</t>
  </si>
  <si>
    <t>CE3.1</t>
  </si>
  <si>
    <t>Comprender fenómenos fisicoquímicos cotidianos en cuanto a las distintas formas y transferencias de energía, explicarlos con rigor en términos de los principios, teorías y leyes científicas adecuadas, expresándolos de manera argumentada y utilizando diversidad de soportes y medios de comunicación.</t>
  </si>
  <si>
    <t>CE3.2</t>
  </si>
  <si>
    <t>Resolver los problemas fisicoquímicos expuestos en relación con la energía y con sus procesos de intercambio mediante las leyes y teorías científicas adecuadas, razonando los procedimientos utilizados para encontrar las soluciones y expresando los resultados con corrección y precisión.</t>
  </si>
  <si>
    <t>CE3.3</t>
  </si>
  <si>
    <t>Reconocer y describir situaciones problemáticas reales relacionadas con la energía y emprender iniciativas colaborativas en las que la física y la química pueden contribuir a su solución, analizando críticamente su impacto en la sociedad y en el medio ambiente.</t>
  </si>
  <si>
    <t>CE3.4</t>
  </si>
  <si>
    <t>Emplear las metodologías propias de la ciencia en la identificación y descripción de fenómenos relacionados con la energía y con sus procesos de intercambio a partir de situaciones tanto observadas en el mundo natural como expuestas a través de enunciados con información textual, gráfica o numérica.</t>
  </si>
  <si>
    <t>CE3.5</t>
  </si>
  <si>
    <t>Aplicar las leyes y teorías científicas más importantes relacionadas con la energía y sus procesos de intercambio para validar hipótesis de manera informada y coherente con el conocimiento científico existente, diseñando los procedimientos experimentales o deductivos necesarios para resolverlas y analizando los resultados críticamente.</t>
  </si>
  <si>
    <t>CE3.6</t>
  </si>
  <si>
    <t>Emprender, de forma autónoma y de acuerdo con la metodología adecuada, proyectos científicos en cuanto a la energía que involucren al alumnado en la mejora de la sociedad y que creen valor individual y colectivo.</t>
  </si>
  <si>
    <t>CE3.7</t>
  </si>
  <si>
    <t>Detectar las necesidades tecnológicas, ambientales, económicas y sociales más importantes que demanda la sociedad, entendiendo la capacidad de la ciencia para darle solución sostenible a través de la implicación de toda la ciudadanía.</t>
  </si>
  <si>
    <t>CE4.1</t>
  </si>
  <si>
    <t>Comprender fenómenos fisicoquímicos cotidianos relacionados con el movimiento, con las fuerzas y con sus efectos, explicarlos con rigor en términos de los principios, teorías y leyes científicas adecuadas, expresándolos de manera argumentada y utilizando diversidad de soportes y medios de comunicación.</t>
  </si>
  <si>
    <t>CE4.2</t>
  </si>
  <si>
    <t>Resolver los problemas fisicoquímicos expuestos con relación al movimiento, a las fuerzas y a sus efectos mediante las leyes y teorías científicas adecuadas, razonando los procedimientos utilizados para encontrar las soluciones y expresando los resultados con corrección y precisión.</t>
  </si>
  <si>
    <t>CE4.3</t>
  </si>
  <si>
    <t>Emplear las metodologías propias de la ciencia en la identificación y descripción de fenómenos con relación al movimiento, a las fuerzas y a sus efectos a partir de situaciones tanto observadas en el mundo natural como expuestas a través de enunciados con información textual, gráfica o numérica.</t>
  </si>
  <si>
    <t>CE4.4</t>
  </si>
  <si>
    <t>Aplicar las leyes y teorías científicas más importantes relacionadas con el movimiento, con las fuerzas y con sus efectos para validar hipótesis de manera informada y coherente con el conocimiento científico existente, diseñando los procedimientos experimentales o deductivos necesarios para resolverlas y analizando los resultados críticamente.</t>
  </si>
  <si>
    <t>CE4.5</t>
  </si>
  <si>
    <t>Emprender, de forma autónoma y de acuerdo con la metodología adecuada, proyectos científicos relacionados con el movimiento, con las fuerzas y con sus efectos que involucren al alumnado en la mejora de la sociedad y que creen un valor individual y colectivo.</t>
  </si>
  <si>
    <t>CE5.1</t>
  </si>
  <si>
    <t>Comprender cambios físicos y químicos cotidianos, explicarlos con rigor en términos de los principios, teorías y leyes científicas adecuadas, expresándolos de manera argumentada y utilizando diversidad de soportes y medios de comunicación.</t>
  </si>
  <si>
    <t>CE5.2</t>
  </si>
  <si>
    <t>Resolver los problemas fisicoquímicos expuestos con relación a los cambios físicos y químicos mediante las leyes y las teorías científicas adecuadas, razonando los procedimientos utilizados para encontrar las soluciones y expresando los resultados con corrección y precisión.</t>
  </si>
  <si>
    <t>CE5.3</t>
  </si>
  <si>
    <t>Reconocer y describir situaciones problemáticas reales relacionadas fundamentalmente con los cambios químicos y emprender iniciativas colaborativas en las que la física y la química pueden contribuir a su solución, analizando críticamente su impacto en la sociedad y en el medio ambiente.</t>
  </si>
  <si>
    <t>CE5.4</t>
  </si>
  <si>
    <t>Emplear las metodologías propias de la ciencia en la identificación y descripción de cambios físicos y químicos a partir de situaciones tanto observadas en el mundo natural como expuestas a través de enunciados con información textual, gráfica o numérica.</t>
  </si>
  <si>
    <t>CE5.5</t>
  </si>
  <si>
    <t>Emprender, de forma autónoma y de acuerdo con la metodología adecuada, proyectos científicos referidos a cambios físicos y químicos que involucren al alumnado en la mejora de la sociedad y que creen un valor individual y colectivo.</t>
  </si>
  <si>
    <t>Bloque</t>
  </si>
  <si>
    <t>#</t>
  </si>
  <si>
    <t>Saber oficial</t>
  </si>
  <si>
    <t>Dimensión</t>
  </si>
  <si>
    <t>Saber previo necesario</t>
  </si>
  <si>
    <t>Conexión competencial</t>
  </si>
  <si>
    <t>Ejemplo actividad de aula</t>
  </si>
  <si>
    <t>Saberes básicos del decreto</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</si>
  <si>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</si>
  <si>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Diversos entornos y recursos de aprendizaje científico, como los laboratorios o los entornos virtuales: materiales, sustancias y herramientas tecnológicas.</t>
  </si>
  <si>
    <t>Normas de uso de cada espacio, asegurando y protegiendo así la salud propia y comunitaria, la seguridad en las redes y el respeto hacia el medio ambiente.</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</si>
  <si>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</si>
  <si>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</si>
  <si>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de la química para el avance y la mejora de la sociedad.</t>
  </si>
  <si>
    <t>La cultura científica: el papel de los científicos y de las científicas en los principales hitos históricos y actuales de la física y de la química en el avance y en la mejora de la sociedad.</t>
  </si>
  <si>
    <t>Sistemas materiales: resolución de problemas y otras situaciones de aprendizaje diversas sobre disoluciones y gases, entre otros sistemas materiales significativos.</t>
  </si>
  <si>
    <t>Modelos atómicos: desarrollo histórico de los principales modelos atómicos clásicos y cuánticos y descripción de las partículas subatómicas, estableciendo su relación con los avances de la física y de la química</t>
  </si>
  <si>
    <t>Estructura electrónica de los átomos: configuración electrónica de un átomo y su relación con la posición de este en la tabla periódica y sus propiedades fisicoquímicas.</t>
  </si>
  <si>
    <t>Compuestos químicos: su formación, propiedades físicas y químicas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</si>
  <si>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esta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</si>
  <si>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</si>
  <si>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basadas en el carbono.</t>
  </si>
  <si>
    <t>La energía: planteamiento y comprobación de hipótesis sobre las distintas formas de energía y aplicaciones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</si>
  <si>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</si>
  <si>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procura de información contrastada, la experimentación y el razonamiento científico, comprendiendo la importancia de la energía en la sociedad, su producción y su uso responsable.</t>
  </si>
  <si>
    <t>Predicción y comprobación, utilizando la experimentación y el razonamiento lógico-matemático, utilizando ecuaciones y gráficas de la variación de las principales magnitudes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</si>
  <si>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</si>
  <si>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</si>
  <si>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roce, la tensión o lo empuje y su uso en la explicación de fenómenos físicos en distintos escenarios.</t>
  </si>
  <si>
    <t>Ley de la gravitación universal: atracción entre los cuerpos que componen el universo. Concepto de peso.</t>
  </si>
  <si>
    <t>Fuerzas y presión en los fluidos: efectos de las fuerzas y de la presión sobre los líquidos y los gases, estudiando los principios fundamentales que las describen.</t>
  </si>
  <si>
    <t>Ecuaciones químicas: ajuste de reacciones químicas y realización de predicciones cualitativas y cuantitativas basadas en la estequiometría, relacionándolas con procesos fisicoquímicos de la industria, del medio ambiente y de la sociedad.</t>
  </si>
  <si>
    <t>Descripción cualitativa de reacciones químicas de interés del entorno cotidiano, incluidas las combustiones, las neutralizaciones y los procesos electroquímicos sencillos, valorando las implicaciones que tienen en la tecnología, en la sociedad o en el medio 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</si>
  <si>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</si>
  <si>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</si>
  <si>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</si>
  <si>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</si>
  <si>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</si>
  <si>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</si>
  <si>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</si>
  <si>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</si>
  <si>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</si>
  <si>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</si>
  <si>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</si>
  <si>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</si>
  <si>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</si>
  <si>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</si>
  <si>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</si>
  <si>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</si>
  <si>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</si>
  <si>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</si>
  <si>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</si>
  <si>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</si>
  <si>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</si>
  <si>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</si>
  <si>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</si>
  <si>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</si>
  <si>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</si>
  <si>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</si>
  <si>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</si>
  <si>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CE.2</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</si>
  <si>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</si>
  <si>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</si>
  <si>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</si>
  <si>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</si>
  <si>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</si>
  <si>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</si>
  <si>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CE.3</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</si>
  <si>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</si>
  <si>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</si>
  <si>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</si>
  <si>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CE.4</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</si>
  <si>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</si>
  <si>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</si>
  <si>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</si>
  <si>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CE.5</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</si>
  <si>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</si>
  <si>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</si>
  <si>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</si>
  <si>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CE.6</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</si>
  <si>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</si>
  <si>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</si>
  <si>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</si>
  <si>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</si>
  <si>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</si>
  <si>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</si>
  <si>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</si>
  <si>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</si>
  <si>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</si>
  <si>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</si>
  <si>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</si>
  <si>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</si>
  <si>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</si>
  <si>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</si>
  <si>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</si>
  <si>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</si>
  <si>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</si>
  <si>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</si>
  <si>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</si>
  <si>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</si>
  <si>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</si>
  <si>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</si>
  <si>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</si>
  <si>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</si>
  <si>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</si>
  <si>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</si>
  <si>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</si>
  <si>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</si>
  <si>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</si>
  <si>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</si>
  <si>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</si>
  <si>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</si>
  <si>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</si>
  <si>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</si>
  <si>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</si>
  <si>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</si>
  <si>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</si>
  <si>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</si>
  <si>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</si>
  <si>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</si>
  <si>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</si>
  <si>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</si>
  <si>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</si>
  <si>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</si>
  <si>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</si>
  <si>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</si>
  <si>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</si>
  <si>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</si>
  <si>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</si>
  <si>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</si>
  <si>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</si>
  <si>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</si>
  <si>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</si>
  <si>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</si>
  <si>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</si>
  <si>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</si>
  <si>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</si>
  <si>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</si>
  <si>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</si>
  <si>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</si>
  <si>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</si>
  <si>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</si>
  <si>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</si>
  <si>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</si>
  <si>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</si>
  <si>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Reconocer y describir situaciones problemáticas reales de índole científica y emprender iniciativas colaborativas en las que la ciencia y, en particular, la física y la química pue</t>
  </si>
  <si>
    <t>Predecir, para las cuestiones expuestas, respuestas que se puedan comprobar con las herramientas y conocimientos adquiridos, tanto de forma experimental como deductiva, aplicando e</t>
  </si>
  <si>
    <t>Emplear fuentes variadas fiables y seguras para seleccionar, interpretar, organizar y comunicar información relativa a un proceso fisicoquímico concreto, relacionando entre sí lo q</t>
  </si>
  <si>
    <t>Utilizar adecuadamente las reglas básicas de la física y de la química, incluido el uso correcto de varios sistemas de unidades, las herramientas matemáticas necesarias y las regla</t>
  </si>
  <si>
    <t>Aplicar con rigor las normas de uso de los espacios específicos de la ciencia, como los laboratorios de física y química, asegurando la salud propia y colectiva, la conservación so</t>
  </si>
  <si>
    <t xml:space="preserve">Utilizar de forma eficiente recursos variados, tradicionales y digitales, mejorando el aprendizaje autónomo y la interacción con otros miembros de la comunidad educativa, de forma </t>
  </si>
  <si>
    <t xml:space="preserve">Trabajar de forma versátil con medios variados, tradicionales y digitales, en la consulta de información y en la creación de contenidos, seleccionando y empleando con criterio las </t>
  </si>
  <si>
    <t xml:space="preserve">Establecer interacciones constructivas y coeducativas emprendiendo actividades de cooperación e iniciando el uso de las estrategias propias del trabajo colaborativo, como forma de </t>
  </si>
  <si>
    <t>Reconocer y valorar, a través del análisis histórico de los avances científicos logrados por mujeres y hombres, así como de situaciones y contextos actuales (líneas de investigació</t>
  </si>
  <si>
    <t>Comprender fenómenos fisicoquímicos cotidianos relacionados con la composición y con la estructura de sistemas materiales, explicarlos con rigor en términos de los principios, teor</t>
  </si>
  <si>
    <t>Resolver los problemas fisicoquímicos expuestos en relación con la composición y con la estructura de sistemas materiales mediante las leyes y las teorías científicas adecuadas, ra</t>
  </si>
  <si>
    <t>Emplear las metodologías propias de la ciencia en la identificación y descripción de fenómenos relacionados con sistemas materiales a partir de situaciones tanto observadas en el m</t>
  </si>
  <si>
    <t>Aplicar las leyes y teorías científicas más importantes para validar hipótesis de manera informada y coherente con el conocimiento científico existente, diseñando los procedimiento</t>
  </si>
  <si>
    <t>Reconocer y valorar, a través del análisis histórico del desarrollo del modelo atómico y de la ordenación de los elementos en la tabla periódica, que la ciencia es un proceso en pe</t>
  </si>
  <si>
    <t>Comprender fenómenos fisicoquímicos cotidianos en cuanto a las distintas formas y transferencias de energía, explicarlos con rigor en términos de los principios, teorías y leyes ci</t>
  </si>
  <si>
    <t>Resolver los problemas fisicoquímicos expuestos en relación con la energía y con sus procesos de intercambio mediante las leyes y teorías científicas adecuadas, razonando los proce</t>
  </si>
  <si>
    <t>Reconocer y describir situaciones problemáticas reales relacionadas con la energía y emprender iniciativas colaborativas en las que la física y la química pueden contribuir a su so</t>
  </si>
  <si>
    <t>Emplear las metodologías propias de la ciencia en la identificación y descripción de fenómenos relacionados con la energía y con sus procesos de intercambio a partir de situaciones</t>
  </si>
  <si>
    <t>Aplicar las leyes y teorías científicas más importantes relacionadas con la energía y sus procesos de intercambio para validar hipótesis de manera informada y coherente con el cono</t>
  </si>
  <si>
    <t>Emprender, de forma autónoma y de acuerdo con la metodología adecuada, proyectos científicos en cuanto a la energía que involucren al alumnado en la mejora de la sociedad y que cre</t>
  </si>
  <si>
    <t>Detectar las necesidades tecnológicas, ambientales, económicas y sociales más importantes que demanda la sociedad, entendiendo la capacidad de la ciencia para darle solución sosten</t>
  </si>
  <si>
    <t>Comprender fenómenos fisicoquímicos cotidianos relacionados con el movimiento, con las fuerzas y con sus efectos, explicarlos con rigor en términos de los principios, teorías y ley</t>
  </si>
  <si>
    <t>Resolver los problemas fisicoquímicos expuestos con relación al movimiento, a las fuerzas y a sus efectos mediante las leyes y teorías científicas adecuadas, razonando los procedim</t>
  </si>
  <si>
    <t>Emplear las metodologías propias de la ciencia en la identificación y descripción de fenómenos con relación al movimiento, a las fuerzas y a sus efectos a partir de situaciones tan</t>
  </si>
  <si>
    <t>Aplicar las leyes y teorías científicas más importantes relacionadas con el movimiento, con las fuerzas y con sus efectos para validar hipótesis de manera informada y coherente con</t>
  </si>
  <si>
    <t>Emprender, de forma autónoma y de acuerdo con la metodología adecuada, proyectos científicos relacionados con el movimiento, con las fuerzas y con sus efectos que involucren al alu</t>
  </si>
  <si>
    <t xml:space="preserve">Comprender cambios físicos y químicos cotidianos, explicarlos con rigor en términos de los principios, teorías y leyes científicas adecuadas, expresándolos de manera argumentada y </t>
  </si>
  <si>
    <t>Resolver los problemas fisicoquímicos expuestos con relación a los cambios físicos y químicos mediante las leyes y las teorías científicas adecuadas, razonando los procedimientos u</t>
  </si>
  <si>
    <t>Reconocer y describir situaciones problemáticas reales relacionadas fundamentalmente con los cambios químicos y emprender iniciativas colaborativas en las que la física y la químic</t>
  </si>
  <si>
    <t>Emplear las metodologías propias de la ciencia en la identificación y descripción de cambios físicos y químicos a partir de situaciones tanto observadas en el mundo natural como ex</t>
  </si>
  <si>
    <t>Emprender, de forma autónoma y de acuerdo con la metodología adecuada, proyectos científicos referidos a cambios físicos y químicos que involucren al alumnado en la mejora de la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</si>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</sst>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31</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47</v>
      </c>
      <c r="D1" s="6" t="s">
        <v>29</v>
      </c>
      <c r="E1" s="6" t="s">
        <v>30</v>
      </c>
      <c r="F1" s="6" t="s">
        <v>48</v>
      </c>
      <c r="G1" s="6" t="s">
        <v>49</v>
      </c>
      <c r="H1" s="6" t="s">
        <v>50</v>
      </c>
      <c r="I1" s="6" t="s">
        <v>51</v>
      </c>
      <c r="J1" s="6" t="s">
        <v>52</v>
      </c>
      <c r="K1" s="6" t="s">
        <v>53</v>
      </c>
    </row>
    <row r="2" spans="1:11">
      <c r="A2" s="5" t="s">
        <v>2</v>
      </c>
      <c r="B2" s="5" t="s">
        <v>54</v>
      </c>
      <c r="C2" s="5" t="s">
        <v>35</v>
      </c>
      <c r="D2" s="5" t="s">
        <v>55</v>
      </c>
      <c r="E2" s="5"/>
      <c r="F2" s="5"/>
      <c r="G2" s="5"/>
      <c r="H2" s="5" t="s">
        <v>56</v>
      </c>
      <c r="I2" s="5"/>
      <c r="J2" s="5"/>
      <c r="K2" s="7">
        <v>3.23</v>
      </c>
    </row>
    <row r="3" spans="1:11">
      <c r="A3" s="5" t="s">
        <v>2</v>
      </c>
      <c r="B3" s="5" t="s">
        <v>57</v>
      </c>
      <c r="C3" s="5" t="s">
        <v>37</v>
      </c>
      <c r="D3" s="5" t="s">
        <v>58</v>
      </c>
      <c r="E3" s="5"/>
      <c r="F3" s="5"/>
      <c r="G3" s="5"/>
      <c r="H3" s="5" t="s">
        <v>56</v>
      </c>
      <c r="I3" s="5"/>
      <c r="J3" s="5"/>
      <c r="K3" s="7">
        <v>3.23</v>
      </c>
    </row>
    <row r="4" spans="1:11">
      <c r="A4" s="5" t="s">
        <v>2</v>
      </c>
      <c r="B4" s="5" t="s">
        <v>59</v>
      </c>
      <c r="C4" s="5" t="s">
        <v>39</v>
      </c>
      <c r="D4" s="5" t="s">
        <v>60</v>
      </c>
      <c r="E4" s="5"/>
      <c r="F4" s="5"/>
      <c r="G4" s="5"/>
      <c r="H4" s="5" t="s">
        <v>56</v>
      </c>
      <c r="I4" s="5"/>
      <c r="J4" s="5"/>
      <c r="K4" s="7">
        <v>3.23</v>
      </c>
    </row>
    <row r="5" spans="1:11">
      <c r="A5" s="5" t="s">
        <v>2</v>
      </c>
      <c r="B5" s="5" t="s">
        <v>61</v>
      </c>
      <c r="C5" s="5" t="s">
        <v>39</v>
      </c>
      <c r="D5" s="5" t="s">
        <v>62</v>
      </c>
      <c r="E5" s="5"/>
      <c r="F5" s="5"/>
      <c r="G5" s="5"/>
      <c r="H5" s="5" t="s">
        <v>56</v>
      </c>
      <c r="I5" s="5"/>
      <c r="J5" s="5"/>
      <c r="K5" s="7">
        <v>3.23</v>
      </c>
    </row>
    <row r="6" spans="1:11">
      <c r="A6" s="5" t="s">
        <v>2</v>
      </c>
      <c r="B6" s="5" t="s">
        <v>63</v>
      </c>
      <c r="C6" s="5" t="s">
        <v>39</v>
      </c>
      <c r="D6" s="5" t="s">
        <v>64</v>
      </c>
      <c r="E6" s="5"/>
      <c r="F6" s="5"/>
      <c r="G6" s="5"/>
      <c r="H6" s="5" t="s">
        <v>56</v>
      </c>
      <c r="I6" s="5"/>
      <c r="J6" s="5"/>
      <c r="K6" s="7">
        <v>3.23</v>
      </c>
    </row>
    <row r="7" spans="1:11">
      <c r="A7" s="5" t="s">
        <v>2</v>
      </c>
      <c r="B7" s="5" t="s">
        <v>65</v>
      </c>
      <c r="C7" s="5" t="s">
        <v>41</v>
      </c>
      <c r="D7" s="5" t="s">
        <v>66</v>
      </c>
      <c r="E7" s="5"/>
      <c r="F7" s="5"/>
      <c r="G7" s="5"/>
      <c r="H7" s="5" t="s">
        <v>56</v>
      </c>
      <c r="I7" s="5"/>
      <c r="J7" s="5"/>
      <c r="K7" s="7">
        <v>3.23</v>
      </c>
    </row>
    <row r="8" spans="1:11">
      <c r="A8" s="5" t="s">
        <v>2</v>
      </c>
      <c r="B8" s="5" t="s">
        <v>67</v>
      </c>
      <c r="C8" s="5" t="s">
        <v>41</v>
      </c>
      <c r="D8" s="5" t="s">
        <v>68</v>
      </c>
      <c r="E8" s="5"/>
      <c r="F8" s="5"/>
      <c r="G8" s="5"/>
      <c r="H8" s="5" t="s">
        <v>56</v>
      </c>
      <c r="I8" s="5"/>
      <c r="J8" s="5"/>
      <c r="K8" s="7">
        <v>3.23</v>
      </c>
    </row>
    <row r="9" spans="1:11">
      <c r="A9" s="5" t="s">
        <v>2</v>
      </c>
      <c r="B9" s="5" t="s">
        <v>69</v>
      </c>
      <c r="C9" s="5" t="s">
        <v>43</v>
      </c>
      <c r="D9" s="5" t="s">
        <v>70</v>
      </c>
      <c r="E9" s="5"/>
      <c r="F9" s="5"/>
      <c r="G9" s="5"/>
      <c r="H9" s="5" t="s">
        <v>56</v>
      </c>
      <c r="I9" s="5"/>
      <c r="J9" s="5"/>
      <c r="K9" s="7">
        <v>3.23</v>
      </c>
    </row>
    <row r="10" spans="1:11">
      <c r="A10" s="5" t="s">
        <v>2</v>
      </c>
      <c r="B10" s="5" t="s">
        <v>71</v>
      </c>
      <c r="C10" s="5" t="s">
        <v>45</v>
      </c>
      <c r="D10" s="5" t="s">
        <v>72</v>
      </c>
      <c r="E10" s="5"/>
      <c r="F10" s="5"/>
      <c r="G10" s="5"/>
      <c r="H10" s="5" t="s">
        <v>56</v>
      </c>
      <c r="I10" s="5"/>
      <c r="J10" s="5"/>
      <c r="K10" s="7">
        <v>3.23</v>
      </c>
    </row>
    <row r="11" spans="1:11">
      <c r="A11" s="5" t="s">
        <v>2</v>
      </c>
      <c r="B11" s="5" t="s">
        <v>73</v>
      </c>
      <c r="C11" s="5" t="s">
        <v>35</v>
      </c>
      <c r="D11" s="5" t="s">
        <v>74</v>
      </c>
      <c r="E11" s="5"/>
      <c r="F11" s="5"/>
      <c r="G11" s="5"/>
      <c r="H11" s="5" t="s">
        <v>56</v>
      </c>
      <c r="I11" s="5"/>
      <c r="J11" s="5"/>
      <c r="K11" s="7">
        <v>3.23</v>
      </c>
    </row>
    <row r="12" spans="1:11">
      <c r="A12" s="5" t="s">
        <v>2</v>
      </c>
      <c r="B12" s="5" t="s">
        <v>75</v>
      </c>
      <c r="C12" s="5" t="s">
        <v>35</v>
      </c>
      <c r="D12" s="5" t="s">
        <v>76</v>
      </c>
      <c r="E12" s="5"/>
      <c r="F12" s="5"/>
      <c r="G12" s="5"/>
      <c r="H12" s="5" t="s">
        <v>56</v>
      </c>
      <c r="I12" s="5"/>
      <c r="J12" s="5"/>
      <c r="K12" s="7">
        <v>3.23</v>
      </c>
    </row>
    <row r="13" spans="1:11">
      <c r="A13" s="5" t="s">
        <v>2</v>
      </c>
      <c r="B13" s="5" t="s">
        <v>77</v>
      </c>
      <c r="C13" s="5" t="s">
        <v>37</v>
      </c>
      <c r="D13" s="5" t="s">
        <v>78</v>
      </c>
      <c r="E13" s="5"/>
      <c r="F13" s="5"/>
      <c r="G13" s="5"/>
      <c r="H13" s="5" t="s">
        <v>56</v>
      </c>
      <c r="I13" s="5"/>
      <c r="J13" s="5"/>
      <c r="K13" s="7">
        <v>3.23</v>
      </c>
    </row>
    <row r="14" spans="1:11">
      <c r="A14" s="5" t="s">
        <v>2</v>
      </c>
      <c r="B14" s="5" t="s">
        <v>79</v>
      </c>
      <c r="C14" s="5" t="s">
        <v>37</v>
      </c>
      <c r="D14" s="5" t="s">
        <v>80</v>
      </c>
      <c r="E14" s="5"/>
      <c r="F14" s="5"/>
      <c r="G14" s="5"/>
      <c r="H14" s="5" t="s">
        <v>56</v>
      </c>
      <c r="I14" s="5"/>
      <c r="J14" s="5"/>
      <c r="K14" s="7">
        <v>3.23</v>
      </c>
    </row>
    <row r="15" spans="1:11">
      <c r="A15" s="5" t="s">
        <v>2</v>
      </c>
      <c r="B15" s="5" t="s">
        <v>81</v>
      </c>
      <c r="C15" s="5" t="s">
        <v>45</v>
      </c>
      <c r="D15" s="5" t="s">
        <v>82</v>
      </c>
      <c r="E15" s="5"/>
      <c r="F15" s="5"/>
      <c r="G15" s="5"/>
      <c r="H15" s="5" t="s">
        <v>56</v>
      </c>
      <c r="I15" s="5"/>
      <c r="J15" s="5"/>
      <c r="K15" s="7">
        <v>3.23</v>
      </c>
    </row>
    <row r="16" spans="1:11">
      <c r="A16" s="5" t="s">
        <v>2</v>
      </c>
      <c r="B16" s="5" t="s">
        <v>83</v>
      </c>
      <c r="C16" s="5" t="s">
        <v>35</v>
      </c>
      <c r="D16" s="5" t="s">
        <v>84</v>
      </c>
      <c r="E16" s="5"/>
      <c r="F16" s="5"/>
      <c r="G16" s="5"/>
      <c r="H16" s="5" t="s">
        <v>56</v>
      </c>
      <c r="I16" s="5"/>
      <c r="J16" s="5"/>
      <c r="K16" s="7">
        <v>3.23</v>
      </c>
    </row>
    <row r="17" spans="1:11">
      <c r="A17" s="5" t="s">
        <v>2</v>
      </c>
      <c r="B17" s="5" t="s">
        <v>85</v>
      </c>
      <c r="C17" s="5" t="s">
        <v>35</v>
      </c>
      <c r="D17" s="5" t="s">
        <v>86</v>
      </c>
      <c r="E17" s="5"/>
      <c r="F17" s="5"/>
      <c r="G17" s="5"/>
      <c r="H17" s="5" t="s">
        <v>56</v>
      </c>
      <c r="I17" s="5"/>
      <c r="J17" s="5"/>
      <c r="K17" s="7">
        <v>3.23</v>
      </c>
    </row>
    <row r="18" spans="1:11">
      <c r="A18" s="5" t="s">
        <v>2</v>
      </c>
      <c r="B18" s="5" t="s">
        <v>87</v>
      </c>
      <c r="C18" s="5" t="s">
        <v>35</v>
      </c>
      <c r="D18" s="5" t="s">
        <v>88</v>
      </c>
      <c r="E18" s="5"/>
      <c r="F18" s="5"/>
      <c r="G18" s="5"/>
      <c r="H18" s="5" t="s">
        <v>56</v>
      </c>
      <c r="I18" s="5"/>
      <c r="J18" s="5"/>
      <c r="K18" s="7">
        <v>3.23</v>
      </c>
    </row>
    <row r="19" spans="1:11">
      <c r="A19" s="5" t="s">
        <v>2</v>
      </c>
      <c r="B19" s="5" t="s">
        <v>89</v>
      </c>
      <c r="C19" s="5" t="s">
        <v>37</v>
      </c>
      <c r="D19" s="5" t="s">
        <v>90</v>
      </c>
      <c r="E19" s="5"/>
      <c r="F19" s="5"/>
      <c r="G19" s="5"/>
      <c r="H19" s="5" t="s">
        <v>56</v>
      </c>
      <c r="I19" s="5"/>
      <c r="J19" s="5"/>
      <c r="K19" s="7">
        <v>3.23</v>
      </c>
    </row>
    <row r="20" spans="1:11">
      <c r="A20" s="5" t="s">
        <v>2</v>
      </c>
      <c r="B20" s="5" t="s">
        <v>91</v>
      </c>
      <c r="C20" s="5" t="s">
        <v>37</v>
      </c>
      <c r="D20" s="5" t="s">
        <v>92</v>
      </c>
      <c r="E20" s="5"/>
      <c r="F20" s="5"/>
      <c r="G20" s="5"/>
      <c r="H20" s="5" t="s">
        <v>56</v>
      </c>
      <c r="I20" s="5"/>
      <c r="J20" s="5"/>
      <c r="K20" s="7">
        <v>3.23</v>
      </c>
    </row>
    <row r="21" spans="1:11">
      <c r="A21" s="5" t="s">
        <v>2</v>
      </c>
      <c r="B21" s="5" t="s">
        <v>93</v>
      </c>
      <c r="C21" s="5" t="s">
        <v>43</v>
      </c>
      <c r="D21" s="5" t="s">
        <v>94</v>
      </c>
      <c r="E21" s="5"/>
      <c r="F21" s="5"/>
      <c r="G21" s="5"/>
      <c r="H21" s="5" t="s">
        <v>56</v>
      </c>
      <c r="I21" s="5"/>
      <c r="J21" s="5"/>
      <c r="K21" s="7">
        <v>3.23</v>
      </c>
    </row>
    <row r="22" spans="1:11">
      <c r="A22" s="5" t="s">
        <v>2</v>
      </c>
      <c r="B22" s="5" t="s">
        <v>95</v>
      </c>
      <c r="C22" s="5" t="s">
        <v>45</v>
      </c>
      <c r="D22" s="5" t="s">
        <v>96</v>
      </c>
      <c r="E22" s="5"/>
      <c r="F22" s="5"/>
      <c r="G22" s="5"/>
      <c r="H22" s="5" t="s">
        <v>56</v>
      </c>
      <c r="I22" s="5"/>
      <c r="J22" s="5"/>
      <c r="K22" s="7">
        <v>3.23</v>
      </c>
    </row>
    <row r="23" spans="1:11">
      <c r="A23" s="5" t="s">
        <v>2</v>
      </c>
      <c r="B23" s="5" t="s">
        <v>97</v>
      </c>
      <c r="C23" s="5" t="s">
        <v>35</v>
      </c>
      <c r="D23" s="5" t="s">
        <v>98</v>
      </c>
      <c r="E23" s="5"/>
      <c r="F23" s="5"/>
      <c r="G23" s="5"/>
      <c r="H23" s="5" t="s">
        <v>56</v>
      </c>
      <c r="I23" s="5"/>
      <c r="J23" s="5"/>
      <c r="K23" s="7">
        <v>3.23</v>
      </c>
    </row>
    <row r="24" spans="1:11">
      <c r="A24" s="5" t="s">
        <v>2</v>
      </c>
      <c r="B24" s="5" t="s">
        <v>99</v>
      </c>
      <c r="C24" s="5" t="s">
        <v>35</v>
      </c>
      <c r="D24" s="5" t="s">
        <v>100</v>
      </c>
      <c r="E24" s="5"/>
      <c r="F24" s="5"/>
      <c r="G24" s="5"/>
      <c r="H24" s="5" t="s">
        <v>56</v>
      </c>
      <c r="I24" s="5"/>
      <c r="J24" s="5"/>
      <c r="K24" s="7">
        <v>3.23</v>
      </c>
    </row>
    <row r="25" spans="1:11">
      <c r="A25" s="5" t="s">
        <v>2</v>
      </c>
      <c r="B25" s="5" t="s">
        <v>101</v>
      </c>
      <c r="C25" s="5" t="s">
        <v>37</v>
      </c>
      <c r="D25" s="5" t="s">
        <v>102</v>
      </c>
      <c r="E25" s="5"/>
      <c r="F25" s="5"/>
      <c r="G25" s="5"/>
      <c r="H25" s="5" t="s">
        <v>56</v>
      </c>
      <c r="I25" s="5"/>
      <c r="J25" s="5"/>
      <c r="K25" s="7">
        <v>3.23</v>
      </c>
    </row>
    <row r="26" spans="1:11">
      <c r="A26" s="5" t="s">
        <v>2</v>
      </c>
      <c r="B26" s="5" t="s">
        <v>103</v>
      </c>
      <c r="C26" s="5" t="s">
        <v>37</v>
      </c>
      <c r="D26" s="5" t="s">
        <v>104</v>
      </c>
      <c r="E26" s="5"/>
      <c r="F26" s="5"/>
      <c r="G26" s="5"/>
      <c r="H26" s="5" t="s">
        <v>56</v>
      </c>
      <c r="I26" s="5"/>
      <c r="J26" s="5"/>
      <c r="K26" s="7">
        <v>3.23</v>
      </c>
    </row>
    <row r="27" spans="1:11">
      <c r="A27" s="5" t="s">
        <v>2</v>
      </c>
      <c r="B27" s="5" t="s">
        <v>105</v>
      </c>
      <c r="C27" s="5" t="s">
        <v>43</v>
      </c>
      <c r="D27" s="5" t="s">
        <v>106</v>
      </c>
      <c r="E27" s="5"/>
      <c r="F27" s="5"/>
      <c r="G27" s="5"/>
      <c r="H27" s="5" t="s">
        <v>56</v>
      </c>
      <c r="I27" s="5"/>
      <c r="J27" s="5"/>
      <c r="K27" s="7">
        <v>3.23</v>
      </c>
    </row>
    <row r="28" spans="1:11">
      <c r="A28" s="5" t="s">
        <v>2</v>
      </c>
      <c r="B28" s="5" t="s">
        <v>107</v>
      </c>
      <c r="C28" s="5" t="s">
        <v>35</v>
      </c>
      <c r="D28" s="5" t="s">
        <v>108</v>
      </c>
      <c r="E28" s="5"/>
      <c r="F28" s="5"/>
      <c r="G28" s="5"/>
      <c r="H28" s="5" t="s">
        <v>56</v>
      </c>
      <c r="I28" s="5"/>
      <c r="J28" s="5"/>
      <c r="K28" s="7">
        <v>3.23</v>
      </c>
    </row>
    <row r="29" spans="1:11">
      <c r="A29" s="5" t="s">
        <v>2</v>
      </c>
      <c r="B29" s="5" t="s">
        <v>109</v>
      </c>
      <c r="C29" s="5" t="s">
        <v>35</v>
      </c>
      <c r="D29" s="5" t="s">
        <v>110</v>
      </c>
      <c r="E29" s="5"/>
      <c r="F29" s="5"/>
      <c r="G29" s="5"/>
      <c r="H29" s="5" t="s">
        <v>56</v>
      </c>
      <c r="I29" s="5"/>
      <c r="J29" s="5"/>
      <c r="K29" s="7">
        <v>3.23</v>
      </c>
    </row>
    <row r="30" spans="1:11">
      <c r="A30" s="5" t="s">
        <v>2</v>
      </c>
      <c r="B30" s="5" t="s">
        <v>111</v>
      </c>
      <c r="C30" s="5" t="s">
        <v>35</v>
      </c>
      <c r="D30" s="5" t="s">
        <v>112</v>
      </c>
      <c r="E30" s="5"/>
      <c r="F30" s="5"/>
      <c r="G30" s="5"/>
      <c r="H30" s="5" t="s">
        <v>56</v>
      </c>
      <c r="I30" s="5"/>
      <c r="J30" s="5"/>
      <c r="K30" s="7">
        <v>3.23</v>
      </c>
    </row>
    <row r="31" spans="1:11">
      <c r="A31" s="5" t="s">
        <v>2</v>
      </c>
      <c r="B31" s="5" t="s">
        <v>113</v>
      </c>
      <c r="C31" s="5" t="s">
        <v>37</v>
      </c>
      <c r="D31" s="5" t="s">
        <v>114</v>
      </c>
      <c r="E31" s="5"/>
      <c r="F31" s="5"/>
      <c r="G31" s="5"/>
      <c r="H31" s="5" t="s">
        <v>56</v>
      </c>
      <c r="I31" s="5"/>
      <c r="J31" s="5"/>
      <c r="K31" s="7">
        <v>3.23</v>
      </c>
    </row>
    <row r="32" spans="1:11">
      <c r="A32" s="5" t="s">
        <v>2</v>
      </c>
      <c r="B32" s="5" t="s">
        <v>115</v>
      </c>
      <c r="C32" s="5" t="s">
        <v>43</v>
      </c>
      <c r="D32" s="5" t="s">
        <v>116</v>
      </c>
      <c r="E32" s="5"/>
      <c r="F32" s="5"/>
      <c r="G32" s="5"/>
      <c r="H32" s="5" t="s">
        <v>56</v>
      </c>
      <c r="I32" s="5"/>
      <c r="J32" s="5"/>
      <c r="K32" s="7">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117</v>
      </c>
      <c r="C1" s="6" t="s">
        <v>118</v>
      </c>
      <c r="D1" s="6" t="s">
        <v>119</v>
      </c>
      <c r="E1" s="6" t="s">
        <v>30</v>
      </c>
      <c r="F1" s="6" t="s">
        <v>120</v>
      </c>
      <c r="G1" s="6" t="s">
        <v>121</v>
      </c>
      <c r="H1" s="6" t="s">
        <v>122</v>
      </c>
      <c r="I1" s="6" t="s">
        <v>123</v>
      </c>
    </row>
    <row r="2" spans="1:9">
      <c r="A2" s="5" t="s">
        <v>2</v>
      </c>
      <c r="B2" s="5" t="s">
        <v>124</v>
      </c>
      <c r="C2" s="5">
        <v>1</v>
      </c>
      <c r="D2" s="5" t="s">
        <v>125</v>
      </c>
      <c r="E2" s="5"/>
      <c r="F2" s="5"/>
      <c r="G2" s="5"/>
      <c r="H2" s="5"/>
      <c r="I2" s="5"/>
    </row>
    <row r="3" spans="1:9">
      <c r="A3" s="5" t="s">
        <v>2</v>
      </c>
      <c r="B3" s="5" t="s">
        <v>124</v>
      </c>
      <c r="C3" s="5">
        <v>2</v>
      </c>
      <c r="D3" s="5" t="s">
        <v>126</v>
      </c>
      <c r="E3" s="5"/>
      <c r="F3" s="5"/>
      <c r="G3" s="5"/>
      <c r="H3" s="5"/>
      <c r="I3" s="5"/>
    </row>
    <row r="4" spans="1:9">
      <c r="A4" s="5" t="s">
        <v>2</v>
      </c>
      <c r="B4" s="5" t="s">
        <v>124</v>
      </c>
      <c r="C4" s="5">
        <v>3</v>
      </c>
      <c r="D4" s="5" t="s">
        <v>127</v>
      </c>
      <c r="E4" s="5"/>
      <c r="F4" s="5"/>
      <c r="G4" s="5"/>
      <c r="H4" s="5"/>
      <c r="I4" s="5"/>
    </row>
    <row r="5" spans="1:9">
      <c r="A5" s="5" t="s">
        <v>2</v>
      </c>
      <c r="B5" s="5" t="s">
        <v>124</v>
      </c>
      <c r="C5" s="5">
        <v>4</v>
      </c>
      <c r="D5" s="5" t="s">
        <v>128</v>
      </c>
      <c r="E5" s="5"/>
      <c r="F5" s="5"/>
      <c r="G5" s="5"/>
      <c r="H5" s="5"/>
      <c r="I5" s="5"/>
    </row>
    <row r="6" spans="1:9">
      <c r="A6" s="5" t="s">
        <v>2</v>
      </c>
      <c r="B6" s="5" t="s">
        <v>124</v>
      </c>
      <c r="C6" s="5">
        <v>5</v>
      </c>
      <c r="D6" s="5" t="s">
        <v>129</v>
      </c>
      <c r="E6" s="5"/>
      <c r="F6" s="5"/>
      <c r="G6" s="5"/>
      <c r="H6" s="5"/>
      <c r="I6" s="5"/>
    </row>
    <row r="7" spans="1:9">
      <c r="A7" s="5" t="s">
        <v>2</v>
      </c>
      <c r="B7" s="5" t="s">
        <v>124</v>
      </c>
      <c r="C7" s="5">
        <v>6</v>
      </c>
      <c r="D7" s="5" t="s">
        <v>130</v>
      </c>
      <c r="E7" s="5"/>
      <c r="F7" s="5"/>
      <c r="G7" s="5"/>
      <c r="H7" s="5"/>
      <c r="I7" s="5"/>
    </row>
    <row r="8" spans="1:9">
      <c r="A8" s="5" t="s">
        <v>2</v>
      </c>
      <c r="B8" s="5" t="s">
        <v>124</v>
      </c>
      <c r="C8" s="5">
        <v>7</v>
      </c>
      <c r="D8" s="5" t="s">
        <v>131</v>
      </c>
      <c r="E8" s="5"/>
      <c r="F8" s="5"/>
      <c r="G8" s="5"/>
      <c r="H8" s="5"/>
      <c r="I8" s="5"/>
    </row>
    <row r="9" spans="1:9">
      <c r="A9" s="5" t="s">
        <v>2</v>
      </c>
      <c r="B9" s="5" t="s">
        <v>124</v>
      </c>
      <c r="C9" s="5">
        <v>1</v>
      </c>
      <c r="D9" s="5" t="s">
        <v>132</v>
      </c>
      <c r="E9" s="5"/>
      <c r="F9" s="5"/>
      <c r="G9" s="5"/>
      <c r="H9" s="5"/>
      <c r="I9" s="5"/>
    </row>
    <row r="10" spans="1:9">
      <c r="A10" s="5" t="s">
        <v>2</v>
      </c>
      <c r="B10" s="5" t="s">
        <v>124</v>
      </c>
      <c r="C10" s="5">
        <v>2</v>
      </c>
      <c r="D10" s="5" t="s">
        <v>133</v>
      </c>
      <c r="E10" s="5"/>
      <c r="F10" s="5"/>
      <c r="G10" s="5"/>
      <c r="H10" s="5"/>
      <c r="I10" s="5"/>
    </row>
    <row r="11" spans="1:9">
      <c r="A11" s="5" t="s">
        <v>2</v>
      </c>
      <c r="B11" s="5" t="s">
        <v>124</v>
      </c>
      <c r="C11" s="5">
        <v>3</v>
      </c>
      <c r="D11" s="5" t="s">
        <v>134</v>
      </c>
      <c r="E11" s="5"/>
      <c r="F11" s="5"/>
      <c r="G11" s="5"/>
      <c r="H11" s="5"/>
      <c r="I11" s="5"/>
    </row>
    <row r="12" spans="1:9">
      <c r="A12" s="5" t="s">
        <v>2</v>
      </c>
      <c r="B12" s="5" t="s">
        <v>124</v>
      </c>
      <c r="C12" s="5">
        <v>4</v>
      </c>
      <c r="D12" s="5" t="s">
        <v>135</v>
      </c>
      <c r="E12" s="5"/>
      <c r="F12" s="5"/>
      <c r="G12" s="5"/>
      <c r="H12" s="5"/>
      <c r="I12" s="5"/>
    </row>
    <row r="13" spans="1:9">
      <c r="A13" s="5" t="s">
        <v>2</v>
      </c>
      <c r="B13" s="5" t="s">
        <v>124</v>
      </c>
      <c r="C13" s="5">
        <v>5</v>
      </c>
      <c r="D13" s="5" t="s">
        <v>136</v>
      </c>
      <c r="E13" s="5"/>
      <c r="F13" s="5"/>
      <c r="G13" s="5"/>
      <c r="H13" s="5"/>
      <c r="I13" s="5"/>
    </row>
    <row r="14" spans="1:9">
      <c r="A14" s="5" t="s">
        <v>2</v>
      </c>
      <c r="B14" s="5" t="s">
        <v>124</v>
      </c>
      <c r="C14" s="5">
        <v>6</v>
      </c>
      <c r="D14" s="5" t="s">
        <v>137</v>
      </c>
      <c r="E14" s="5"/>
      <c r="F14" s="5"/>
      <c r="G14" s="5"/>
      <c r="H14" s="5"/>
      <c r="I14" s="5"/>
    </row>
    <row r="15" spans="1:9">
      <c r="A15" s="5" t="s">
        <v>2</v>
      </c>
      <c r="B15" s="5" t="s">
        <v>124</v>
      </c>
      <c r="C15" s="5">
        <v>7</v>
      </c>
      <c r="D15" s="5" t="s">
        <v>138</v>
      </c>
      <c r="E15" s="5"/>
      <c r="F15" s="5"/>
      <c r="G15" s="5"/>
      <c r="H15" s="5"/>
      <c r="I15" s="5"/>
    </row>
    <row r="16" spans="1:9">
      <c r="A16" s="5" t="s">
        <v>2</v>
      </c>
      <c r="B16" s="5" t="s">
        <v>124</v>
      </c>
      <c r="C16" s="5">
        <v>1</v>
      </c>
      <c r="D16" s="5" t="s">
        <v>139</v>
      </c>
      <c r="E16" s="5"/>
      <c r="F16" s="5"/>
      <c r="G16" s="5"/>
      <c r="H16" s="5"/>
      <c r="I16" s="5"/>
    </row>
    <row r="17" spans="1:9">
      <c r="A17" s="5" t="s">
        <v>2</v>
      </c>
      <c r="B17" s="5" t="s">
        <v>124</v>
      </c>
      <c r="C17" s="5">
        <v>2</v>
      </c>
      <c r="D17" s="5" t="s">
        <v>140</v>
      </c>
      <c r="E17" s="5"/>
      <c r="F17" s="5"/>
      <c r="G17" s="5"/>
      <c r="H17" s="5"/>
      <c r="I17" s="5"/>
    </row>
    <row r="18" spans="1:9">
      <c r="A18" s="5" t="s">
        <v>2</v>
      </c>
      <c r="B18" s="5" t="s">
        <v>124</v>
      </c>
      <c r="C18" s="5">
        <v>3</v>
      </c>
      <c r="D18" s="5" t="s">
        <v>141</v>
      </c>
      <c r="E18" s="5"/>
      <c r="F18" s="5"/>
      <c r="G18" s="5"/>
      <c r="H18" s="5"/>
      <c r="I18" s="5"/>
    </row>
    <row r="19" spans="1:9">
      <c r="A19" s="5" t="s">
        <v>2</v>
      </c>
      <c r="B19" s="5" t="s">
        <v>124</v>
      </c>
      <c r="C19" s="5">
        <v>1</v>
      </c>
      <c r="D19" s="5" t="s">
        <v>142</v>
      </c>
      <c r="E19" s="5"/>
      <c r="F19" s="5"/>
      <c r="G19" s="5"/>
      <c r="H19" s="5"/>
      <c r="I19" s="5"/>
    </row>
    <row r="20" spans="1:9">
      <c r="A20" s="5" t="s">
        <v>2</v>
      </c>
      <c r="B20" s="5" t="s">
        <v>124</v>
      </c>
      <c r="C20" s="5">
        <v>2</v>
      </c>
      <c r="D20" s="5" t="s">
        <v>143</v>
      </c>
      <c r="E20" s="5"/>
      <c r="F20" s="5"/>
      <c r="G20" s="5"/>
      <c r="H20" s="5"/>
      <c r="I20" s="5"/>
    </row>
    <row r="21" spans="1:9">
      <c r="A21" s="5" t="s">
        <v>2</v>
      </c>
      <c r="B21" s="5" t="s">
        <v>124</v>
      </c>
      <c r="C21" s="5">
        <v>3</v>
      </c>
      <c r="D21" s="5" t="s">
        <v>144</v>
      </c>
      <c r="E21" s="5"/>
      <c r="F21" s="5"/>
      <c r="G21" s="5"/>
      <c r="H21" s="5"/>
      <c r="I21" s="5"/>
    </row>
    <row r="22" spans="1:9">
      <c r="A22" s="5" t="s">
        <v>2</v>
      </c>
      <c r="B22" s="5" t="s">
        <v>124</v>
      </c>
      <c r="C22" s="5">
        <v>4</v>
      </c>
      <c r="D22" s="5" t="s">
        <v>145</v>
      </c>
      <c r="E22" s="5"/>
      <c r="F22" s="5"/>
      <c r="G22" s="5"/>
      <c r="H22" s="5"/>
      <c r="I22" s="5"/>
    </row>
    <row r="23" spans="1:9">
      <c r="A23" s="5" t="s">
        <v>2</v>
      </c>
      <c r="B23" s="5" t="s">
        <v>124</v>
      </c>
      <c r="C23" s="5">
        <v>5</v>
      </c>
      <c r="D23" s="5" t="s">
        <v>146</v>
      </c>
      <c r="E23" s="5"/>
      <c r="F23" s="5"/>
      <c r="G23" s="5"/>
      <c r="H23" s="5"/>
      <c r="I23" s="5"/>
    </row>
    <row r="24" spans="1:9">
      <c r="A24" s="5" t="s">
        <v>2</v>
      </c>
      <c r="B24" s="5" t="s">
        <v>124</v>
      </c>
      <c r="C24" s="5">
        <v>6</v>
      </c>
      <c r="D24" s="5" t="s">
        <v>147</v>
      </c>
      <c r="E24" s="5"/>
      <c r="F24" s="5"/>
      <c r="G24" s="5"/>
      <c r="H24" s="5"/>
      <c r="I24" s="5"/>
    </row>
    <row r="25" spans="1:9">
      <c r="A25" s="5" t="s">
        <v>2</v>
      </c>
      <c r="B25" s="5" t="s">
        <v>124</v>
      </c>
      <c r="C25" s="5">
        <v>1</v>
      </c>
      <c r="D25" s="5" t="s">
        <v>148</v>
      </c>
      <c r="E25" s="5"/>
      <c r="F25" s="5"/>
      <c r="G25" s="5"/>
      <c r="H25" s="5"/>
      <c r="I25" s="5"/>
    </row>
    <row r="26" spans="1:9">
      <c r="A26" s="5" t="s">
        <v>2</v>
      </c>
      <c r="B26" s="5" t="s">
        <v>124</v>
      </c>
      <c r="C26" s="5">
        <v>2</v>
      </c>
      <c r="D26" s="5" t="s">
        <v>149</v>
      </c>
      <c r="E26" s="5"/>
      <c r="F26" s="5"/>
      <c r="G26" s="5"/>
      <c r="H26" s="5"/>
      <c r="I26" s="5"/>
    </row>
    <row r="27" spans="1:9">
      <c r="A27" s="5" t="s">
        <v>2</v>
      </c>
      <c r="B27" s="5" t="s">
        <v>124</v>
      </c>
      <c r="C27" s="5">
        <v>3</v>
      </c>
      <c r="D27" s="5" t="s">
        <v>150</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151</v>
      </c>
      <c r="B1" s="3"/>
      <c r="C1" s="3"/>
      <c r="D1" s="3"/>
      <c r="E1" s="3"/>
      <c r="F1" s="3"/>
      <c r="G1" s="3"/>
    </row>
    <row r="2" spans="1:7">
      <c r="A2" s="6" t="s">
        <v>152</v>
      </c>
      <c r="B2" s="6" t="s">
        <v>153</v>
      </c>
      <c r="C2" s="6" t="s">
        <v>154</v>
      </c>
      <c r="D2" s="6" t="s">
        <v>155</v>
      </c>
      <c r="E2" s="6" t="s">
        <v>156</v>
      </c>
      <c r="F2" s="6" t="s">
        <v>157</v>
      </c>
      <c r="G2" s="6" t="s">
        <v>158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159</v>
      </c>
    </row>
    <row r="2" spans="1:1">
      <c r="A2" t="s">
        <v>160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161</v>
      </c>
    </row>
    <row r="2" spans="1:1">
      <c r="A2" t="s">
        <v>162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163</v>
      </c>
      <c r="B1" s="3"/>
      <c r="C1" s="3"/>
      <c r="D1" s="3"/>
    </row>
    <row r="2" spans="1:4">
      <c r="A2" s="6" t="s">
        <v>152</v>
      </c>
      <c r="B2" s="6" t="s">
        <v>164</v>
      </c>
      <c r="C2" s="6" t="s">
        <v>165</v>
      </c>
      <c r="D2" s="6" t="s">
        <v>166</v>
      </c>
    </row>
    <row r="3" spans="1:4">
      <c r="A3" s="5" t="s">
        <v>167</v>
      </c>
      <c r="B3" s="5" t="s">
        <v>168</v>
      </c>
      <c r="C3" s="5" t="s">
        <v>169</v>
      </c>
      <c r="D3" s="5" t="s">
        <v>170</v>
      </c>
    </row>
    <row r="4" spans="1:4">
      <c r="A4" s="5" t="s">
        <v>167</v>
      </c>
      <c r="B4" s="5" t="s">
        <v>171</v>
      </c>
      <c r="C4" s="5" t="s">
        <v>172</v>
      </c>
      <c r="D4" s="5" t="s">
        <v>173</v>
      </c>
    </row>
    <row r="5" spans="1:4">
      <c r="A5" s="5" t="s">
        <v>167</v>
      </c>
      <c r="B5" s="5" t="s">
        <v>174</v>
      </c>
      <c r="C5" s="5" t="s">
        <v>175</v>
      </c>
      <c r="D5" s="5" t="s">
        <v>176</v>
      </c>
    </row>
    <row r="6" spans="1:4">
      <c r="A6" s="5" t="s">
        <v>177</v>
      </c>
      <c r="B6" s="5" t="s">
        <v>168</v>
      </c>
      <c r="C6" s="5" t="s">
        <v>178</v>
      </c>
      <c r="D6" s="5" t="s">
        <v>179</v>
      </c>
    </row>
    <row r="7" spans="1:4">
      <c r="A7" s="5" t="s">
        <v>177</v>
      </c>
      <c r="B7" s="5" t="s">
        <v>171</v>
      </c>
      <c r="C7" s="5" t="s">
        <v>180</v>
      </c>
      <c r="D7" s="5" t="s">
        <v>181</v>
      </c>
    </row>
    <row r="8" spans="1:4">
      <c r="A8" s="5" t="s">
        <v>177</v>
      </c>
      <c r="B8" s="5" t="s">
        <v>174</v>
      </c>
      <c r="C8" s="5" t="s">
        <v>182</v>
      </c>
      <c r="D8" s="5" t="s">
        <v>183</v>
      </c>
    </row>
    <row r="9" spans="1:4">
      <c r="A9" s="5" t="s">
        <v>184</v>
      </c>
      <c r="B9" s="5" t="s">
        <v>168</v>
      </c>
      <c r="C9" s="5" t="s">
        <v>169</v>
      </c>
      <c r="D9" s="5" t="s">
        <v>185</v>
      </c>
    </row>
    <row r="10" spans="1:4">
      <c r="A10" s="5" t="s">
        <v>184</v>
      </c>
      <c r="B10" s="5" t="s">
        <v>171</v>
      </c>
      <c r="C10" s="5" t="s">
        <v>172</v>
      </c>
      <c r="D10" s="5" t="s">
        <v>186</v>
      </c>
    </row>
    <row r="11" spans="1:4">
      <c r="A11" s="5" t="s">
        <v>184</v>
      </c>
      <c r="B11" s="5" t="s">
        <v>174</v>
      </c>
      <c r="C11" s="5" t="s">
        <v>175</v>
      </c>
      <c r="D11" s="5" t="s">
        <v>187</v>
      </c>
    </row>
    <row r="12" spans="1:4">
      <c r="A12" s="5" t="s">
        <v>188</v>
      </c>
      <c r="B12" s="5" t="s">
        <v>168</v>
      </c>
      <c r="C12" s="5" t="s">
        <v>169</v>
      </c>
      <c r="D12" s="5" t="s">
        <v>189</v>
      </c>
    </row>
    <row r="13" spans="1:4">
      <c r="A13" s="5" t="s">
        <v>188</v>
      </c>
      <c r="B13" s="5" t="s">
        <v>171</v>
      </c>
      <c r="C13" s="5" t="s">
        <v>172</v>
      </c>
      <c r="D13" s="5" t="s">
        <v>190</v>
      </c>
    </row>
    <row r="14" spans="1:4">
      <c r="A14" s="5" t="s">
        <v>188</v>
      </c>
      <c r="B14" s="5" t="s">
        <v>174</v>
      </c>
      <c r="C14" s="5" t="s">
        <v>175</v>
      </c>
      <c r="D14" s="5" t="s">
        <v>191</v>
      </c>
    </row>
    <row r="15" spans="1:4">
      <c r="A15" s="5" t="s">
        <v>192</v>
      </c>
      <c r="B15" s="5" t="s">
        <v>168</v>
      </c>
      <c r="C15" s="5" t="s">
        <v>169</v>
      </c>
      <c r="D15" s="5" t="s">
        <v>193</v>
      </c>
    </row>
    <row r="16" spans="1:4">
      <c r="A16" s="5" t="s">
        <v>192</v>
      </c>
      <c r="B16" s="5" t="s">
        <v>171</v>
      </c>
      <c r="C16" s="5" t="s">
        <v>172</v>
      </c>
      <c r="D16" s="5" t="s">
        <v>194</v>
      </c>
    </row>
    <row r="17" spans="1:4">
      <c r="A17" s="5" t="s">
        <v>192</v>
      </c>
      <c r="B17" s="5" t="s">
        <v>174</v>
      </c>
      <c r="C17" s="5" t="s">
        <v>175</v>
      </c>
      <c r="D17" s="5" t="s">
        <v>195</v>
      </c>
    </row>
    <row r="18" spans="1:4">
      <c r="A18" s="5" t="s">
        <v>196</v>
      </c>
      <c r="B18" s="5" t="s">
        <v>168</v>
      </c>
      <c r="C18" s="5" t="s">
        <v>197</v>
      </c>
      <c r="D18" s="5" t="s">
        <v>198</v>
      </c>
    </row>
    <row r="19" spans="1:4">
      <c r="A19" s="5" t="s">
        <v>196</v>
      </c>
      <c r="B19" s="5" t="s">
        <v>171</v>
      </c>
      <c r="C19" s="5" t="s">
        <v>199</v>
      </c>
      <c r="D19" s="5" t="s">
        <v>200</v>
      </c>
    </row>
    <row r="20" spans="1:4">
      <c r="A20" s="5" t="s">
        <v>196</v>
      </c>
      <c r="B20" s="5" t="s">
        <v>174</v>
      </c>
      <c r="C20" s="5" t="s">
        <v>201</v>
      </c>
      <c r="D20" s="5" t="s">
        <v>202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203</v>
      </c>
      <c r="B1" s="3"/>
      <c r="C1" s="3"/>
      <c r="D1" s="3"/>
    </row>
    <row r="2" spans="1:4">
      <c r="A2" s="6" t="s">
        <v>152</v>
      </c>
      <c r="B2" s="6" t="s">
        <v>204</v>
      </c>
      <c r="C2" s="6" t="s">
        <v>205</v>
      </c>
      <c r="D2" s="6" t="s">
        <v>206</v>
      </c>
    </row>
    <row r="3" spans="1:4">
      <c r="A3" s="5" t="s">
        <v>167</v>
      </c>
      <c r="B3" s="5" t="s">
        <v>207</v>
      </c>
      <c r="C3" s="5" t="s">
        <v>208</v>
      </c>
      <c r="D3" s="5" t="s">
        <v>209</v>
      </c>
    </row>
    <row r="4" spans="1:4">
      <c r="A4" s="5" t="s">
        <v>177</v>
      </c>
      <c r="B4" s="5" t="s">
        <v>210</v>
      </c>
      <c r="C4" s="5" t="s">
        <v>211</v>
      </c>
      <c r="D4" s="5" t="s">
        <v>212</v>
      </c>
    </row>
    <row r="5" spans="1:4">
      <c r="A5" s="5" t="s">
        <v>184</v>
      </c>
      <c r="B5" s="5" t="s">
        <v>213</v>
      </c>
      <c r="C5" s="5" t="s">
        <v>214</v>
      </c>
      <c r="D5" s="5" t="s">
        <v>215</v>
      </c>
    </row>
    <row r="6" spans="1:4">
      <c r="A6" s="5" t="s">
        <v>188</v>
      </c>
      <c r="B6" s="5" t="s">
        <v>216</v>
      </c>
      <c r="C6" s="5" t="s">
        <v>217</v>
      </c>
      <c r="D6" s="5" t="s">
        <v>218</v>
      </c>
    </row>
    <row r="7" spans="1:4">
      <c r="A7" s="5" t="s">
        <v>192</v>
      </c>
      <c r="B7" s="5" t="s">
        <v>219</v>
      </c>
      <c r="C7" s="5" t="s">
        <v>220</v>
      </c>
      <c r="D7" s="5" t="s">
        <v>221</v>
      </c>
    </row>
    <row r="8" spans="1:4">
      <c r="A8" s="5" t="s">
        <v>196</v>
      </c>
      <c r="B8" s="5" t="s">
        <v>222</v>
      </c>
      <c r="C8" s="5" t="s">
        <v>223</v>
      </c>
      <c r="D8" s="5" t="s">
        <v>224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227</v>
      </c>
      <c r="B1" s="3"/>
      <c r="C1" s="3"/>
      <c r="D1" s="3"/>
      <c r="E1" s="3"/>
    </row>
    <row r="2" spans="1:5">
      <c r="A2" s="6" t="s">
        <v>118</v>
      </c>
      <c r="B2" s="6" t="s">
        <v>228</v>
      </c>
      <c r="C2" s="6" t="s">
        <v>229</v>
      </c>
      <c r="D2" s="6" t="s">
        <v>230</v>
      </c>
      <c r="E2" s="6" t="s">
        <v>231</v>
      </c>
    </row>
    <row r="3" spans="1:5">
      <c r="A3" s="5">
        <v>1</v>
      </c>
      <c r="B3" s="5" t="s">
        <v>232</v>
      </c>
      <c r="C3" s="5" t="s">
        <v>233</v>
      </c>
      <c r="D3" s="5" t="s">
        <v>234</v>
      </c>
      <c r="E3" s="5" t="s">
        <v>235</v>
      </c>
    </row>
    <row r="4" spans="1:5">
      <c r="A4" s="5">
        <v>2</v>
      </c>
      <c r="B4" s="5" t="s">
        <v>236</v>
      </c>
      <c r="C4" s="5" t="s">
        <v>237</v>
      </c>
      <c r="D4" s="5" t="s">
        <v>238</v>
      </c>
      <c r="E4" s="5" t="s">
        <v>239</v>
      </c>
    </row>
    <row r="5" spans="1:5">
      <c r="A5" s="5">
        <v>3</v>
      </c>
      <c r="B5" s="5" t="s">
        <v>240</v>
      </c>
      <c r="C5" s="5" t="s">
        <v>241</v>
      </c>
      <c r="D5" s="5" t="s">
        <v>242</v>
      </c>
      <c r="E5" s="5" t="s">
        <v>243</v>
      </c>
    </row>
    <row r="6" spans="1:5">
      <c r="A6" s="5">
        <v>4</v>
      </c>
      <c r="B6" s="5" t="s">
        <v>244</v>
      </c>
      <c r="C6" s="5" t="s">
        <v>245</v>
      </c>
      <c r="D6" s="5" t="s">
        <v>246</v>
      </c>
      <c r="E6" s="5" t="s">
        <v>247</v>
      </c>
    </row>
    <row r="7" spans="1:5">
      <c r="A7" s="5">
        <v>5</v>
      </c>
      <c r="B7" s="5" t="s">
        <v>248</v>
      </c>
      <c r="C7" s="5" t="s">
        <v>245</v>
      </c>
      <c r="D7" s="5" t="s">
        <v>249</v>
      </c>
      <c r="E7" s="5" t="s">
        <v>250</v>
      </c>
    </row>
    <row r="8" spans="1:5">
      <c r="A8" s="5">
        <v>6</v>
      </c>
      <c r="B8" s="5" t="s">
        <v>251</v>
      </c>
      <c r="C8" s="5" t="s">
        <v>233</v>
      </c>
      <c r="D8" s="5" t="s">
        <v>252</v>
      </c>
      <c r="E8" s="5" t="s">
        <v>253</v>
      </c>
    </row>
    <row r="9" spans="1:5">
      <c r="A9" s="5">
        <v>7</v>
      </c>
      <c r="B9" s="5" t="s">
        <v>254</v>
      </c>
      <c r="C9" s="5" t="s">
        <v>233</v>
      </c>
      <c r="D9" s="5" t="s">
        <v>255</v>
      </c>
      <c r="E9" s="5" t="s">
        <v>256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257</v>
      </c>
      <c r="B1" s="3"/>
      <c r="C1" s="3"/>
      <c r="D1" s="3"/>
      <c r="E1" s="3"/>
      <c r="F1" s="3"/>
    </row>
    <row r="2" spans="1:6">
      <c r="A2" s="6" t="s">
        <v>28</v>
      </c>
      <c r="B2" s="6" t="s">
        <v>47</v>
      </c>
      <c r="C2" s="6" t="s">
        <v>258</v>
      </c>
      <c r="D2" s="6" t="s">
        <v>259</v>
      </c>
      <c r="E2" s="6" t="s">
        <v>260</v>
      </c>
      <c r="F2" s="6" t="s">
        <v>261</v>
      </c>
    </row>
    <row r="3" spans="1:6">
      <c r="A3" s="5" t="s">
        <v>54</v>
      </c>
      <c r="B3" s="5" t="s">
        <v>35</v>
      </c>
      <c r="C3" s="5" t="s">
        <v>262</v>
      </c>
      <c r="D3" s="7"/>
      <c r="E3" s="7">
        <v>3.23</v>
      </c>
      <c r="F3" s="5"/>
    </row>
    <row r="4" spans="1:6">
      <c r="A4" s="5" t="s">
        <v>57</v>
      </c>
      <c r="B4" s="5" t="s">
        <v>37</v>
      </c>
      <c r="C4" s="5" t="s">
        <v>263</v>
      </c>
      <c r="D4" s="7"/>
      <c r="E4" s="7">
        <v>3.23</v>
      </c>
      <c r="F4" s="5"/>
    </row>
    <row r="5" spans="1:6">
      <c r="A5" s="5" t="s">
        <v>59</v>
      </c>
      <c r="B5" s="5" t="s">
        <v>39</v>
      </c>
      <c r="C5" s="5" t="s">
        <v>264</v>
      </c>
      <c r="D5" s="7"/>
      <c r="E5" s="7">
        <v>3.23</v>
      </c>
      <c r="F5" s="5"/>
    </row>
    <row r="6" spans="1:6">
      <c r="A6" s="5" t="s">
        <v>61</v>
      </c>
      <c r="B6" s="5" t="s">
        <v>39</v>
      </c>
      <c r="C6" s="5" t="s">
        <v>265</v>
      </c>
      <c r="D6" s="7"/>
      <c r="E6" s="7">
        <v>3.23</v>
      </c>
      <c r="F6" s="5"/>
    </row>
    <row r="7" spans="1:6">
      <c r="A7" s="5" t="s">
        <v>63</v>
      </c>
      <c r="B7" s="5" t="s">
        <v>39</v>
      </c>
      <c r="C7" s="5" t="s">
        <v>266</v>
      </c>
      <c r="D7" s="7"/>
      <c r="E7" s="7">
        <v>3.23</v>
      </c>
      <c r="F7" s="5"/>
    </row>
    <row r="8" spans="1:6">
      <c r="A8" s="5" t="s">
        <v>65</v>
      </c>
      <c r="B8" s="5" t="s">
        <v>41</v>
      </c>
      <c r="C8" s="5" t="s">
        <v>267</v>
      </c>
      <c r="D8" s="7"/>
      <c r="E8" s="7">
        <v>3.23</v>
      </c>
      <c r="F8" s="5"/>
    </row>
    <row r="9" spans="1:6">
      <c r="A9" s="5" t="s">
        <v>67</v>
      </c>
      <c r="B9" s="5" t="s">
        <v>41</v>
      </c>
      <c r="C9" s="5" t="s">
        <v>268</v>
      </c>
      <c r="D9" s="7"/>
      <c r="E9" s="7">
        <v>3.23</v>
      </c>
      <c r="F9" s="5"/>
    </row>
    <row r="10" spans="1:6">
      <c r="A10" s="5" t="s">
        <v>69</v>
      </c>
      <c r="B10" s="5" t="s">
        <v>43</v>
      </c>
      <c r="C10" s="5" t="s">
        <v>269</v>
      </c>
      <c r="D10" s="7"/>
      <c r="E10" s="7">
        <v>3.23</v>
      </c>
      <c r="F10" s="5"/>
    </row>
    <row r="11" spans="1:6">
      <c r="A11" s="5" t="s">
        <v>71</v>
      </c>
      <c r="B11" s="5" t="s">
        <v>45</v>
      </c>
      <c r="C11" s="5" t="s">
        <v>270</v>
      </c>
      <c r="D11" s="7"/>
      <c r="E11" s="7">
        <v>3.23</v>
      </c>
      <c r="F11" s="5"/>
    </row>
    <row r="12" spans="1:6">
      <c r="A12" s="5" t="s">
        <v>73</v>
      </c>
      <c r="B12" s="5" t="s">
        <v>35</v>
      </c>
      <c r="C12" s="5" t="s">
        <v>271</v>
      </c>
      <c r="D12" s="7"/>
      <c r="E12" s="7">
        <v>3.23</v>
      </c>
      <c r="F12" s="5"/>
    </row>
    <row r="13" spans="1:6">
      <c r="A13" s="5" t="s">
        <v>75</v>
      </c>
      <c r="B13" s="5" t="s">
        <v>35</v>
      </c>
      <c r="C13" s="5" t="s">
        <v>272</v>
      </c>
      <c r="D13" s="7"/>
      <c r="E13" s="7">
        <v>3.23</v>
      </c>
      <c r="F13" s="5"/>
    </row>
    <row r="14" spans="1:6">
      <c r="A14" s="5" t="s">
        <v>77</v>
      </c>
      <c r="B14" s="5" t="s">
        <v>37</v>
      </c>
      <c r="C14" s="5" t="s">
        <v>273</v>
      </c>
      <c r="D14" s="7"/>
      <c r="E14" s="7">
        <v>3.23</v>
      </c>
      <c r="F14" s="5"/>
    </row>
    <row r="15" spans="1:6">
      <c r="A15" s="5" t="s">
        <v>79</v>
      </c>
      <c r="B15" s="5" t="s">
        <v>37</v>
      </c>
      <c r="C15" s="5" t="s">
        <v>274</v>
      </c>
      <c r="D15" s="7"/>
      <c r="E15" s="7">
        <v>3.23</v>
      </c>
      <c r="F15" s="5"/>
    </row>
    <row r="16" spans="1:6">
      <c r="A16" s="5" t="s">
        <v>81</v>
      </c>
      <c r="B16" s="5" t="s">
        <v>45</v>
      </c>
      <c r="C16" s="5" t="s">
        <v>275</v>
      </c>
      <c r="D16" s="7"/>
      <c r="E16" s="7">
        <v>3.23</v>
      </c>
      <c r="F16" s="5"/>
    </row>
    <row r="17" spans="1:6">
      <c r="A17" s="5" t="s">
        <v>83</v>
      </c>
      <c r="B17" s="5" t="s">
        <v>35</v>
      </c>
      <c r="C17" s="5" t="s">
        <v>276</v>
      </c>
      <c r="D17" s="7"/>
      <c r="E17" s="7">
        <v>3.23</v>
      </c>
      <c r="F17" s="5"/>
    </row>
    <row r="18" spans="1:6">
      <c r="A18" s="5" t="s">
        <v>85</v>
      </c>
      <c r="B18" s="5" t="s">
        <v>35</v>
      </c>
      <c r="C18" s="5" t="s">
        <v>277</v>
      </c>
      <c r="D18" s="7"/>
      <c r="E18" s="7">
        <v>3.23</v>
      </c>
      <c r="F18" s="5"/>
    </row>
    <row r="19" spans="1:6">
      <c r="A19" s="5" t="s">
        <v>87</v>
      </c>
      <c r="B19" s="5" t="s">
        <v>35</v>
      </c>
      <c r="C19" s="5" t="s">
        <v>278</v>
      </c>
      <c r="D19" s="7"/>
      <c r="E19" s="7">
        <v>3.23</v>
      </c>
      <c r="F19" s="5"/>
    </row>
    <row r="20" spans="1:6">
      <c r="A20" s="5" t="s">
        <v>89</v>
      </c>
      <c r="B20" s="5" t="s">
        <v>37</v>
      </c>
      <c r="C20" s="5" t="s">
        <v>279</v>
      </c>
      <c r="D20" s="7"/>
      <c r="E20" s="7">
        <v>3.23</v>
      </c>
      <c r="F20" s="5"/>
    </row>
    <row r="21" spans="1:6">
      <c r="A21" s="5" t="s">
        <v>91</v>
      </c>
      <c r="B21" s="5" t="s">
        <v>37</v>
      </c>
      <c r="C21" s="5" t="s">
        <v>280</v>
      </c>
      <c r="D21" s="7"/>
      <c r="E21" s="7">
        <v>3.23</v>
      </c>
      <c r="F21" s="5"/>
    </row>
    <row r="22" spans="1:6">
      <c r="A22" s="5" t="s">
        <v>93</v>
      </c>
      <c r="B22" s="5" t="s">
        <v>43</v>
      </c>
      <c r="C22" s="5" t="s">
        <v>281</v>
      </c>
      <c r="D22" s="7"/>
      <c r="E22" s="7">
        <v>3.23</v>
      </c>
      <c r="F22" s="5"/>
    </row>
    <row r="23" spans="1:6">
      <c r="A23" s="5" t="s">
        <v>95</v>
      </c>
      <c r="B23" s="5" t="s">
        <v>45</v>
      </c>
      <c r="C23" s="5" t="s">
        <v>282</v>
      </c>
      <c r="D23" s="7"/>
      <c r="E23" s="7">
        <v>3.23</v>
      </c>
      <c r="F23" s="5"/>
    </row>
    <row r="24" spans="1:6">
      <c r="A24" s="5" t="s">
        <v>97</v>
      </c>
      <c r="B24" s="5" t="s">
        <v>35</v>
      </c>
      <c r="C24" s="5" t="s">
        <v>283</v>
      </c>
      <c r="D24" s="7"/>
      <c r="E24" s="7">
        <v>3.23</v>
      </c>
      <c r="F24" s="5"/>
    </row>
    <row r="25" spans="1:6">
      <c r="A25" s="5" t="s">
        <v>99</v>
      </c>
      <c r="B25" s="5" t="s">
        <v>35</v>
      </c>
      <c r="C25" s="5" t="s">
        <v>284</v>
      </c>
      <c r="D25" s="7"/>
      <c r="E25" s="7">
        <v>3.23</v>
      </c>
      <c r="F25" s="5"/>
    </row>
    <row r="26" spans="1:6">
      <c r="A26" s="5" t="s">
        <v>101</v>
      </c>
      <c r="B26" s="5" t="s">
        <v>37</v>
      </c>
      <c r="C26" s="5" t="s">
        <v>285</v>
      </c>
      <c r="D26" s="7"/>
      <c r="E26" s="7">
        <v>3.23</v>
      </c>
      <c r="F26" s="5"/>
    </row>
    <row r="27" spans="1:6">
      <c r="A27" s="5" t="s">
        <v>103</v>
      </c>
      <c r="B27" s="5" t="s">
        <v>37</v>
      </c>
      <c r="C27" s="5" t="s">
        <v>286</v>
      </c>
      <c r="D27" s="7"/>
      <c r="E27" s="7">
        <v>3.23</v>
      </c>
      <c r="F27" s="5"/>
    </row>
    <row r="28" spans="1:6">
      <c r="A28" s="5" t="s">
        <v>105</v>
      </c>
      <c r="B28" s="5" t="s">
        <v>43</v>
      </c>
      <c r="C28" s="5" t="s">
        <v>287</v>
      </c>
      <c r="D28" s="7"/>
      <c r="E28" s="7">
        <v>3.23</v>
      </c>
      <c r="F28" s="5"/>
    </row>
    <row r="29" spans="1:6">
      <c r="A29" s="5" t="s">
        <v>107</v>
      </c>
      <c r="B29" s="5" t="s">
        <v>35</v>
      </c>
      <c r="C29" s="5" t="s">
        <v>288</v>
      </c>
      <c r="D29" s="7"/>
      <c r="E29" s="7">
        <v>3.23</v>
      </c>
      <c r="F29" s="5"/>
    </row>
    <row r="30" spans="1:6">
      <c r="A30" s="5" t="s">
        <v>109</v>
      </c>
      <c r="B30" s="5" t="s">
        <v>35</v>
      </c>
      <c r="C30" s="5" t="s">
        <v>289</v>
      </c>
      <c r="D30" s="7"/>
      <c r="E30" s="7">
        <v>3.23</v>
      </c>
      <c r="F30" s="5"/>
    </row>
    <row r="31" spans="1:6">
      <c r="A31" s="5" t="s">
        <v>111</v>
      </c>
      <c r="B31" s="5" t="s">
        <v>35</v>
      </c>
      <c r="C31" s="5" t="s">
        <v>290</v>
      </c>
      <c r="D31" s="7"/>
      <c r="E31" s="7">
        <v>3.23</v>
      </c>
      <c r="F31" s="5"/>
    </row>
    <row r="32" spans="1:6">
      <c r="A32" s="5" t="s">
        <v>113</v>
      </c>
      <c r="B32" s="5" t="s">
        <v>37</v>
      </c>
      <c r="C32" s="5" t="s">
        <v>291</v>
      </c>
      <c r="D32" s="7"/>
      <c r="E32" s="7">
        <v>3.23</v>
      </c>
      <c r="F32" s="5"/>
    </row>
    <row r="33" spans="1:6">
      <c r="A33" s="5" t="s">
        <v>115</v>
      </c>
      <c r="B33" s="5" t="s">
        <v>43</v>
      </c>
      <c r="C33" s="5" t="s">
        <v>292</v>
      </c>
      <c r="D33" s="7"/>
      <c r="E33" s="7">
        <v>3.23</v>
      </c>
      <c r="F33" s="5"/>
    </row>
    <row r="34" spans="1:6">
      <c r="A34" s="5" t="s">
        <v>293</v>
      </c>
      <c r="B34" s="5"/>
      <c r="C34" s="5"/>
      <c r="D34" s="7"/>
      <c r="E34" s="7">
        <f>SUM(E3:E33)</f>
        <v>100.13000000000001</v>
      </c>
      <c r="F34" s="5" t="s">
        <v>294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5">
      <c r="A1" s="6" t="s">
        <v>295</v>
      </c>
      <c r="B1" s="6" t="s">
        <v>296</v>
      </c>
      <c r="C1" s="6" t="s">
        <v>54</v>
      </c>
      <c r="D1" s="6" t="s">
        <v>57</v>
      </c>
      <c r="E1" s="6" t="s">
        <v>59</v>
      </c>
      <c r="F1" s="6" t="s">
        <v>61</v>
      </c>
      <c r="G1" s="6" t="s">
        <v>63</v>
      </c>
      <c r="H1" s="6" t="s">
        <v>65</v>
      </c>
      <c r="I1" s="6" t="s">
        <v>67</v>
      </c>
      <c r="J1" s="6" t="s">
        <v>69</v>
      </c>
      <c r="K1" s="6" t="s">
        <v>71</v>
      </c>
      <c r="L1" s="6" t="s">
        <v>73</v>
      </c>
      <c r="M1" s="6" t="s">
        <v>75</v>
      </c>
      <c r="N1" s="6" t="s">
        <v>77</v>
      </c>
      <c r="O1" s="6" t="s">
        <v>79</v>
      </c>
      <c r="P1" s="6" t="s">
        <v>81</v>
      </c>
      <c r="Q1" s="6" t="s">
        <v>83</v>
      </c>
      <c r="R1" s="6" t="s">
        <v>85</v>
      </c>
      <c r="S1" s="6" t="s">
        <v>87</v>
      </c>
      <c r="T1" s="6" t="s">
        <v>89</v>
      </c>
      <c r="U1" s="6" t="s">
        <v>91</v>
      </c>
      <c r="V1" s="6" t="s">
        <v>93</v>
      </c>
      <c r="W1" s="6" t="s">
        <v>95</v>
      </c>
      <c r="X1" s="6" t="s">
        <v>97</v>
      </c>
      <c r="Y1" s="6" t="s">
        <v>99</v>
      </c>
      <c r="Z1" s="6" t="s">
        <v>101</v>
      </c>
      <c r="AA1" s="6" t="s">
        <v>103</v>
      </c>
      <c r="AB1" s="6" t="s">
        <v>105</v>
      </c>
      <c r="AC1" s="6" t="s">
        <v>107</v>
      </c>
      <c r="AD1" s="6" t="s">
        <v>109</v>
      </c>
      <c r="AE1" s="6" t="s">
        <v>111</v>
      </c>
      <c r="AF1" s="6" t="s">
        <v>113</v>
      </c>
      <c r="AG1" s="6" t="s">
        <v>115</v>
      </c>
      <c r="AH1" s="6" t="s">
        <v>297</v>
      </c>
      <c r="AI1" s="6" t="s">
        <v>261</v>
      </c>
    </row>
    <row r="2" spans="1:35">
      <c r="A2" s="5" t="s">
        <v>298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t="str">
        <f>IFERROR(AVERAGE(C2:AG2),"")</f>
        <v/>
      </c>
      <c r="AI2" s="5"/>
    </row>
    <row r="3" spans="1:35">
      <c r="A3" s="5" t="s">
        <v>299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t="str">
        <f>IFERROR(AVERAGE(C3:AG3),"")</f>
        <v/>
      </c>
      <c r="AI3" s="5"/>
    </row>
    <row r="4" spans="1:35">
      <c r="A4" s="5" t="s">
        <v>300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t="str">
        <f>IFERROR(AVERAGE(C4:AG4),"")</f>
        <v/>
      </c>
      <c r="AI4" s="5"/>
    </row>
    <row r="5" spans="1:35">
      <c r="A5" s="5" t="s">
        <v>301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t="str">
        <f>IFERROR(AVERAGE(C5:AG5),"")</f>
        <v/>
      </c>
      <c r="AI5" s="5"/>
    </row>
    <row r="6" spans="1:35">
      <c r="A6" s="5" t="s">
        <v>302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t="str">
        <f>IFERROR(AVERAGE(C6:AG6),"")</f>
        <v/>
      </c>
      <c r="AI6" s="5"/>
    </row>
    <row r="7" spans="1:35">
      <c r="A7" s="5" t="s">
        <v>303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t="str">
        <f>IFERROR(AVERAGE(C7:AG7),"")</f>
        <v/>
      </c>
      <c r="AI7" s="5"/>
    </row>
    <row r="8" spans="1:35">
      <c r="A8" s="5" t="s">
        <v>304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t="str">
        <f>IFERROR(AVERAGE(C8:AG8),"")</f>
        <v/>
      </c>
      <c r="AI8" s="5"/>
    </row>
    <row r="9" spans="1:35">
      <c r="A9" s="5" t="s">
        <v>305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t="str">
        <f>IFERROR(AVERAGE(C9:AG9),"")</f>
        <v/>
      </c>
      <c r="AI9" s="5"/>
    </row>
    <row r="10" spans="1:35">
      <c r="A10" s="5" t="s">
        <v>306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t="str">
        <f>IFERROR(AVERAGE(C10:AG10),"")</f>
        <v/>
      </c>
      <c r="AI10" s="5"/>
    </row>
    <row r="11" spans="1:35">
      <c r="A11" s="5" t="s">
        <v>307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t="str">
        <f>IFERROR(AVERAGE(C11:AG11),"")</f>
        <v/>
      </c>
      <c r="AI11" s="5"/>
    </row>
    <row r="12" spans="1:35">
      <c r="A12" s="5" t="s">
        <v>308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t="str">
        <f>IFERROR(AVERAGE(C12:AG12),"")</f>
        <v/>
      </c>
      <c r="AI12" s="5"/>
    </row>
    <row r="13" spans="1:35">
      <c r="A13" s="5" t="s">
        <v>309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t="str">
        <f>IFERROR(AVERAGE(C13:AG13),"")</f>
        <v/>
      </c>
      <c r="AI13" s="5"/>
    </row>
    <row r="14" spans="1:35">
      <c r="A14" s="5" t="s">
        <v>310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t="str">
        <f>IFERROR(AVERAGE(C14:AG14),"")</f>
        <v/>
      </c>
      <c r="AI14" s="5"/>
    </row>
    <row r="15" spans="1:35">
      <c r="A15" s="5" t="s">
        <v>311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t="str">
        <f>IFERROR(AVERAGE(C15:AG15),"")</f>
        <v/>
      </c>
      <c r="AI15" s="5"/>
    </row>
    <row r="16" spans="1:35">
      <c r="A16" s="5" t="s">
        <v>312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t="str">
        <f>IFERROR(AVERAGE(C16:AG16),"")</f>
        <v/>
      </c>
      <c r="AI16" s="5"/>
    </row>
    <row r="17" spans="1:35">
      <c r="A17" s="5" t="s">
        <v>313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t="str">
        <f>IFERROR(AVERAGE(C17:AG17),"")</f>
        <v/>
      </c>
      <c r="AI17" s="5"/>
    </row>
    <row r="18" spans="1:35">
      <c r="A18" s="5" t="s">
        <v>314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t="str">
        <f>IFERROR(AVERAGE(C18:AG18),"")</f>
        <v/>
      </c>
      <c r="AI18" s="5"/>
    </row>
    <row r="19" spans="1:35">
      <c r="A19" s="5" t="s">
        <v>315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t="str">
        <f>IFERROR(AVERAGE(C19:AG19),"")</f>
        <v/>
      </c>
      <c r="AI19" s="5"/>
    </row>
    <row r="20" spans="1:35">
      <c r="A20" s="5" t="s">
        <v>316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t="str">
        <f>IFERROR(AVERAGE(C20:AG20),"")</f>
        <v/>
      </c>
      <c r="AI20" s="5"/>
    </row>
    <row r="21" spans="1:35">
      <c r="A21" s="5" t="s">
        <v>317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t="str">
        <f>IFERROR(AVERAGE(C21:AG21),"")</f>
        <v/>
      </c>
      <c r="AI21" s="5"/>
    </row>
    <row r="22" spans="1:35">
      <c r="A22" s="5" t="s">
        <v>318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t="str">
        <f>IFERROR(AVERAGE(C22:AG22),"")</f>
        <v/>
      </c>
      <c r="AI22" s="5"/>
    </row>
    <row r="23" spans="1:35">
      <c r="A23" s="5" t="s">
        <v>319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t="str">
        <f>IFERROR(AVERAGE(C23:AG23),"")</f>
        <v/>
      </c>
      <c r="AI23" s="5"/>
    </row>
    <row r="24" spans="1:35">
      <c r="A24" s="5" t="s">
        <v>320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t="str">
        <f>IFERROR(AVERAGE(C24:AG24),"")</f>
        <v/>
      </c>
      <c r="AI24" s="5"/>
    </row>
    <row r="25" spans="1:35">
      <c r="A25" s="5" t="s">
        <v>321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t="str">
        <f>IFERROR(AVERAGE(C25:AG25),"")</f>
        <v/>
      </c>
      <c r="AI25" s="5"/>
    </row>
    <row r="26" spans="1:35">
      <c r="A26" s="5" t="s">
        <v>322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t="str">
        <f>IFERROR(AVERAGE(C26:AG26),"")</f>
        <v/>
      </c>
      <c r="AI26" s="5"/>
    </row>
    <row r="27" spans="1:35">
      <c r="A27" s="5" t="s">
        <v>323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t="str">
        <f>IFERROR(AVERAGE(C27:AG27),"")</f>
        <v/>
      </c>
      <c r="AI27" s="5"/>
    </row>
    <row r="28" spans="1:35">
      <c r="A28" s="5" t="s">
        <v>324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t="str">
        <f>IFERROR(AVERAGE(C28:AG28),"")</f>
        <v/>
      </c>
      <c r="AI28" s="5"/>
    </row>
    <row r="29" spans="1:35">
      <c r="A29" s="5" t="s">
        <v>325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t="str">
        <f>IFERROR(AVERAGE(C29:AG29),"")</f>
        <v/>
      </c>
      <c r="AI29" s="5"/>
    </row>
    <row r="30" spans="1:35">
      <c r="A30" s="5" t="s">
        <v>326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t="str">
        <f>IFERROR(AVERAGE(C30:AG30),"")</f>
        <v/>
      </c>
      <c r="AI30" s="5"/>
    </row>
    <row r="31" spans="1:35">
      <c r="A31" s="5" t="s">
        <v>327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t="str">
        <f>IFERROR(AVERAGE(C31:AG31),"")</f>
        <v/>
      </c>
      <c r="AI31" s="5"/>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2026-10-16T16:46:19+02:00</dcterms:created>
  <dcterms:modified xsi:type="dcterms:W3CDTF">2026-10-16T16:46:19+02:00</dcterms:modified>
  <dc:title>Currículo LOMLOE Física y Química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