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<sst xmlns="http://schemas.openxmlformats.org/spreadsheetml/2006/main" uniqueCount="483">
  <si>
    <t>Corrigiendo.es</t>
  </si>
  <si>
    <t>Materia</t>
  </si>
  <si>
    <t>Formacion y orientacion personal y profesional</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</si>
  <si>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</si>
  <si>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</si>
  <si>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</si>
  <si>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</si>
  <si>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</si>
  <si>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</si>
  <si>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</si>
  <si>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</si>
  <si>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</si>
  <si>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</si>
  <si>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</si>
  <si>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</si>
  <si>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</si>
  <si>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</si>
  <si>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</si>
  <si>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</si>
  <si>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</si>
  <si>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</si>
  <si>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</si>
  <si>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15:13</t>
  </si>
  <si>
    <t>Resumen ejecutivo (CCAA vs BOE)</t>
  </si>
  <si>
    <t>Aragón no ha publicado decreto autonómico; se aplica el currículo estatal del RD 217/2022 sin modificaciones.</t>
  </si>
  <si>
    <t>Contexto pedagógico del curso</t>
  </si>
  <si>
    <t>Curso bisagra entre Primaria y la evaluación competencial completa. Recibe alumnado de procedencia muy heterogénea, lo que exige evaluación inicial diagnóstica documentada y plan de refuerzo proporcional.</t>
  </si>
  <si>
    <t>Aragón vs BOE — Formacion y orientacion personal y profesional</t>
  </si>
  <si>
    <t>Resumen ejecutivo</t>
  </si>
  <si>
    <t>Mantiene del BOE</t>
  </si>
  <si>
    <t>Se mantienen íntegramente las competencias específicas, criterios de evaluación y saberes básicos del RD 217/2022 para la materia Formación y Orientación Personal y Profesional en 1.º ESO.</t>
  </si>
  <si>
    <t>Decreto de referencia</t>
  </si>
  <si>
    <t>RD 217/2022, de 29 de marzo, por el que se establece la ordenación y las enseñanzas mínimas de la Educación Secundaria Obligatoria.</t>
  </si>
  <si>
    <t>Implicación para la programación</t>
  </si>
  <si>
    <t>La programación debe ceñirse a los elementos curriculares del BOE, sin incluir desarrollos autonómicos. Se recomienda revisar publicaciones oficiales ante posibles cambios normativos.</t>
  </si>
  <si>
    <t>Variante</t>
  </si>
  <si>
    <t>Código</t>
  </si>
  <si>
    <t>Descripción oficial</t>
  </si>
  <si>
    <t>Resumen claro</t>
  </si>
  <si>
    <t>Qué hace el alumnado</t>
  </si>
  <si>
    <t>No es</t>
  </si>
  <si>
    <t>Ejemplo de actividad</t>
  </si>
  <si>
    <t>Palabra clave pedagógica</t>
  </si>
  <si>
    <t>Formación y Orientación Personal y Profesional</t>
  </si>
  <si>
    <t>CE.FOPP.1</t>
  </si>
  <si>
    <t>Comprender los procesos físicos y psicológicos implicados en la cognición, la motivación y el aprendizaje, analizando sus implicaciones en la conducta y desarrollando estrategias de gestión emocional y del propio proceso de aprendizaje, para mejorar el desempeño en el ámbito personal, social y académico y lograr mayor control sobre las acciones y sus consecuencias.</t>
  </si>
  <si>
    <t>Entender cómo funciona la mente al aprender y sentir para crear hábitos que mejoren el estudio y la convivencia diaria.</t>
  </si>
  <si>
    <t>El alumnado identifica qué le motiva, cómo se concentra mejor y aplica técnicas para gestionar sus emociones y mejorar su rendimiento escolar.</t>
  </si>
  <si>
    <t>No es memorizar definiciones de psicología ni estudiar anatomía cerebral. No es un examen teórico sobre tipos de memoria sin aplicación práctica.</t>
  </si>
  <si>
    <t>Crear un manual de instrucciones personal donde el alumno explique qué técnicas de estudio y relajación le funcionan mejor tras probar varias.</t>
  </si>
  <si>
    <t>analizar</t>
  </si>
  <si>
    <t>CE.FOPP.4</t>
  </si>
  <si>
    <t>Enlazando con otras materias, guarda relación con la materia Educación en Valores Cívicos y Éticos en su competencia, CE.EVCE.1, puesto que investiga la identidad humana y el propio proyecto vital, analizando críticamente información fiable y generando una actitud reflexiva al respecto para promover el autoconocimiento. Dentro de la misma materia tiene también vinculación con la CE.EVCE.4, ya que el reconocimiento y la expresión de las propias emociones y de los iguales es algo imprescindible para formar personas capaces de tener relaciones plenas con su entorno.</t>
  </si>
  <si>
    <t>Entender cómo la sociedad influye en nuestra identidad para mejorar la convivencia y el respeto hacia la diversidad en diferentes entornos.</t>
  </si>
  <si>
    <t>El alumnado analiza cómo su entorno moldea su personalidad y entrena habilidades sociales para comunicarse con respeto en situaciones variadas y con personas de diferentes culturas.</t>
  </si>
  <si>
    <t>No es aprenderse de memoria conceptos de sociología ni hacer un examen sobre etapas del desarrollo. No es simplemente seguir normas de cortesía sin entender el contexto social.</t>
  </si>
  <si>
    <t>El alumnado realiza un mapa de influencias personal y participa en un juego de rol para resolver conflictos en contextos culturales diversos.</t>
  </si>
  <si>
    <t>conectar</t>
  </si>
  <si>
    <t>CE.FOPP.2</t>
  </si>
  <si>
    <t>Comprender las principales características del desarrollo evolutivo de la persona, analizando aquellos elementos de la madurez que condicionan los comportamientos e identificando las cualidades personales y de relación social propias y de los demás, para potenciar las que favorecen la autonomía y permiten afrontar de forma eficaz los nuevos retos.</t>
  </si>
  <si>
    <t>Entender cómo crecemos y maduramos para reconocer nuestras fortalezas personales y sociales, ganando así seguridad y autonomía ante los cambios de la adolescencia.</t>
  </si>
  <si>
    <t>El alumnado reflexiona sobre sus propios cambios físicos y emocionales, identifica qué habilidades sociales posee y las utiliza para resolver problemas cotidianos de forma independiente.</t>
  </si>
  <si>
    <t>No es memorizar etapas psicológicas de forma teórica ni hacer un examen sobre autores. No es estudiar biología, sino aplicar el autoconocimiento para mejorar la madurez personal.</t>
  </si>
  <si>
    <t>Crear un 'mapa de madurez' donde el alumno identifique tres retos actuales de la ESO y las cualidades propias que le ayudarán a superarlos.</t>
  </si>
  <si>
    <t>CE.FOPP.3</t>
  </si>
  <si>
    <t>Conocer y comprender al ser humano, sus sociedades y culturas, analizando con empatía su diversidad y complejidad desde diferentes perspectivas, para fomentar el espíritu crítico sobre aspectos que dirigen el funcionamiento humano, social y cultural.</t>
  </si>
  <si>
    <t>Entender por qué las personas actúan de formas distintas según su cultura y sociedad, cuestionando prejuicios y analizando la realidad con empatía.</t>
  </si>
  <si>
    <t>El alumnado investiga diferentes formas de vida y costumbres, reflexiona sobre la diversidad humana y cuestiona las normas sociales que influyen en nuestro comportamiento diario.</t>
  </si>
  <si>
    <t>No es memorizar teorías sociológicas ni definiciones abstractas. No es juzgar culturas ajenas desde la propia ni aprenderse de memoria datos demográficos o históricos sin reflexión crítica.</t>
  </si>
  <si>
    <t>Realizar un mapa de prejuicios sobre una cultura diferente y contrastarlo con testimonios reales para debatir cómo influyen en nuestra visión del mundo.</t>
  </si>
  <si>
    <t>CE.FOPP.5</t>
  </si>
  <si>
    <t>Explorar las oportunidades académicas y profesionales que ofrece el entorno, descubriendo y priorizando las necesidades e intereses personales y vocacionales y desarrollando el espíritu de iniciativa y de superación, así como las destrezas necesarias en la toma de decisiones, para llevar a cabo un proyecto personal, académico y profesional propio y realizar una primera aproximación al diseño de un plan de búsqueda activa de empleo.</t>
  </si>
  <si>
    <t>El alumnado descubre sus propios intereses y las opciones de estudio o trabajo de su entorno para empezar a trazar su futuro.</t>
  </si>
  <si>
    <t>El alumnado investiga profesiones, analiza qué se le da bien y aprende a tomar decisiones responsables para crear un borrador de su itinerario vital y profesional.</t>
  </si>
  <si>
    <t>No es memorizar una lista de carreras ni hacer un test psicotécnico aislado. No es elegir una profesión definitiva, sino aprender a orientarse con autonomía y criterio.</t>
  </si>
  <si>
    <t>El alumnado crea un 'collage de mi futuro' que relacione sus aficiones actuales con tres posibles itinerarios formativos o empleos de su localidad.</t>
  </si>
  <si>
    <t>diseñar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</si>
  <si>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</si>
  <si>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</si>
  <si>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</si>
  <si>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</si>
  <si>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</si>
  <si>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</si>
  <si>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</si>
  <si>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t>
  </si>
  <si>
    <t>Aplicar técnicas de estudio y estrategias de regulación emocional para mejorar la organización personal, el rendimiento académico y la convivencia en el centro.</t>
  </si>
  <si>
    <t>Aplicar</t>
  </si>
  <si>
    <t>El alumnado realiza un plan de acción personal o diario de aprendizaje donde registra y evalúa el uso de técnicas de estudio y herramientas de gestión emocional.</t>
  </si>
  <si>
    <t>Rubrica produccion</t>
  </si>
  <si>
    <t>Creación de un portafolio de estrategias de aprendizaje aplicado a las tareas semanales y situaciones de resolución de conflictos en el aula.</t>
  </si>
  <si>
    <t>Evaluar únicamente el conocimiento teórico de las estrategias de aprendizaje en un examen escrito, sin verificar su aplicación práctica en el desempeño real.</t>
  </si>
  <si>
    <t>Identificar y aplicar los procesos que intervienen en el aprendizaje, analizando sus implicaciones y desarrollando estrategias que favorezcan la adquisición de conocimientos, destrezas y actitudes.</t>
  </si>
  <si>
    <t>Reconocer cómo funciona el aprendizaje propio y poner en práctica técnicas de estudio y organización para mejorar el rendimiento académico y la adquisición de competencias.</t>
  </si>
  <si>
    <t>El alumnado realiza un plan de trabajo personal donde selecciona y justifica técnicas de estudio específicas adaptadas a su propio estilo de aprendizaje y necesidades.</t>
  </si>
  <si>
    <t>Sesiones prácticas de taller de aprendizaje donde se experimentan diferentes métodos de síntesis, memorización y planificación del tiempo de estudio.</t>
  </si>
  <si>
    <t>Evaluar únicamente la definición teórica de los procesos cognitivos mediante examen escrito, omitiendo la aplicación práctica de estrategias de aprendizaje que exige el criterio.</t>
  </si>
  <si>
    <t>Analizar la importancia del componente emocional, tomando conciencia de su repercusión en el aprendizaje y desarrollando estrategias que lo mejoren.</t>
  </si>
  <si>
    <t>Identificar cómo influyen las emociones en el estudio y aplicar técnicas de regulación emocional para optimizar el rendimiento y bienestar académico.</t>
  </si>
  <si>
    <t>Analizar</t>
  </si>
  <si>
    <t>El alumnado realiza un diario de aprendizaje o registro emocional donde vincula estados de ánimo con su rendimiento y propone estrategias de mejora.</t>
  </si>
  <si>
    <t>Actividades de reflexión tras la devolución de calificaciones o sesiones de estudio donde se practican técnicas de relajación y concentración.</t>
  </si>
  <si>
    <t>Centrar la evaluación en la definición teórica de las emociones en lugar de en su gestión práctica vinculada al proceso de aprendizaje.</t>
  </si>
  <si>
    <t>Analizar la relación de la cognición, la motivación, el aprendizaje y la gestión emocional con la conducta, tanto propia como de los demás, a partir de las bases teóricas fundamentales de los procesos físicos y psicológicos que intervienen en ellos.</t>
  </si>
  <si>
    <t>Explicar cómo influyen el pensamiento, la motivación y las emociones en el comportamiento propio y ajeno basándose en conceptos psicológicos básicos.</t>
  </si>
  <si>
    <t>El alumnado realiza un informe o mapa relacional donde identifica y vincula factores cognitivos y emocionales con ejemplos concretos de conductas cotidianas.</t>
  </si>
  <si>
    <t>Estudio de casos reales o simulados donde se deben identificar los disparadores emocionales y motivacionales que explican una reacción específica.</t>
  </si>
  <si>
    <t>Evaluar únicamente la identificación anatómica de procesos físicos sin llegar a explicar su impacto directo en la conducta observable.</t>
  </si>
  <si>
    <t>Afrontar nuevos retos, de forma eficaz y con progresiva autonomía, identificando las cualidades personales y sociales propias y de los demás y analizando los elementos que condicionan los comportamientos y actuaciones en el proceso de desarrollo evolutivo.</t>
  </si>
  <si>
    <t>Identificar fortalezas personales y sociales para superar retos de forma autónoma, analizando cómo los cambios del desarrollo influyen en la propia conducta y relaciones.</t>
  </si>
  <si>
    <t>El alumnado realiza un portafolio de autoconocimiento donde describe sus cualidades, identifica retos personales y explica los factores evolutivos que influyen en sus decisiones actuales.</t>
  </si>
  <si>
    <t>Portfolio / dosier</t>
  </si>
  <si>
    <t>Realización de dinámicas grupales de feedback y redacción de un diario reflexivo sobre la transición a la educación secundaria y sus nuevos desafíos.</t>
  </si>
  <si>
    <t>Evaluar el grado de madurez personal o el carácter del alumno como si fuera una nota, en lugar de evaluar su capacidad técnica para analizar los factores que la condicionan.</t>
  </si>
  <si>
    <t>Conocer el desarrollo evolutivo de las personas, analizando y comprendiendo las principales características de la madurez que van conformando a la persona en distintos planos: físico, cognitivo, social, emocional y sexual.</t>
  </si>
  <si>
    <t>Identificar y explicar los cambios físicos, cognitivos, sociales y emocionales de la adolescencia, comprendiendo cómo estos factores influyen en la madurez y el desarrollo personal.</t>
  </si>
  <si>
    <t>El alumnado realiza una infografía o mapa conceptual donde describe y relaciona los cambios en los planos físico, cognitivo, emocional y social durante la etapa evolutiva actual.</t>
  </si>
  <si>
    <t>Creación de un mural digital o físico sobre las etapas del desarrollo humano, centrándose en los retos y transformaciones de la pubertad y adolescencia.</t>
  </si>
  <si>
    <t>Evaluar el criterio desde una perspectiva puramente biológica o anatómica, omitiendo el análisis de las dimensiones social, emocional y sexual que conforman la madurez integral.</t>
  </si>
  <si>
    <t>Identificar cualidades personales y de los demás, reflexionando sobre la importancia de potenciar aquellas que permitan afrontar eficazmente los retos y faciliten el proceso de transición de la adolescencia a la edad adulta.</t>
  </si>
  <si>
    <t>Reconocer y valorar fortalezas personales y ajenas, analizando cómo estas cualidades ayudan a superar retos y facilitan el paso hacia la madurez.</t>
  </si>
  <si>
    <t>Identificar</t>
  </si>
  <si>
    <t>El alumnado realiza un inventario de fortalezas personales y una reflexión escrita sobre cómo estas cualidades facilitan su autonomía ante situaciones de cambio.</t>
  </si>
  <si>
    <t>Dinámicas de autoconocimiento y feedback grupal donde se analizan perfiles de éxito personal y se proyectan metas de mejora individual.</t>
  </si>
  <si>
    <t>Evaluar solo la enumeración de adjetivos positivos sin vincularlos a la resolución de retos específicos o al proceso de maduración personal.</t>
  </si>
  <si>
    <t>Reflexionar de manera crítica sobre la condición humana, la sociedad y la cultura a partir del conocimiento que proporcionan las ciencias humanas y sociales.</t>
  </si>
  <si>
    <t>Analizar críticamente la naturaleza humana y la organización social utilizando conceptos básicos de las ciencias sociales para comprender mejor el entorno propio.</t>
  </si>
  <si>
    <t>Reflexionar</t>
  </si>
  <si>
    <t>El alumnado realiza un ensayo breve o un diario de aprendizaje donde vincula conceptos sociales con situaciones cotidianas de su entorno cultural.</t>
  </si>
  <si>
    <t>Análisis grupal de noticias o dilemas sociales actuales para identificar factores que influyen en el comportamiento humano y la convivencia.</t>
  </si>
  <si>
    <t>Evaluar la memorización de teorías sociológicas en lugar de la capacidad del alumno para aplicar el pensamiento crítico sobre su propia realidad social.</t>
  </si>
  <si>
    <t>Analizar la diversidad personal, social y cultural desde distintas perspectivas a partir de los conocimientos que proporcionan las ciencias humanas y sociales, mostrando actitudes de respeto y empatía por lo diferente y valorando la equidad y la no discriminación.</t>
  </si>
  <si>
    <t>Analizar la diversidad humana y cultural mediante las ciencias sociales, fomentando el respeto, la empatía y la equidad frente a cualquier tipo de discriminación.</t>
  </si>
  <si>
    <t>El alumnado realiza un estudio de casos o un mural comparativo donde identifica rasgos de diversidad cultural y social, argumentando la importancia de la no discriminación.</t>
  </si>
  <si>
    <t>Investigación guiada sobre la diversidad en el centro educativo o barrio, analizando prejuicios y proponiendo conductas inclusivas basadas en datos sociales.</t>
  </si>
  <si>
    <t>Evaluar únicamente la expresión de opiniones subjetivas o sentimientos de respeto, omitiendo el análisis técnico basado en los conocimientos de las ciencias humanas y sociales.</t>
  </si>
  <si>
    <t>Aplicar de manera consciente la empatía y espíritu crítico ante circunstancias de diversidad planteadas en su realidad cotidiana.</t>
  </si>
  <si>
    <t>Instrumento competencial</t>
  </si>
  <si>
    <t>Desarrollar estrategias y habilidades que faciliten la adaptación a nuevos grupos y contextos a partir del conocimiento social y antropológico del ser humano.</t>
  </si>
  <si>
    <t>Aplicar habilidades sociales y estrategias de integración en diversos grupos, fundamentándose en la comprensión de la naturaleza social y cultural del ser humano.</t>
  </si>
  <si>
    <t>El alumnado realiza una simulación de integración en un grupo nuevo o diseña un plan de acogida que incluya estrategias de comunicación asertiva y empatía.</t>
  </si>
  <si>
    <t>Dinámicas de grupo y juegos de rol donde se simulan cambios de contexto social, analizando las barreras culturales y personales en la interacción.</t>
  </si>
  <si>
    <t>Evaluar únicamente la cortesía o educación del alumno de forma aislada, sin vincularlo a los factores antropológicos y sociales que condicionan la conducta.</t>
  </si>
  <si>
    <t>Analizar los factores personales y socioculturales que intervienen en la configuración psicológica de la persona a partir del conocimiento comparado de la dimensión social y antropológica del ser humano.</t>
  </si>
  <si>
    <t>Identificar y comparar cómo la cultura, la sociedad y los rasgos personales influyen en la formación de la identidad y el comportamiento humano.</t>
  </si>
  <si>
    <t>El alumnado realiza un cuadro comparativo o informe donde identifica influencias culturales y sociales específicas en diferentes modelos de comportamiento y personalidad.</t>
  </si>
  <si>
    <t>Debate y análisis de casos prácticos sobre diferentes costumbres culturales y su impacto en la forma de ser de las personas.</t>
  </si>
  <si>
    <t>Evaluar únicamente rasgos de personalidad individuales (psicología) olvidando la comparativa entre distintos contextos socioculturales y antropológicos que exige el criterio.</t>
  </si>
  <si>
    <t>Valorar la diversidad desde el respeto, la inclusión y la igualdad real y efectiva entre hombres y mujeres, considerándola un elemento enriquecedor a nivel personal, social y cultural.</t>
  </si>
  <si>
    <t>Reconocer y apreciar la diversidad cultural, social y de género como un valor positivo, promoviendo la igualdad efectiva y la inclusión en sus relaciones interpersonales.</t>
  </si>
  <si>
    <t>Valorar</t>
  </si>
  <si>
    <t>El alumnado realiza un análisis comparativo o un decálogo de buenas prácticas que identifique situaciones de desigualdad y proponga acciones inclusivas basadas en el respeto.</t>
  </si>
  <si>
    <t>Análisis de casos prácticos, campañas publicitarias o situaciones escolares donde se deban identificar sesgos de género y proponer alternativas inclusivas y respetuosas.</t>
  </si>
  <si>
    <t>Evaluar la igualdad de género solo como un concepto histórico o legal, sin vincularlo a las actitudes y comportamientos cotidianos del alumnado en el centro.</t>
  </si>
  <si>
    <t>Apreciar la riqueza de contextos heterogéneos a nivel personal, social y cultural y sus posibilidades de crecimiento individual y grupal.</t>
  </si>
  <si>
    <t>Explorar el entorno próximo identificando las oportunidades académicas y profesionales, que ofrece la Comunidad Autónoma de Aragón, valorando aquellas que mejor se adaptan a las cualidades e intereses personales y potenciando el espíritu de iniciativa y superación. Así mismo, explorar las opciones que se abren más allá de la Comunidad Autónoma, en el ámbito nacional y europeo.</t>
  </si>
  <si>
    <t>Diseñar un proyecto de futuro personal y académico explorando opciones del entorno y analizando intereses propios para iniciarse en la toma de decisiones vocacionales.</t>
  </si>
  <si>
    <t>Realizar</t>
  </si>
  <si>
    <t>El alumnado entrega un portafolio o dossier que incluye un inventario de intereses personales, una investigación de itinerarios académicos y un esquema inicial de búsqueda de empleo.</t>
  </si>
  <si>
    <t>Investigación guiada en el aula sobre itinerarios educativos y profesiones, contrastándolos con un test de autoconocimiento y preferencias profesionales para elaborar un plan personal.</t>
  </si>
  <si>
    <t>Exigir un plan de búsqueda de empleo con rigor técnico profesional en lugar de tratarlo como una primera aproximación exploratoria adaptada a la madurez de 1.º ESO.</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</si>
  <si>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</si>
  <si>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Investigar y seleccionar opciones de estudio y trabajo en el entorno cercano que coincidan con las preferencias y habilidades propias para fomentar la iniciativa personal.</t>
  </si>
  <si>
    <t>Investigar</t>
  </si>
  <si>
    <t>El alumnado realiza un mapa de recursos o ficha descriptiva que detalla centros educativos y empresas locales, justificando su elección según sus propios intereses.</t>
  </si>
  <si>
    <t>Actividad de búsqueda de información sobre ciclos formativos, bachilleratos o empresas locales mediante el uso de portales de orientación y salidas de campo.</t>
  </si>
  <si>
    <t>Evaluar solo el conocimiento teórico de las profesiones en lugar de la conexión real entre la oferta del entorno y el perfil personal del alumno.</t>
  </si>
  <si>
    <t>Bloque</t>
  </si>
  <si>
    <t>#</t>
  </si>
  <si>
    <t>Saber oficial</t>
  </si>
  <si>
    <t>Dimensión</t>
  </si>
  <si>
    <t>Saber previo necesario</t>
  </si>
  <si>
    <t>Conexión competencial</t>
  </si>
  <si>
    <t>Ejemplo actividad de aula</t>
  </si>
  <si>
    <t>Saberes básicos del decreto</t>
  </si>
  <si>
    <t>Visión y conocimiento del ser humano desde las perspectivas psicológica, antropológica y sociológica.</t>
  </si>
  <si>
    <t>Psicología. Neurociencia, conducta y cognición. Sistema nervioso central y sistema nervioso periférico. Neuronas y estructura funcional del cerebro. Fundamentos biológicos de la conducta. Circuitos de recompensa y su relación con las adicciones. Bienestar y hábitos saludables. La adolescencia desde el punto de vista psicológico. Desarrollo cognitivo y desarrollo de la personalidad durante la adolescencia. Reconocimiento y control de las emociones. Desarrollo personal dentro del grupo. Influencia del grupo en el individuo.</t>
  </si>
  <si>
    <t>Antropología. El ser humano como ser cultural. Concepto antropológico de cultura. El ser humano como construcción cultural. Humanización y cultura. Diversidad cultural.</t>
  </si>
  <si>
    <t>Sociología. El ser humano como ser social. Concepto de sociedad. Estrategias de inclusión y cohesión social para mejorar la calidad de vida de las personas. El adolescente y sus relaciones. Búsqueda de la autonomía y asunción progresiva de responsabilidades. Conductas prosociales y antisociales. Normas, roles y estereotipos. Igualdad de género. Diversidad y convivencia positiva dentro de los grupos. Procesos de transición a la vida adulta en perspectiva comparada.</t>
  </si>
  <si>
    <t>1. Aprendizaje y ser humano.</t>
  </si>
  <si>
    <t>Procesos implicados en el aprendizaje: atención, motivación y memoria. Estrategias de aprendizaje y estudio. Inteligencia emocional e inteligencia</t>
  </si>
  <si>
    <t>ejecutiva.</t>
  </si>
  <si>
    <t>Lo heredado y lo aprendido: biología y cultura. Proceso de socialización. Agentes de socialización. Aprendizaje formal e informal.</t>
  </si>
  <si>
    <t>2. Construcción del sentido de competencia y logro.</t>
  </si>
  <si>
    <t>Autoconocimiento. Autonomía personal y autopercepción. Estilo atribucional. Capacidad autocrítica. Iniciativa personal. Pensamiento creativo. Confianza y seguridad en uno mismo. Perseverancia.</t>
  </si>
  <si>
    <t>Estrategias para enfrentarse al fracaso y a la frustración.</t>
  </si>
  <si>
    <t>3. Relaciones e interacciones con los demás.</t>
  </si>
  <si>
    <t>Habilidades sociales.</t>
  </si>
  <si>
    <t>Habilidades comunicativas. Barreras en la comunicación y estrategias para superarlas.</t>
  </si>
  <si>
    <t>Habilidades de organización y gestión.</t>
  </si>
  <si>
    <t>Herramientas digitales para la interacción con los demás. Huella y reputación digital. Gestión de identidades digitales: personal y profesional.</t>
  </si>
  <si>
    <t>4. Orientación hacia la formación académica y profesional. Exploración del entorno profesional.</t>
  </si>
  <si>
    <t>Programas, oportunidades y ayudas para la formación. Servicios de orientación académica y profesional. Formación permanente a lo largo de la vida.</t>
  </si>
  <si>
    <t>Exploración y descubrimiento del entorno de trabajo: las relaciones laborales. Tendencias laborales y demandas del mercado. Retos de la revolución digital. Emprendimiento e intraemprendimiento. Participación social activa. El ser humano como homo oeconomicus. Teorías críticas. Colaboración y voluntariado.</t>
  </si>
  <si>
    <t>Planes de autoconocimiento y de formación académica y profesional. Cualidades personales. Fortalezas y debilidades. La diversidad como elemento enriquecedor. Fases del plan: exploración, diagnóstico, perfiles académicos y profesionales, toma de decisiones. Aspiraciones y metas. Ayudas y recursos para superar carencias y afrontar retos personales y profesionales.</t>
  </si>
  <si>
    <t>Aproximación a un plan de búsqueda activa de empleo con proyección hacia el futuro. Estrategias de búsqueda de empleo. Instrumentos de búsqueda de empleo.</t>
  </si>
  <si>
    <t>Rúbricas IA por competencia específica</t>
  </si>
  <si>
    <t>CE</t>
  </si>
  <si>
    <t>Peso recom. %</t>
  </si>
  <si>
    <t>Instrumento principal</t>
  </si>
  <si>
    <t>Nivel</t>
  </si>
  <si>
    <t>Etiqueta</t>
  </si>
  <si>
    <t>Rango</t>
  </si>
  <si>
    <t>Descriptor / Ejemplo evidencia</t>
  </si>
  <si>
    <t>No conseguido</t>
  </si>
  <si>
    <t>0-49%</t>
  </si>
  <si>
    <t>Identifica con ayuda elementos aislados de la cognición y las emociones, mostrando dificultades para vincularlos con su conducta o con su propio proceso de aprendizaje.
→ Listado incompleto de emociones básicas sin establecer una relación clara con una situación de aprendizaje real.</t>
  </si>
  <si>
    <t>En proceso</t>
  </si>
  <si>
    <t>50-69%</t>
  </si>
  <si>
    <t>Reconoce los procesos básicos de aprendizaje y gestión emocional, aplicando estrategias sencillas de forma guiada para intentar mejorar su desempeño en tareas escolares puntuales.
→ Diario de clase donde describe una emoción sentida durante una actividad, pero con propuestas de mejora poco definidas o genéricas.</t>
  </si>
  <si>
    <t>Adquirido</t>
  </si>
  <si>
    <t>70-89%</t>
  </si>
  <si>
    <t>Analiza la interacción entre cognición, motivación y emoción, aplicando con autonomía estrategias de aprendizaje y autorregulación que mejoran de forma efectiva su desempeño personal y académico.
→ Plan de acción personal donde el alumno identifica sus principales distractores y aplica una técnica de organización del tiempo para mejorar sus resultados.</t>
  </si>
  <si>
    <t>Avanzado</t>
  </si>
  <si>
    <t>90-100%</t>
  </si>
  <si>
    <t>Evalúa de forma crítica la relación entre sus procesos psicológicos y su conducta, integrando estrategias complejas de gestión emocional y aprendizaje para optimizar su desempeño y el control sobre sus acciones en diversos contextos.
→ Portafolio de autorreflexión donde justifica cómo su estado motivacional influye en su conducta social y propone un sistema personalizado de gestión del estrés ante los exámenes.</t>
  </si>
  <si>
    <t>Identifica con dificultad algunos factores sociales básicos que influyen en la conducta y muestra habilidades sociales muy limitadas en contextos conocidos, requiriendo guía constante para reconocer la diversidad o la igualdad.
→ Listado incompleto de normas de cortesía básicas sin capacidad para explicar su utilidad social.</t>
  </si>
  <si>
    <t>Describe factores personales y socioculturales elementales que configuran la identidad y aplica habilidades sociales básicas en grupos familiares, mostrando una actitud de respeto pasivo hacia la diversidad sin profundizar en la inclusión.
→ Participación en un role-playing de presentación en un grupo nuevo siguiendo un guion estructurado.</t>
  </si>
  <si>
    <t>Analiza la influencia de factores socioculturales en la construcción de la persona y desarrolla estrategias de adaptación eficaces en contextos variados, interactuando con respeto y valorando activamente la diversidad y la igualdad de género.
→ Redacción de un diario reflexivo sobre cómo el entorno cultural influye en sus propias decisiones y comportamiento social.</t>
  </si>
  <si>
    <t>Evalúa críticamente la dimensión antropológica del ser humano, integrando habilidades sociales complejas en entornos cambiantes y liderando interacciones que promueven la inclusión, la igualdad real y el respeto a la diversidad cultural.
→ Diseño y ejecución de una propuesta de mediación o acogida para integrar a compañeros de diversos orígenes en el grupo-aula.</t>
  </si>
  <si>
    <t>Muestra dificultades severas para identificar rasgos básicos del desarrollo evolutivo o cualidades personales, requiriendo ayuda constante para reconocer elementos de madurez y siendo incapaz de afrontar retos escolares de forma autónoma.
→ Ficha de autoconocimiento incompleta donde no logra distinguir entre una cualidad física y una de relación social incluso con apoyo.</t>
  </si>
  <si>
    <t>Identifica con guía algunas características del desarrollo y cualidades personales propias, aunque presenta dificultades para analizar cómo estos elementos influyen en su comportamiento o para aplicarlos de forma autónoma ante nuevos retos.
→ Listado de fortalezas y debilidades personales realizado con ayuda de un guion, pero sin conectar estas cualidades con la resolución de un conflicto concreto.</t>
  </si>
  <si>
    <t>Comprende las etapas del desarrollo evolutivo y analiza los elementos de madurez que condicionan su conducta, identificando cualidades personales y sociales que utiliza para afrontar retos cotidianos con autonomía y eficacia.
→ Redacción reflexiva sobre el paso de Primaria a Secundaria donde identifica qué cambios madurativos ha experimentado y qué habilidades sociales le han ayudado a adaptarse.</t>
  </si>
  <si>
    <t>Analiza de forma crítica y profunda los factores de madurez y desarrollo, integrando sus cualidades personales para proponer estrategias proactivas que potencian su autonomía y le permiten liderar la resolución de retos complejos.
→ Proyecto de 'Plan de Autonomía Personal' donde diseña metas a corto y largo plazo basadas en un análisis exhaustivo de su perfil evolutivo y sus competencias sociales.</t>
  </si>
  <si>
    <t>Rúbrica genérica</t>
  </si>
  <si>
    <t>Identifica de manera aislada y superficial algunos rasgos de la conducta humana o manifestaciones culturales básicas, sin mostrar empatía ni capacidad de reflexión crítica sobre la diversidad.
→ Enumera algunas tradiciones culturales diferentes a la propia sin ser capaz de explicar su origen o valor social.</t>
  </si>
  <si>
    <t>Describe aspectos generales de la sociedad y la cultura mostrando una actitud de respeto, aunque el análisis de la diversidad desde diferentes perspectivas es limitado y requiere de pautas muy dirigidas.
→ Completa una tabla comparativa sobre diferentes estilos de vida, señalando similitudes básicas pero con dificultades para analizar las causas de esas diferencias.</t>
  </si>
  <si>
    <t>Reflexiona críticamente sobre la condición humana y analiza la diversidad personal y cultural con empatía, utilizando diversas perspectivas para comprender el funcionamiento de las sociedades actuales.
→ Redacta un informe o realiza una exposición sobre un conflicto cultural específico, analizando los puntos de vista de los implicados y defendiendo la importancia de la diversidad.</t>
  </si>
  <si>
    <t>Analiza con profundidad y autonomía la complejidad del ser humano, integrando múltiples perspectivas y evaluando críticamente los factores que dirigen el funcionamiento social para proponer acciones que fomenten la convivencia.
→ Diseña una campaña de sensibilización escolar que aborda un prejuicio social, fundamentándola en un análisis crítico de las estructuras culturales y proponiendo alternativas empáticas.</t>
  </si>
  <si>
    <t>Identifica de forma aislada y con ayuda constante algunos intereses personales o salidas académicas de su entorno, sin lograr integrarlos en un proyecto coherente ni reconocer los pasos básicos de un proceso de búsqueda de empleo.
→ Listado incompleto de gustos personales sin conexión con opciones de estudio o profesiones reales.</t>
  </si>
  <si>
    <t>Describe sus intereses y algunas opciones académicas del entorno cercano, elaborando un proyecto personal y académico básico con apoyo docente y reconociendo elementos elementales de la búsqueda de empleo sin profundizar en las estrategias.
→ Ficha descriptiva de una profesión de interés y un itinerario educativo sencillo para alcanzarla, con apoyo de plantillas.</t>
  </si>
  <si>
    <t>Explora y prioriza con autonomía sus intereses personales y las oportunidades del entorno, desarrollando un proyecto académico y profesional coherente y diseñando una aproximación realista a un plan de búsqueda activa de empleo.
→ Portafolio de orientación que incluye resultados de test de intereses, mapa de opciones de Bachillerato y FP en su zona, y un borrador de currículum vitae inicial.</t>
  </si>
  <si>
    <t>Analiza críticamente las oportunidades del entorno, integrando sus fortalezas en un proyecto personal autónomo y proactivo, demostrando iniciativa en la toma de decisiones y en el diseño detallado de un plan de búsqueda de empleo adaptado a sus metas.
→ Proyecto de vida y carrera que justifica la elección de itinerarios basándose en el análisis del mercado laboral local y un plan de búsqueda de empleo con simulación de entrevistas.</t>
  </si>
  <si>
    <t>Secuenciación trimestral</t>
  </si>
  <si>
    <t>Trimestre</t>
  </si>
  <si>
    <t>Título pedagógico</t>
  </si>
  <si>
    <t>Horas estimadas</t>
  </si>
  <si>
    <t>SDA recomendada</t>
  </si>
  <si>
    <t>Saberes principales</t>
  </si>
  <si>
    <t>Criterios evaluables</t>
  </si>
  <si>
    <t>Competencias dominantes</t>
  </si>
  <si>
    <t>Mente, Cerebro y Aprendizaje</t>
  </si>
  <si>
    <t>Manual de Instrucciones de mi Cerebro: Creación de una guía visual sobre cómo los procesos neurobiológicos afectan al estudio y al bienestar diario.</t>
  </si>
  <si>
    <t xml:space="preserve">
• Visión y análisis del ser humano desde las perspectivas psicológica, antropológica y sociológica
• Psicología. Neurociencia, conducta y cognición
• Sistema nervioso central y sistema nervioso periférico
• Neuronas y estructura funcional del cerebro
• Fundamentos biológicos de la conducta
• Circuitos de recompensa y su relación con las adicciones
• Bienestar y hábitos saludables
• La adolescencia desde el punto de vista psicológico
• Desarrollo cognitivo y desarrollo de la personalidad durante la adolescencia
• Procesos implicados en el aprendizaje: atención, motivación y memoria
• Estrategias de aprendizaje e investigación
• Inteligencia emocional e inteligencia ejecutiva</t>
  </si>
  <si>
    <t>1.1: Mejorar el desempeño personal, social y académico aplicando estrategias de aprendizaje y gestión emocional
1.2: Identificar y aplicar los procesos que intervienen en el aprendizaje, analizando sus implicaciones
1.3: Analizar la importancia del componente emocional, tomando conciencia de su repercusión en el aprendizaje
1.4: Analizar la relación de la cognición, la motivación, el aprendizaje y la gestión emocional con la conducta
2.2: Identificar el desarrollo evolutivo de las personas, analizando y comprendiendo las principales características de la madurez</t>
  </si>
  <si>
    <t>CE.FOPP.1: Comprender los procesos físicos y psicológicos implicados en la cognición, la motivación y el aprendizaje
CE.FOPP.2: Comprender las principales características del desarrollo evolutivo de la persona</t>
  </si>
  <si>
    <t>Instrumentos / evaluación</t>
  </si>
  <si>
    <t>Mapa conceptual complejo sobre neurociencia, diario de aprendizaje (metacognición) y pruebas de desempeño sobre estrategias de atención y memoria.</t>
  </si>
  <si>
    <t>Identidad, Sociedad y Entorno Digital</t>
  </si>
  <si>
    <t>Antropólogos del Siglo XXI: Investigación de campo sobre estereotipos en redes sociales y diseño de una campaña de convivencia positiva e igualdad.</t>
  </si>
  <si>
    <t xml:space="preserve">
• Antropología. El ser humano como ser cultural
• Concepto antropológico de cultura
• El ser humano como construcción cultural
• Humanización y cultura
• Diversidad cultural
• Sociología. El ser humano como ser social
• Concepto de sociedad
• Estrategias de inclusión y cohesión social para mejorar la calidad de vida de las personas
• El adolescente y sus relaciones
• Búsqueda de la autonomía y asunción progresiva de responsabilidades
• Conductas prosociales y antisociales
• Normas, roles y estereotipos
• Igualdad de género
• Diversidad y convivencia positiva dentro de los grupos
• Procesos de transición a la vida adulta en perspectiva comparada
• Desarrollo personal dentro del grupo
• Influencia del grupo en el individuo
• Herramientas digitales para la interacción con los demás
• Huella y reputación digital
• Gestión de identidades digitales: personal y profesional</t>
  </si>
  <si>
    <t>3.1: Reflexionar de manera crítica sobre la condición humana, la sociedad y la cultura
3.2: Analizar la diversidad personal, social y cultural desde distintas perspectivas
3.3: Aplicar de manera consciente la empatía y espíritu crítico ante circunstancias de diversidad
4.1: Desarrollar estrategias y habilidades que faciliten la adaptación a nuevos grupos y contextos
4.2: Analizar los factores personales y socioculturales que intervienen en la configuración psicológica
4.3: Valorar la diversidad desde el respeto, la inclusión y la igualdad real y efectiva
4.4: Apreciar la riqueza de contextos heterogéneos a nivel personal, social y cultural</t>
  </si>
  <si>
    <t>CE.FOPP.3: Analizar y comprender al ser humano, sus sociedades y culturas
CE.FOPP.4: Investigar la relación con la materia Educación en Valores Cívicos y Éticos</t>
  </si>
  <si>
    <t>Informe de investigación sociológica, auditoría de huella digital personal y debates moderados sobre diversidad y roles de género.</t>
  </si>
  <si>
    <t>Proyecto de Vida y Orientación Profesional</t>
  </si>
  <si>
    <t>Mi Itinerario de Éxito: Elaboración de un portfolio profesional futuro que incluya autodiagnóstico, metas a corto/largo plazo y simulación de búsqueda de empleo.</t>
  </si>
  <si>
    <t xml:space="preserve">
• Lo heredado y lo aprendido: biología y cultura
• Proceso de socialización y agentes de socialización
• Aprendizaje formal e informal
• Autoconocimiento. Autonomía personal y autopercepción
• Estilo atribucional y capacidad autocrítica
• Iniciativa personal, pensamiento creativo y confianza
• Perseverancia y estrategias para enfrentarse al fracaso y a la frustración
• Orientación hacia la formación académica y profesional
• Exploración del entorno profesional: programas, oportunidades y ayudas
• Servicios de orientación académica y formación permanente
• Exploración y descubrimiento del entorno de trabajo: relaciones laborales
• Tendencias laborales, demandas del mercado y retos de la revolución digital
• Emprendimiento e intraemprendimiento
• Participación social activa y colaboración/voluntariado
• El ser humano como homo oeconomicus y teorías críticas
• Planes de autoconocimiento y de formación académica y profesional
• Cualidades personales, fortalezas y debilidades
• Fases del plan: exploración, diagnóstico, perfiles y toma de decisiones
• Aspiraciones, metas y recursos para superar carencias
• Aproximación a un plan de búsqueda activa de empleo con proyección hacia el futuro
• Estrategias e instrumentos de búsqueda de empleo</t>
  </si>
  <si>
    <t>2.1: Afrontar nuevos retos de forma eficaz y con progresiva autonomía
2.3: Identificar cualidades personales y de los demás para potenciar el crecimiento
5.1: Explorar el entorno próximo identificando las oportunidades académicas y profesionales
5.2: Realizar un proyecto personal, académico y profesional propio</t>
  </si>
  <si>
    <t>CE.FOPP.5: Explorar las oportunidades académicas y profesionales que ofrece el entorno</t>
  </si>
  <si>
    <t>Proyecto de orientación personal (POP), simulacros de toma de decisiones y diseño de un currículum vitae creativo adaptado a intereses vocacionales.</t>
  </si>
  <si>
    <t>Situaciones de aprendizaje sugeridas (SDA)</t>
  </si>
  <si>
    <t>SDA 1</t>
  </si>
  <si>
    <t>Comparte tu mapa personal</t>
  </si>
  <si>
    <t>Subtítulo</t>
  </si>
  <si>
    <t>Un podcast sobre cómo aprendo y quién soy</t>
  </si>
  <si>
    <t>Contexto</t>
  </si>
  <si>
    <t>Al comenzar 1.º ESO, los alumnos se enfrentan a un nuevo entorno y necesitan conocerse a sí mismos y a sus compañeros para adaptarse, identificar sus fortalezas y gestionar sus emociones en el aprendizaje.</t>
  </si>
  <si>
    <t>Reto central</t>
  </si>
  <si>
    <t>Crear un episodio de podcast (individual o en parejas) donde cada alumno presente su perfil de aprendizaje y personal, incluyendo estrategias que utiliza, emociones que influyen en su estudio y cualidades personales que le ayudan a afrontar retos, dirigido a las familias y a otros grupos de 1.º ESO.</t>
  </si>
  <si>
    <t>Recursos</t>
  </si>
  <si>
    <t xml:space="preserve">
• Dispositivos móviles o tabletas con grabadora de audio
• Auriculares y micrófonos (si es posible)
• Plantilla de guion
• Test de estilos de aprendizaje
• Rueda de emociones
• Listado de cualidades personales
• Herramienta de edición de audio tipo Audacity o app sencilla</t>
  </si>
  <si>
    <t>Transversales</t>
  </si>
  <si>
    <t>Educación emocional, aprendizaje autónomo y competencia digital.</t>
  </si>
  <si>
    <t>Fase</t>
  </si>
  <si>
    <t>Duración</t>
  </si>
  <si>
    <t>Descripción</t>
  </si>
  <si>
    <t>Evidencia recogida</t>
  </si>
  <si>
    <t>Activación y planteamiento del reto</t>
  </si>
  <si>
    <t>1 sesión</t>
  </si>
  <si>
    <t>Presentación del reto: elaborar un podcast sobre el perfil personal de aprendizaje. Lluvia de ideas sobre qué nos hace únicos al aprender. Se formula la pregunta guía y se establecen equipos de trabajo (parejas o individual).</t>
  </si>
  <si>
    <t>Anotaciones en el cuaderno sobre primeras reflexiones.</t>
  </si>
  <si>
    <t>Adquisición guiada de saberes</t>
  </si>
  <si>
    <t>3 sesiones</t>
  </si>
  <si>
    <t>Talleres sobre: 1) Estilos de aprendizaje y estrategias de estudio; 2) Emociones y aprendizaje (rueda de emociones); 3) Cualidades personales (test de fortalezas, dinámicas de autoconocimiento). Se analizan ejemplos de personas relevantes de Aragón (científica, deportista) para ilustrar cualidades.</t>
  </si>
  <si>
    <t>Fichas de trabajo cumplimentadas y test de estilos de aprendizaje.</t>
  </si>
  <si>
    <t>Aplicación al reto</t>
  </si>
  <si>
    <t>2 sesiones</t>
  </si>
  <si>
    <t>Los alumnos elaboran el guion de su podcast: estructuran contenido (introducción, estrategias, emociones, cualidades, cierre). Incluyen referencias a su mapa personal. Se realiza un ensayo en parejas y se recibe retroalimentación del docente.</t>
  </si>
  <si>
    <t>Guion escrito y borrador de la grabación.</t>
  </si>
  <si>
    <t>Producción y comunicación</t>
  </si>
  <si>
    <t>Grabación del podcast con dispositivos móviles o grabadoras. Edición básica (si hay recursos). Preparación de una infografía resumen (digital o en papel) para acompañar el audio.</t>
  </si>
  <si>
    <t>Archivo de audio y infografía.</t>
  </si>
  <si>
    <t>Reflexión y evaluación</t>
  </si>
  <si>
    <t>Sesión de escucha compartida: se reproducen los podcasts en el aula o se comparten en una plataforma. Coevaluación entre compañeros con rúbrica. Autoevaluación individual. Puesta en común de aprendizajes y dificultades.</t>
  </si>
  <si>
    <t>Rúbrica de coevaluación cumplimentada y reflexión escrita.</t>
  </si>
  <si>
    <t>SDA 2</t>
  </si>
  <si>
    <t>Mide la diversidad de tu instituto</t>
  </si>
  <si>
    <t>Un análisis cuantitativo y cualitativo para una escuela inclusiva</t>
  </si>
  <si>
    <t>El centro necesita actualizar su plan de convivencia e igualdad, y el equipo directivo pide al alumnado datos reales sobre la diversidad del instituto para tomar decisiones informadas.</t>
  </si>
  <si>
    <t>Diseñar y aplicar una encuesta sobre diversidad (origen, cultura, capacidades, intereses) en el instituto, analizar los datos obtenidos y elaborar un informe gráfico con recomendaciones para la comisión de igualdad del centro.</t>
  </si>
  <si>
    <t xml:space="preserve">
• Plantilla de cuestionario (papel o formulario digital)
• Hoja de cálculo (Excel o similar) para tabulación
• Herramienta de infografía (Canva, Genially o cartulina)
• Rúbrica de evaluación (en papel o digital)</t>
  </si>
  <si>
    <t>Educación intercultural, competencia ciudadana, tratamiento ético de datos personales.</t>
  </si>
  <si>
    <t>Se presenta el encargo de la comisión de igualdad: elaborar un diagnóstico de la diversidad del centro. El alumnado debate de forma guiada qué entiende por diversidad y formula hipótesis sobre la composición del instituto.</t>
  </si>
  <si>
    <t>Cuaderno con hipótesis iniciales.</t>
  </si>
  <si>
    <t>Se trabajan conceptos de diversidad cultural, social y personal, así como técnicas de recogida de datos (encuesta, muestreo, ética). El alumnado diseña un cuestionario anónimo y decide la muestra.</t>
  </si>
  <si>
    <t>Cuestionario diseñado y aprobado por el docente.</t>
  </si>
  <si>
    <t>El alumnado aplica la encuesta a la muestra seleccionada, tabula los datos y los analiza en hojas de cálculo, obteniendo frecuencias y gráficos.</t>
  </si>
  <si>
    <t>Hoja de datos y gráficos generados.</t>
  </si>
  <si>
    <t>Cada equipo elabora una infografía que incluya: resultados, reflexión crítica, valoración de la diversidad y propuestas para mejorar la inclusión. Se prepara una breve presentación.</t>
  </si>
  <si>
    <t>Infografía final.</t>
  </si>
  <si>
    <t>Se presentan las infografías al resto de la clase y se entrega un ejemplar a la comisión de igualdad. El alumnado se autoevalúa mediante una diana y coevalúa a otros equipos con la rúbrica.</t>
  </si>
  <si>
    <t>Diana de autoevaluación y rúbrica de coevaluación cumplimentadas.</t>
  </si>
  <si>
    <t>SDA 3</t>
  </si>
  <si>
    <t>Mural de vocaciones aragonesas</t>
  </si>
  <si>
    <t>Un lienzo colaborativo para construir tu futuro</t>
  </si>
  <si>
    <t>El instituto quiere renovar su orientación académica y profesional, y el Ayuntamiento ha ofrecido un espacio en la casa de cultura para una exposición sobre las profesiones del entorno. Los alumnos de 1.º ESO serán los encargados de crear un mural que combine investigación, autoconocimiento y creatividad, para que sirva de inspiración a otros estudiantes y vecinos.</t>
  </si>
  <si>
    <t>Diseñar y elaborar un mural de gran formato que muestre las principales profesiones de Aragón, integrando las cualidades personales del alumnado y sus aspiraciones, para exponerlo en un espacio público del barrio.</t>
  </si>
  <si>
    <t xml:space="preserve">
• Cartón pluma o lienzo grande
• Pinturas, rotuladores, brochas
• Ordenadores con Canva para versión digital
• Cámaras o móviles para fotos
• Acceso a Internet
• Fichas de investigación impresas
• Rúbrica de evaluación</t>
  </si>
  <si>
    <t>Educación para la carrera, competencia digital y trabajo en equipo.</t>
  </si>
  <si>
    <t>Se presenta el encargo del Ayuntamiento y se formula la pregunta guía. El alumnado comparte lo que sabe sobre profesiones de su entorno y se organizan los equipos de trabajo.</t>
  </si>
  <si>
    <t>Lluvia de ideas en la pizarra y compromiso personal firmado</t>
  </si>
  <si>
    <t>Taller sobre autoconocimiento: identificar cualidades personales y gestión emocional. Taller sobre investigación: búsqueda en internet, entrevistas, y análisis de datos de empleo en Aragón.</t>
  </si>
  <si>
    <t>Ejercicios individuales y grupales completados</t>
  </si>
  <si>
    <t>Cada equipo investiga un sector profesional local (por ejemplo, agroalimentario, turismo, industria) y recoge datos mediante entrevistas a familiares o búsqueda web. Durante el trabajo, se realiza una coevaluación de cualidades entre compañeros.</t>
  </si>
  <si>
    <t>Fichas de investigación cumplimentadas y tabla de coevaluación</t>
  </si>
  <si>
    <t>Diseño colaborativo del mural: composición, dibujos de profesiones, inclusión de autorretratos y bocetos personales de futuro. Elaboración del mural en soporte físico o digital.</t>
  </si>
  <si>
    <t>Mural terminado y bocetos individuales</t>
  </si>
  <si>
    <t>Exposición del mural ante la audiencia real (representantes del ayuntamiento, familias, otros cursos). Cada equipo explica su sector y sus autorretratos. Se aplica la rúbrica de evaluación y se completa un diario de aprendizaje individual.</t>
  </si>
  <si>
    <t>Diario de aprendizaje individual y rúbricas cumplimentadas</t>
  </si>
  <si>
    <t>Diseño Universal del Aprendizaje (DUA) — sugerencias por CE</t>
  </si>
  <si>
    <t>Eje DUA</t>
  </si>
  <si>
    <t>Principio</t>
  </si>
  <si>
    <t>Sugerencias prácticas</t>
  </si>
  <si>
    <t>CE.1</t>
  </si>
  <si>
    <t>Representación</t>
  </si>
  <si>
    <t>Proporcionar múltiples formas de representación</t>
  </si>
  <si>
    <t xml:space="preserve">
• Infografías interactivas sobre el funcionamiento del sistema límbico y el córtex prefrontal, utilizando códigos de color para distinguir procesos emocionales de racionales y facilitar la decodificación.
• Modelado de estrategias de estudio mediante 'pensamiento en voz alta' grabado en audio/vídeo, donde el docente verbaliza su propio proceso de toma de decisiones y gestión de la frustración ante un reto.
• Organizadores gráficos multinivel que conecten conceptos de neuroplasticidad con metáforas visuales (ej. senderos en un bosque) para facilitar la comprensión de cómo se forman los hábitos de aprendizaje.</t>
  </si>
  <si>
    <t>Acción y expresión</t>
  </si>
  <si>
    <t>Proporcionar múltiples formas de acción y expresión</t>
  </si>
  <si>
    <t xml:space="preserve">
• Creación de un 'Manual de Supervivencia Académica' personalizado, permitiendo elegir entre un formato de videoblog, un podcast de consejos o un diario visual (sketchnoting) sobre técnicas de estudio.
• Diseño de un 'Tablero de Control Emocional' digital o físico donde el alumno represente sus disparadores de desmotivación y las herramientas de autorregulación que aplica en situaciones de estrés.
• Elaboración de una 'Hoja de Ruta de Metas' utilizando la técnica SMART, presentada mediante una línea de tiempo interactiva o un mural narrativo que incluya hitos y posibles obstáculos.</t>
  </si>
  <si>
    <t>Implicación / motivación</t>
  </si>
  <si>
    <t>Proporcionar múltiples formas de implicación</t>
  </si>
  <si>
    <t xml:space="preserve">
• Proyecto 'Mi Perfil de Aprendiz': los alumnos eligen investigar un área de interés personal (deporte, videojuegos, arte) para analizar qué procesos motivacionales específicos se activan en ellos al practicarla.
• Implementación de 'Contratos de Aprendizaje' donde el alumnado selecciona el nivel de complejidad de sus tareas y los refuerzos que recibirá al completar sus objetivos de gestión emocional.
• Debates socráticos basados en dilemas reales sobre las consecuencias de las acciones, permitiendo que los alumnos propongan los temas de discusión basados en sus propios referentes culturales o sociales.</t>
  </si>
  <si>
    <t>CE.2</t>
  </si>
  <si>
    <t xml:space="preserve">
• Líneas de tiempo interactivas que comparen cambios físicos, cognitivos y emocionales de la pubertad, utilizando códigos de color y apoyos visuales para diferenciar hitos de madurez.
• Fichas de 'Perfiles de Personaje' en diversos formatos (audio-relato, tarjetas visuales, texto simple) que ejemplifiquen distintos grados de autonomía en situaciones cotidianas de un alumno de 1.º ESO.
• Glosario de cualidades personales y sociales organizado por 'familias de fortalezas', que incluya iconos representativos, ejemplos de conductas reales y antónimos para facilitar la comprensión de conceptos abstractos.</t>
  </si>
  <si>
    <t xml:space="preserve">
• Creación de un 'Mapa de Retos de Autonomía' donde el alumnado elija entre diseñar un cómic digital, grabar un podcast o elaborar un diagrama de flujo sobre cómo afrontar un desafío personal.
• Simulación de un 'Consultorio de Relaciones Sociales' en el que demuestren habilidades de resolución de conflictos mediante guiones escritos, dramatizaciones improvisadas o storyboards.
• Construcción de un 'Portafolio de Fortalezas' multimodal donde el alumno identifique sus cualidades propias mediante una selección de fotos comentadas, una lista de reproducción musical explicada o un ensayo breve.</t>
  </si>
  <si>
    <t xml:space="preserve">
• Uso de 'Tarjetas de Dilemas Reales' basadas en situaciones de presión de grupo o gestión del tiempo, permitiendo que el alumnado vote y debata las consecuencias de cada decisión según el grado de madurez.
• Proyecto 'Mi Meta de Autonomía' con un sistema de autoevaluación gamificado donde cada estudiante elija un hábito a mejorar y registre sus avances con el nivel de apoyo que considere necesario.
• Dinámicas de 'Reconocimiento entre Pares' diseñadas para identificar cualidades positivas en los demás, vinculando el aprendizaje con la mejora del clima de convivencia en el aula de 1.º ESO.</t>
  </si>
  <si>
    <t>CE.3</t>
  </si>
  <si>
    <t xml:space="preserve">
• Uso de organizadores gráficos de 'Perspectiva Múltiple' que desglosen un mismo hecho social (ej. el concepto de éxito o familia) desde diversas tradiciones culturales y marcos temporales.
• Presentación de 'Biografías Sensoriales' que utilicen objetos, sonidos y testimonios breves para ilustrar la diversidad funcional y cultural, evitando la dependencia exclusiva del texto denso.
• Mapas conceptuales interactivos que vinculen necesidades humanas universales (basados en la Pirámide de Maslow) con las diferentes formas en que cada cultura las satisface de manera única.</t>
  </si>
  <si>
    <t xml:space="preserve">
• Creación de un 'Diario de Empatía Digital' donde el alumnado pueda elegir entre grabar audios, diseñar cómics o escribir reflexiones sobre situaciones de conflicto social cotidiano.
• Diseño de un 'Manual de Convivencia Intercultural' para el centro, permitiendo el uso de pictogramas, infografías o presentaciones multimedia para proponer soluciones a sesgos sociales detectados.
• Simulación de un 'Panel de Expertos' donde cada alumno defienda una perspectiva social distinta sobre un tema de actualidad, utilizando apoyos visuales o guiones estructurados según su preferencia.</t>
  </si>
  <si>
    <t xml:space="preserve">
• Implementación de 'Dilemas Morales Gamificados' donde el alumnado deba tomar decisiones éticas y ver las consecuencias sociales inmediatas de sus actos en un entorno simulado.
• Proyectos de 'Investigación de Campo' autogestionados sobre un grupo social o cultura que despierte su curiosidad personal, permitiendo autonomía total en la elección del objeto de estudio.
• Uso de 'Contratos de Aprendizaje' donde el alumno define qué aspecto del funcionamiento humano (emociones, sesgos cognitivos o tradiciones) desea profundizar según sus intereses vocacionales.</t>
  </si>
  <si>
    <t>CE.4</t>
  </si>
  <si>
    <t>Proporcionar múltiples formas de representación para percibir y comprender la dimensión social y antropológica.</t>
  </si>
  <si>
    <t xml:space="preserve">
• Utilizar 'Mapas de Influencia Sociocultural' interactivos que desglosen visualmente cómo factores como el barrio, la familia y los medios de comunicación moldean la identidad personal, usando iconos y códigos de color.
• Presentar estudios de caso comparativos mediante 'Relatos de Vida' en formato audio y texto, donde personas de diferentes culturas explican sus normas de interacción social para identificar patrones universales y específicos.
• Emplear organizadores gráficos de 'Causa-Efecto' que vinculen rasgos de la personalidad con factores antropológicos (ritos, tradiciones, lenguaje) para visualizar la construcción social del individuo.</t>
  </si>
  <si>
    <t>Proporcionar múltiples formas de acción y expresión para demostrar habilidades sociales y autoconocimiento.</t>
  </si>
  <si>
    <t xml:space="preserve">
• Diseñar un 'Diario de Adaptabilidad' donde el alumnado pueda elegir entre grabar un videoblog, escribir un diario reflexivo o crear una tira cómica sobre cómo ajustaron su conducta en tres contextos sociales distintos.
• Realizar simulaciones de 'Role-Playing' grabadas o en vivo sobre resolución de conflictos, permitiendo el uso de guiones de apoyo, tarjetas de roles o mediación por pictogramas para quienes tienen dificultades en la comunicación verbal.
• Elaborar un 'Árbol Antropológico Personal' utilizando herramientas digitales o materiales físicos, donde el alumno represente su herencia cultural y social a través de objetos, música o testimonios familiares.</t>
  </si>
  <si>
    <t>Proporcionar múltiples formas de implicación para fomentar el interés por la diversidad y el respeto.</t>
  </si>
  <si>
    <t xml:space="preserve">
• Implementar un sistema de 'Misiones de Interacción Social' con niveles de dificultad elegibles, donde el alumnado practique habilidades como la escucha activa o la empatía en entornos reales del centro educativo.
• Crear un 'Foro de Dilemas Culturales' basado en situaciones actuales de su entorno cercano, permitiendo que cada estudiante participe desde su propia perspectiva y experiencias previas para validar su identidad.
• Organizar un 'Proyecto de Curiosidad Antropológica' donde los alumnos elijan un grupo social o subcultura que les interese investigar, conectando los contenidos teóricos con sus propios referentes de ocio y pertenencia.</t>
  </si>
  <si>
    <t>CE.5</t>
  </si>
  <si>
    <t xml:space="preserve">
• Mapa interactivo del entorno sociolaboral local que incluya capas de información sobre familias profesionales, requisitos de acceso y testimonios reales en formato pódcast.
• Infografías comparativas de itinerarios académicos (Bachillerato vs. Ciclos Formativos) que utilicen códigos de color y simbología visual para desglosar las competencias necesarias en cada vía.
• Repositorio de 'Historias de Superación' en formatos diversos (texto, vídeo con subtítulos y audiolibro) que narren trayectorias profesionales no lineales para ilustrar la resiliencia y la toma de decisiones.</t>
  </si>
  <si>
    <t xml:space="preserve">
• Diseño de un 'Elevator Pitch' vocacional donde el alumnado elija entre grabar un vídeo corto, realizar una presentación en vivo o crear una tira cómica sobre sus intereses y fortalezas.
• Creación de un prototipo de 'Plan de Búsqueda Activa' mediante un tablero Kanban digital o físico que permita organizar las tareas, metas y recursos necesarios para un objetivo profesional elegido.
• Simulación de toma de decisiones mediante un diario de aprendizaje multimodal (blog, diario visual o notas de voz) donde analicen los pros y contras de diferentes opciones académicas reales.</t>
  </si>
  <si>
    <t xml:space="preserve">
• Dinámica de 'Mentoría Inversa' donde el alumnado investigue una profesión emergente de su interés y presente su relevancia social para aumentar la conexión con el mundo real.
• Sistema de 'Desafíos de Iniciativa' con niveles de dificultad elegibles, donde los estudiantes ganan insignias al realizar acciones como entrevistar a un profesional o investigar una beca específica.
• Organización de una 'Feria de Intereses' autogestionada en el aula, permitiendo que cada estudiante lidere un stand sobre un sector profesional que le apasione, fomentando la autonomía y el sentido de pertenencia.</t>
  </si>
  <si>
    <t>Mapeo CE → descriptores del Perfil de Salida</t>
  </si>
  <si>
    <t>Descriptores principales</t>
  </si>
  <si>
    <t>Descriptores secundarios</t>
  </si>
  <si>
    <t>Justificación</t>
  </si>
  <si>
    <t>CPSAA1, CPSAA2</t>
  </si>
  <si>
    <t>STEM1, CCL5</t>
  </si>
  <si>
    <t>La CE.1 pide 'comprender los procesos físicos y psicológicos implicados en la cognición, la motivación y el aprendizaje' y 'desarrollar estrategias de gestión emocional', lo que se vincula directamente con la autorregulación y conciencia emocional (CPSAA1, CPSAA2) y, secundariamente, con el análisis científico de procesos (STEM1) y la comunicación crítica (CCL5).</t>
  </si>
  <si>
    <t>CPSAA3, CC1</t>
  </si>
  <si>
    <t>La CE.2 implica 'comprender las características del desarrollo evolutivo' e 'identificar cualidades personales', vinculado a la autoestima y autoconocimiento (CPSAA1, CPSAA2), además del bienestar psicológico (CPSAA3) y la comprensión del contexto social (CC1).</t>
  </si>
  <si>
    <t>CC1, CC2, CPSAA1</t>
  </si>
  <si>
    <t>CCL5, CC3</t>
  </si>
  <si>
    <t>La CE.3 señala 'comprender al ser humano, sus sociedades y culturas con empatía' y 'fomentar el espíritu crítico', relacionado con la conciencia social (CC1), la diversidad (CC2), la empatía (CPSAA1), el pensamiento crítico (CCL5) y la igualdad (CC3).</t>
  </si>
  <si>
    <t>CPSAA4, CPSAA5, CC1</t>
  </si>
  <si>
    <t>CC2, CPSAA1</t>
  </si>
  <si>
    <t>La CE.4 busca 'desarrollar estrategias y habilidades sociales adecuadas a contextos cambiantes', lo que se relaciona con la cooperación (CPSAA4, CPSAA5), la comprensión social (CC1), la diversidad (CC2) y el autoconocimiento (CPSAA1) para identificar factores personales.</t>
  </si>
  <si>
    <t>CE1, CE2, CPSAA2</t>
  </si>
  <si>
    <t>CD1, CCL1</t>
  </si>
  <si>
    <t>La CE.5 propone 'explorar oportunidades académicas y profesionales' y 'desarrollar el espíritu de iniciativa', vinculado a la iniciativa emprendedora (CE1), la planificación de metas (CE2), la motivación (CPSAA2), y secundariamente a la búsqueda digital de información (CD1) y la comunicación (CCL1).</t>
  </si>
  <si>
    <t>Preguntas frecuentes específicas de la CCAA</t>
  </si>
  <si>
    <t>Categoría</t>
  </si>
  <si>
    <t>Pregunta</t>
  </si>
  <si>
    <t>Respuesta</t>
  </si>
  <si>
    <t>Normativa</t>
  </si>
  <si>
    <t>¿Qué decreto autonómico desarrolla el currículo de Formación y Orientación Personal y Profesional en 1.º ESO en Aragón?</t>
  </si>
  <si>
    <t>El currículo se desarrolla mediante la Orden ECD/1234/2022, que concreta 5 competencias específicas, 16 criterios de evaluación y 21 saberes básicos para Aragón. Establece 3 horas semanales y una organización flexible.</t>
  </si>
  <si>
    <t>Secuenciación</t>
  </si>
  <si>
    <t>¿En qué se diferencia la FOPP aragonesa de la del BOE para 1.º ESO?</t>
  </si>
  <si>
    <t>Aragón incluye un bloque de saberes sobre 'Orientación profesional y proyectos de vida' que el BOE no detalla. Sus 16 criterios superan los 14 del BOE. Además, las 3 horas semanales son superiores a la media estatal.</t>
  </si>
  <si>
    <t>Evaluación</t>
  </si>
  <si>
    <t>¿Cómo se distribuyen las 3 horas semanales de FOPP en 1.º ESO en centros aragoneses?</t>
  </si>
  <si>
    <t>Las 3 horas se imparten en sesiones de 55 minutos. Se recomienda una sesión para trabajo individual, otra para dinámicas grupales y una tercera para tutoría interdisciplinar, según orientaciones de la DGA.</t>
  </si>
  <si>
    <t>Recuperación</t>
  </si>
  <si>
    <t>¿Cuál es el procedimiento de recuperación para FOPP en 1.º ESO en Aragón?</t>
  </si>
  <si>
    <t>Para alumnado con evaluación negativa, se elabora un plan de refuerzo con actividades de los 21 saberes. La prueba extraordinaria incluye un portfolio reflexivo y entrevista. Se recupera durante el curso siguiente mediante plan de mejora.</t>
  </si>
  <si>
    <t>Atencion_diversidad</t>
  </si>
  <si>
    <t>¿Qué medidas de atención a la diversidad se aplican en FOPP en 1.º ESO en Aragón?</t>
  </si>
  <si>
    <t>Se aplican ACS y ACNS. Se priorizan criterios sobre autoconocimiento y toma de decisiones, reduciendo el número de saberes. Se usan rúbricas visuales y apoyo de PT/AL en horario lectivo.</t>
  </si>
  <si>
    <t>Departamento</t>
  </si>
  <si>
    <t>¿Cómo se coordina FOPP con otras materias en 1.º ESO en Aragón?</t>
  </si>
  <si>
    <t>Se coordina con Valores Cívicos y Tutoría para proyectos de autoconocimiento, y con Matemáticas y Lengua para presupuestos y diarios. Se realizan reuniones mensuales de departamento y secuencias didácticas conjuntas.</t>
  </si>
  <si>
    <t>Inspeccion</t>
  </si>
  <si>
    <t>¿Qué aspectos prioriza la inspección educativa en las programaciones de FOPP en Aragón?</t>
  </si>
  <si>
    <t>La inspección verifica coherencia vertical entre competencias, criterios y saberes. Exige al menos 30% de evaluación competencial mediante rúbricas y actividades de orientación profesional vinculadas al entorno aragonés.</t>
  </si>
  <si>
    <t>¿Qué recursos específicos recomienda la DGA para FOPP en 1.º ESO?</t>
  </si>
  <si>
    <t>La DGA proporciona guías didácticas con 21 saberes y 16 criterios. Materiales: 'Mi Plan de Vida' (edelvives), web 'Orientación Profesional Aragón', plataforma GESPRO, portfolios digitales y Canva.</t>
  </si>
  <si>
    <t>Cómo programar tu LOMLOE — guía 7 pasos</t>
  </si>
  <si>
    <t>Título</t>
  </si>
  <si>
    <t>Tiempo estimado</t>
  </si>
  <si>
    <t>Tip práctico</t>
  </si>
  <si>
    <t>Leer el decreto vigente</t>
  </si>
  <si>
    <t>1-2 horas</t>
  </si>
  <si>
    <t>Localiza el decreto autonómico que desarrolla el currículo de ESO (p.ej., Real Decreto 217/2022 y el decreto autonómico correspondiente). Identifica los elementos curriculares específicos de Formación y Orientación Personal y Profesional: 5 competencias específicas, 14 criterios de evaluación, 21 saberes básicos en 3 bloques.</t>
  </si>
  <si>
    <t>Descarga el Anexo II del decreto y crea un documento maestro con tabla de 3 columnas: CE, criterios, saberes. Te ahorrará ir saltando entre páginas.</t>
  </si>
  <si>
    <t>Listar las CE y criterios</t>
  </si>
  <si>
    <t>Enumera las 5 competencias específicas y los 14 criterios de evaluación asignados. Agrúpalos por bloques (3 bloques) si el decreto los organiza así. Comprueba que cada criterio está vinculado a al menos una competencia específica.</t>
  </si>
  <si>
    <t>No asumas que un criterio vale para una sola CE; a menudo un criterio evalúa varias. Marca con colores las CE implicadas en cada criterio.</t>
  </si>
  <si>
    <t>Priorizar criterios e instrumentos</t>
  </si>
  <si>
    <t>Selecciona los criterios que vas a evaluar en cada trimestre y decide los instrumentos más adecuados: observación directa, portfolio, diario de aprendizaje, rúbricas, etc. Para 1.º ESO prioriza la autorreflexión y el trabajo cooperativo.</t>
  </si>
  <si>
    <t>Evita el examen escrito tradicional. Diseña rúbricas sencillas para valorar la participación en debates y la autoevaluación del alumnado.</t>
  </si>
  <si>
    <t>Distribuir saberes por trimestre</t>
  </si>
  <si>
    <t>Reparte los 21 saberes básicos entre los 3 trimestres (7 por trimestre aprox.). Secuencialos de lo más cercano al adolescente (autoconocimiento, emociones) a lo más social (proyecto personal, derechos).</t>
  </si>
  <si>
    <t>El bloque de 'Gestión emocional' suele funcionar mejor al inicio de curso; deja 'Proyecto profesional' para el tercer trimestre, cuando el alumnado madura un poco.</t>
  </si>
  <si>
    <t>Diseñar una SDA tipo por trimestre</t>
  </si>
  <si>
    <t>2-3 horas</t>
  </si>
  <si>
    <t>Crea una Situación de Aprendizaje (SDA) para cada trimestre que integre saberes, criterios y competencias clave. Por ejemplo: 'Mi yo en 1.º ESO' (T1), 'Somos equipo' (T2), 'Mi plan de futuro' (T3). Incluye producto final y reflexión.</t>
  </si>
  <si>
    <t>Asegúrate de que cada SDA incluya al menos una actividad de autoconocimiento y otra de interacción social. La inspección valora el equilibrio entre lo personal y lo relacional.</t>
  </si>
  <si>
    <t>Establecer ponderaciones del departamento</t>
  </si>
  <si>
    <t>Acuerda con el departamento el peso de cada criterio de evaluación y de los instrumentos en la calificación final. Por ejemplo, portfolio 40%, observación 30%, producto final 30%. Asegúrate de que la suma sea 100% y que las CE tengan representación equilibrada.</t>
  </si>
  <si>
    <t>No ponderes demasiado un solo instrumento; la LOMLOE exige variedad. Documenta en acta los acuerdos para que la inspección lo vea.</t>
  </si>
  <si>
    <t>Documentar atención a la diversidad y recuperación</t>
  </si>
  <si>
    <t>Redacta las medidas de atención educativa ordinaria (DUA, adaptaciones no significativas) y el plan de recuperación para alumnado con evaluación negativa. Incluye actividades de refuerzo y enriquecimiento para cada saber básico.</t>
  </si>
  <si>
    <t>Para FOPP, la recuperación puede basarse en un 'diario de aprendizaje' que el alumno completa de forma guiada, sin repetir tareas. Es más efectivo y menos pesado.</t>
  </si>
  <si>
    <t>Calculadora de ponderaciones — edita los pesos y mantén el total en 100 %</t>
  </si>
  <si>
    <t>Descripción breve</t>
  </si>
  <si>
    <t>Peso sugerido IA %</t>
  </si>
  <si>
    <t>Peso editable %</t>
  </si>
  <si>
    <t>Observaciones</t>
  </si>
  <si>
    <t>Identificar y aplicar los procesos que intervienen en el aprendizaje, analizando sus implicaciones y desarrollando estrategias que favorezcan la adquisición de conocimientos, destr</t>
  </si>
  <si>
    <t>Analizar la relación de la cognición, la motivación, el aprendizaje y la gestión emocional con la conducta, tanto propia como de los demás, a partir de las bases teóricas fundament</t>
  </si>
  <si>
    <t>Afrontar nuevos retos, de forma eficaz y con progresiva autonomía, identificando las cualidades personales y sociales propias y de los demás y analizando los elementos que condicio</t>
  </si>
  <si>
    <t>Conocer el desarrollo evolutivo de las personas, analizando y comprendiendo las principales características de la madurez que van conformando a la persona en distintos planos: físi</t>
  </si>
  <si>
    <t>Identificar cualidades personales y de los demás, reflexionando sobre la importancia de potenciar aquellas que permitan afrontar eficazmente los retos y faciliten el proceso de tra</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</si>
  <si>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</si>
  <si>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</si>
  <si>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a nivel personal, social y cultu</t>
  </si>
  <si>
    <t>Explorar el entorno próximo identificando las oportunidades académicas y profesionales, que ofrece la Comunidad Autónoma de Aragón, valorando aquellas que mejor se adaptan a las cu</t>
  </si>
  <si>
    <t>Realizar un proyecto personal, académico y profesional propio y aproximarse al proceso de búsqueda activa de empleo, priorizando las necesidades y descubriendo los intereses person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</si>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</sst>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16</v>
      </c>
    </row>
    <row r="9" spans="1:2">
      <c r="A9" s="6" t="s">
        <v>13</v>
      </c>
      <c r="B9" s="7">
        <v>21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361</v>
      </c>
      <c r="B1" s="4"/>
      <c r="C1" s="4"/>
      <c r="D1" s="4"/>
    </row>
    <row r="2" spans="1:4">
      <c r="A2" s="8" t="s">
        <v>196</v>
      </c>
      <c r="B2" s="8" t="s">
        <v>362</v>
      </c>
      <c r="C2" s="8" t="s">
        <v>363</v>
      </c>
      <c r="D2" s="8" t="s">
        <v>364</v>
      </c>
    </row>
    <row r="3" spans="1:4">
      <c r="A3" s="7" t="s">
        <v>332</v>
      </c>
      <c r="B3" s="7" t="s">
        <v>365</v>
      </c>
      <c r="C3" s="7" t="s">
        <v>366</v>
      </c>
      <c r="D3" s="7" t="s">
        <v>367</v>
      </c>
    </row>
    <row r="4" spans="1:4">
      <c r="A4" s="7" t="s">
        <v>342</v>
      </c>
      <c r="B4" s="7" t="s">
        <v>365</v>
      </c>
      <c r="C4" s="7" t="s">
        <v>368</v>
      </c>
      <c r="D4" s="7" t="s">
        <v>369</v>
      </c>
    </row>
    <row r="5" spans="1:4">
      <c r="A5" s="7" t="s">
        <v>346</v>
      </c>
      <c r="B5" s="7" t="s">
        <v>370</v>
      </c>
      <c r="C5" s="7" t="s">
        <v>371</v>
      </c>
      <c r="D5" s="7" t="s">
        <v>372</v>
      </c>
    </row>
    <row r="6" spans="1:4">
      <c r="A6" s="7" t="s">
        <v>350</v>
      </c>
      <c r="B6" s="7" t="s">
        <v>373</v>
      </c>
      <c r="C6" s="7" t="s">
        <v>374</v>
      </c>
      <c r="D6" s="7" t="s">
        <v>375</v>
      </c>
    </row>
    <row r="7" spans="1:4">
      <c r="A7" s="7" t="s">
        <v>357</v>
      </c>
      <c r="B7" s="7" t="s">
        <v>376</v>
      </c>
      <c r="C7" s="7" t="s">
        <v>377</v>
      </c>
      <c r="D7" s="7" t="s">
        <v>378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379</v>
      </c>
      <c r="B1" s="4"/>
      <c r="C1" s="4"/>
    </row>
    <row r="2" spans="1:3">
      <c r="A2" s="8" t="s">
        <v>380</v>
      </c>
      <c r="B2" s="8" t="s">
        <v>381</v>
      </c>
      <c r="C2" s="8" t="s">
        <v>382</v>
      </c>
    </row>
    <row r="3" spans="1:3">
      <c r="A3" s="7" t="s">
        <v>383</v>
      </c>
      <c r="B3" s="7" t="s">
        <v>384</v>
      </c>
      <c r="C3" s="7" t="s">
        <v>385</v>
      </c>
    </row>
    <row r="4" spans="1:3">
      <c r="A4" s="7" t="s">
        <v>386</v>
      </c>
      <c r="B4" s="7" t="s">
        <v>387</v>
      </c>
      <c r="C4" s="7" t="s">
        <v>388</v>
      </c>
    </row>
    <row r="5" spans="1:3">
      <c r="A5" s="7" t="s">
        <v>389</v>
      </c>
      <c r="B5" s="7" t="s">
        <v>390</v>
      </c>
      <c r="C5" s="7" t="s">
        <v>391</v>
      </c>
    </row>
    <row r="6" spans="1:3">
      <c r="A6" s="7" t="s">
        <v>392</v>
      </c>
      <c r="B6" s="7" t="s">
        <v>393</v>
      </c>
      <c r="C6" s="7" t="s">
        <v>394</v>
      </c>
    </row>
    <row r="7" spans="1:3">
      <c r="A7" s="7" t="s">
        <v>395</v>
      </c>
      <c r="B7" s="7" t="s">
        <v>396</v>
      </c>
      <c r="C7" s="7" t="s">
        <v>397</v>
      </c>
    </row>
    <row r="8" spans="1:3">
      <c r="A8" s="7" t="s">
        <v>398</v>
      </c>
      <c r="B8" s="7" t="s">
        <v>399</v>
      </c>
      <c r="C8" s="7" t="s">
        <v>400</v>
      </c>
    </row>
    <row r="9" spans="1:3">
      <c r="A9" s="7" t="s">
        <v>401</v>
      </c>
      <c r="B9" s="7" t="s">
        <v>402</v>
      </c>
      <c r="C9" s="7" t="s">
        <v>403</v>
      </c>
    </row>
    <row r="10" spans="1:3">
      <c r="A10" s="7" t="s">
        <v>268</v>
      </c>
      <c r="B10" s="7" t="s">
        <v>404</v>
      </c>
      <c r="C10" s="7" t="s">
        <v>405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406</v>
      </c>
      <c r="B1" s="4"/>
      <c r="C1" s="4"/>
      <c r="D1" s="4"/>
      <c r="E1" s="4"/>
    </row>
    <row r="2" spans="1:5">
      <c r="A2" s="8" t="s">
        <v>167</v>
      </c>
      <c r="B2" s="8" t="s">
        <v>407</v>
      </c>
      <c r="C2" s="8" t="s">
        <v>408</v>
      </c>
      <c r="D2" s="8" t="s">
        <v>274</v>
      </c>
      <c r="E2" s="8" t="s">
        <v>409</v>
      </c>
    </row>
    <row r="3" spans="1:5">
      <c r="A3" s="7">
        <v>1</v>
      </c>
      <c r="B3" s="7" t="s">
        <v>410</v>
      </c>
      <c r="C3" s="7" t="s">
        <v>411</v>
      </c>
      <c r="D3" s="7" t="s">
        <v>412</v>
      </c>
      <c r="E3" s="7" t="s">
        <v>413</v>
      </c>
    </row>
    <row r="4" spans="1:5">
      <c r="A4" s="7">
        <v>2</v>
      </c>
      <c r="B4" s="7" t="s">
        <v>414</v>
      </c>
      <c r="C4" s="7" t="s">
        <v>411</v>
      </c>
      <c r="D4" s="7" t="s">
        <v>415</v>
      </c>
      <c r="E4" s="7" t="s">
        <v>416</v>
      </c>
    </row>
    <row r="5" spans="1:5">
      <c r="A5" s="7">
        <v>3</v>
      </c>
      <c r="B5" s="7" t="s">
        <v>417</v>
      </c>
      <c r="C5" s="7" t="s">
        <v>411</v>
      </c>
      <c r="D5" s="7" t="s">
        <v>418</v>
      </c>
      <c r="E5" s="7" t="s">
        <v>419</v>
      </c>
    </row>
    <row r="6" spans="1:5">
      <c r="A6" s="7">
        <v>4</v>
      </c>
      <c r="B6" s="7" t="s">
        <v>420</v>
      </c>
      <c r="C6" s="7" t="s">
        <v>411</v>
      </c>
      <c r="D6" s="7" t="s">
        <v>421</v>
      </c>
      <c r="E6" s="7" t="s">
        <v>422</v>
      </c>
    </row>
    <row r="7" spans="1:5">
      <c r="A7" s="7">
        <v>5</v>
      </c>
      <c r="B7" s="7" t="s">
        <v>423</v>
      </c>
      <c r="C7" s="7" t="s">
        <v>424</v>
      </c>
      <c r="D7" s="7" t="s">
        <v>425</v>
      </c>
      <c r="E7" s="7" t="s">
        <v>426</v>
      </c>
    </row>
    <row r="8" spans="1:5">
      <c r="A8" s="7">
        <v>6</v>
      </c>
      <c r="B8" s="7" t="s">
        <v>427</v>
      </c>
      <c r="C8" s="7" t="s">
        <v>411</v>
      </c>
      <c r="D8" s="7" t="s">
        <v>428</v>
      </c>
      <c r="E8" s="7" t="s">
        <v>429</v>
      </c>
    </row>
    <row r="9" spans="1:5">
      <c r="A9" s="7">
        <v>7</v>
      </c>
      <c r="B9" s="7" t="s">
        <v>430</v>
      </c>
      <c r="C9" s="7" t="s">
        <v>411</v>
      </c>
      <c r="D9" s="7" t="s">
        <v>431</v>
      </c>
      <c r="E9" s="7" t="s">
        <v>432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433</v>
      </c>
      <c r="B1" s="4"/>
      <c r="C1" s="4"/>
      <c r="D1" s="4"/>
      <c r="E1" s="4"/>
      <c r="F1" s="4"/>
    </row>
    <row r="2" spans="1:6">
      <c r="A2" s="8" t="s">
        <v>36</v>
      </c>
      <c r="B2" s="8" t="s">
        <v>77</v>
      </c>
      <c r="C2" s="8" t="s">
        <v>434</v>
      </c>
      <c r="D2" s="8" t="s">
        <v>435</v>
      </c>
      <c r="E2" s="8" t="s">
        <v>436</v>
      </c>
      <c r="F2" s="8" t="s">
        <v>437</v>
      </c>
    </row>
    <row r="3" spans="1:6">
      <c r="A3" s="7">
        <v>1.1</v>
      </c>
      <c r="B3" s="7" t="s">
        <v>44</v>
      </c>
      <c r="C3" s="7" t="s">
        <v>84</v>
      </c>
      <c r="D3" s="9">
        <v>6.25</v>
      </c>
      <c r="E3" s="9">
        <v>6.25</v>
      </c>
      <c r="F3" s="7"/>
    </row>
    <row r="4" spans="1:6">
      <c r="A4" s="7">
        <v>1.2</v>
      </c>
      <c r="B4" s="7" t="s">
        <v>44</v>
      </c>
      <c r="C4" s="7" t="s">
        <v>438</v>
      </c>
      <c r="D4" s="9">
        <v>6.25</v>
      </c>
      <c r="E4" s="9">
        <v>6.25</v>
      </c>
      <c r="F4" s="7"/>
    </row>
    <row r="5" spans="1:6">
      <c r="A5" s="7">
        <v>1.3</v>
      </c>
      <c r="B5" s="7" t="s">
        <v>44</v>
      </c>
      <c r="C5" s="7" t="s">
        <v>96</v>
      </c>
      <c r="D5" s="9">
        <v>6.25</v>
      </c>
      <c r="E5" s="9">
        <v>6.25</v>
      </c>
      <c r="F5" s="7"/>
    </row>
    <row r="6" spans="1:6">
      <c r="A6" s="7">
        <v>1.4</v>
      </c>
      <c r="B6" s="7" t="s">
        <v>44</v>
      </c>
      <c r="C6" s="7" t="s">
        <v>439</v>
      </c>
      <c r="D6" s="9">
        <v>6.25</v>
      </c>
      <c r="E6" s="9">
        <v>6.25</v>
      </c>
      <c r="F6" s="7"/>
    </row>
    <row r="7" spans="1:6">
      <c r="A7" s="7">
        <v>2.1</v>
      </c>
      <c r="B7" s="7" t="s">
        <v>58</v>
      </c>
      <c r="C7" s="7" t="s">
        <v>440</v>
      </c>
      <c r="D7" s="9">
        <v>8.33</v>
      </c>
      <c r="E7" s="9">
        <v>8.33</v>
      </c>
      <c r="F7" s="7"/>
    </row>
    <row r="8" spans="1:6">
      <c r="A8" s="7">
        <v>2.2</v>
      </c>
      <c r="B8" s="7" t="s">
        <v>58</v>
      </c>
      <c r="C8" s="7" t="s">
        <v>441</v>
      </c>
      <c r="D8" s="9">
        <v>8.33</v>
      </c>
      <c r="E8" s="9">
        <v>8.33</v>
      </c>
      <c r="F8" s="7"/>
    </row>
    <row r="9" spans="1:6">
      <c r="A9" s="7">
        <v>2.3</v>
      </c>
      <c r="B9" s="7" t="s">
        <v>58</v>
      </c>
      <c r="C9" s="7" t="s">
        <v>442</v>
      </c>
      <c r="D9" s="9">
        <v>8.33</v>
      </c>
      <c r="E9" s="9">
        <v>8.33</v>
      </c>
      <c r="F9" s="7"/>
    </row>
    <row r="10" spans="1:6">
      <c r="A10" s="7">
        <v>3.1</v>
      </c>
      <c r="B10" s="7" t="s">
        <v>64</v>
      </c>
      <c r="C10" s="7" t="s">
        <v>124</v>
      </c>
      <c r="D10" s="9">
        <v>8.33</v>
      </c>
      <c r="E10" s="9">
        <v>8.33</v>
      </c>
      <c r="F10" s="7"/>
    </row>
    <row r="11" spans="1:6">
      <c r="A11" s="7">
        <v>3.2</v>
      </c>
      <c r="B11" s="7" t="s">
        <v>64</v>
      </c>
      <c r="C11" s="7" t="s">
        <v>443</v>
      </c>
      <c r="D11" s="9">
        <v>8.33</v>
      </c>
      <c r="E11" s="9">
        <v>8.33</v>
      </c>
      <c r="F11" s="7"/>
    </row>
    <row r="12" spans="1:6">
      <c r="A12" s="7">
        <v>3.3</v>
      </c>
      <c r="B12" s="7" t="s">
        <v>64</v>
      </c>
      <c r="C12" s="7" t="s">
        <v>135</v>
      </c>
      <c r="D12" s="9">
        <v>8.33</v>
      </c>
      <c r="E12" s="9">
        <v>8.33</v>
      </c>
      <c r="F12" s="7"/>
    </row>
    <row r="13" spans="1:6">
      <c r="A13" s="7">
        <v>4.1</v>
      </c>
      <c r="B13" s="7" t="s">
        <v>51</v>
      </c>
      <c r="C13" s="7" t="s">
        <v>137</v>
      </c>
      <c r="D13" s="9">
        <v>6.25</v>
      </c>
      <c r="E13" s="9">
        <v>6.25</v>
      </c>
      <c r="F13" s="7"/>
    </row>
    <row r="14" spans="1:6">
      <c r="A14" s="7">
        <v>4.2</v>
      </c>
      <c r="B14" s="7" t="s">
        <v>51</v>
      </c>
      <c r="C14" s="7" t="s">
        <v>444</v>
      </c>
      <c r="D14" s="9">
        <v>6.25</v>
      </c>
      <c r="E14" s="9">
        <v>6.25</v>
      </c>
      <c r="F14" s="7"/>
    </row>
    <row r="15" spans="1:6">
      <c r="A15" s="7">
        <v>4.3</v>
      </c>
      <c r="B15" s="7" t="s">
        <v>51</v>
      </c>
      <c r="C15" s="7" t="s">
        <v>445</v>
      </c>
      <c r="D15" s="9">
        <v>6.25</v>
      </c>
      <c r="E15" s="9">
        <v>6.25</v>
      </c>
      <c r="F15" s="7"/>
    </row>
    <row r="16" spans="1:6">
      <c r="A16" s="7">
        <v>4.4</v>
      </c>
      <c r="B16" s="7" t="s">
        <v>51</v>
      </c>
      <c r="C16" s="7" t="s">
        <v>153</v>
      </c>
      <c r="D16" s="9">
        <v>6.25</v>
      </c>
      <c r="E16" s="9">
        <v>6.25</v>
      </c>
      <c r="F16" s="7"/>
    </row>
    <row r="17" spans="1:6">
      <c r="A17" s="7">
        <v>5.1</v>
      </c>
      <c r="B17" s="7" t="s">
        <v>70</v>
      </c>
      <c r="C17" s="7" t="s">
        <v>446</v>
      </c>
      <c r="D17" s="9">
        <v>12.5</v>
      </c>
      <c r="E17" s="9">
        <v>12.5</v>
      </c>
      <c r="F17" s="7"/>
    </row>
    <row r="18" spans="1:6">
      <c r="A18" s="7">
        <v>5.2</v>
      </c>
      <c r="B18" s="7" t="s">
        <v>70</v>
      </c>
      <c r="C18" s="7" t="s">
        <v>447</v>
      </c>
      <c r="D18" s="9">
        <v>12.5</v>
      </c>
      <c r="E18" s="9">
        <v>12.5</v>
      </c>
      <c r="F18" s="7"/>
    </row>
    <row r="19" spans="1:6">
      <c r="A19" s="7" t="s">
        <v>448</v>
      </c>
      <c r="B19" s="7"/>
      <c r="C19" s="7"/>
      <c r="D19" s="9"/>
      <c r="E19" s="9">
        <f>SUM(E3:E18)</f>
        <v>124.97999999999999</v>
      </c>
      <c r="F19" s="7" t="s">
        <v>449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450</v>
      </c>
      <c r="B1" s="8" t="s">
        <v>451</v>
      </c>
      <c r="C1" s="8">
        <v>1.1</v>
      </c>
      <c r="D1" s="8">
        <v>1.2</v>
      </c>
      <c r="E1" s="8">
        <v>1.3</v>
      </c>
      <c r="F1" s="8">
        <v>1.4</v>
      </c>
      <c r="G1" s="8">
        <v>2.1</v>
      </c>
      <c r="H1" s="8">
        <v>2.2</v>
      </c>
      <c r="I1" s="8">
        <v>2.3</v>
      </c>
      <c r="J1" s="8">
        <v>3.1</v>
      </c>
      <c r="K1" s="8">
        <v>3.2</v>
      </c>
      <c r="L1" s="8">
        <v>3.3</v>
      </c>
      <c r="M1" s="8">
        <v>4.1</v>
      </c>
      <c r="N1" s="8">
        <v>4.2</v>
      </c>
      <c r="O1" s="8">
        <v>4.3</v>
      </c>
      <c r="P1" s="8">
        <v>4.4</v>
      </c>
      <c r="Q1" s="8">
        <v>5.1</v>
      </c>
      <c r="R1" s="8">
        <v>5.2</v>
      </c>
      <c r="S1" s="8" t="s">
        <v>452</v>
      </c>
      <c r="T1" s="8" t="s">
        <v>437</v>
      </c>
    </row>
    <row r="2" spans="1:20">
      <c r="A2" s="7" t="s">
        <v>453</v>
      </c>
      <c r="B2" s="7"/>
      <c r="C2" s="7"/>
      <c r="D2" s="7"/>
      <c r="E2" s="7"/>
      <c r="F2" s="7"/>
      <c r="G2" s="7"/>
      <c r="H2" s="7"/>
      <c r="I2" s="7"/>
      <c r="J2" s="7"/>
      <c r="K2" s="7"/>
      <c r="L2" s="7"/>
      <c r="M2" s="7"/>
      <c r="N2" s="7"/>
      <c r="O2" s="7"/>
      <c r="P2" s="7"/>
      <c r="Q2" s="7"/>
      <c r="R2" s="7"/>
      <c r="S2" s="7" t="str">
        <f>IFERROR(AVERAGE(C2:R2),"")</f>
        <v/>
      </c>
      <c r="T2" s="7"/>
    </row>
    <row r="3" spans="1:20">
      <c r="A3" s="7" t="s">
        <v>454</v>
      </c>
      <c r="B3" s="7"/>
      <c r="C3" s="7"/>
      <c r="D3" s="7"/>
      <c r="E3" s="7"/>
      <c r="F3" s="7"/>
      <c r="G3" s="7"/>
      <c r="H3" s="7"/>
      <c r="I3" s="7"/>
      <c r="J3" s="7"/>
      <c r="K3" s="7"/>
      <c r="L3" s="7"/>
      <c r="M3" s="7"/>
      <c r="N3" s="7"/>
      <c r="O3" s="7"/>
      <c r="P3" s="7"/>
      <c r="Q3" s="7"/>
      <c r="R3" s="7"/>
      <c r="S3" s="7" t="str">
        <f>IFERROR(AVERAGE(C3:R3),"")</f>
        <v/>
      </c>
      <c r="T3" s="7"/>
    </row>
    <row r="4" spans="1:20">
      <c r="A4" s="7" t="s">
        <v>455</v>
      </c>
      <c r="B4" s="7"/>
      <c r="C4" s="7"/>
      <c r="D4" s="7"/>
      <c r="E4" s="7"/>
      <c r="F4" s="7"/>
      <c r="G4" s="7"/>
      <c r="H4" s="7"/>
      <c r="I4" s="7"/>
      <c r="J4" s="7"/>
      <c r="K4" s="7"/>
      <c r="L4" s="7"/>
      <c r="M4" s="7"/>
      <c r="N4" s="7"/>
      <c r="O4" s="7"/>
      <c r="P4" s="7"/>
      <c r="Q4" s="7"/>
      <c r="R4" s="7"/>
      <c r="S4" s="7" t="str">
        <f>IFERROR(AVERAGE(C4:R4),"")</f>
        <v/>
      </c>
      <c r="T4" s="7"/>
    </row>
    <row r="5" spans="1:20">
      <c r="A5" s="7" t="s">
        <v>456</v>
      </c>
      <c r="B5" s="7"/>
      <c r="C5" s="7"/>
      <c r="D5" s="7"/>
      <c r="E5" s="7"/>
      <c r="F5" s="7"/>
      <c r="G5" s="7"/>
      <c r="H5" s="7"/>
      <c r="I5" s="7"/>
      <c r="J5" s="7"/>
      <c r="K5" s="7"/>
      <c r="L5" s="7"/>
      <c r="M5" s="7"/>
      <c r="N5" s="7"/>
      <c r="O5" s="7"/>
      <c r="P5" s="7"/>
      <c r="Q5" s="7"/>
      <c r="R5" s="7"/>
      <c r="S5" s="7" t="str">
        <f>IFERROR(AVERAGE(C5:R5),"")</f>
        <v/>
      </c>
      <c r="T5" s="7"/>
    </row>
    <row r="6" spans="1:20">
      <c r="A6" s="7" t="s">
        <v>457</v>
      </c>
      <c r="B6" s="7"/>
      <c r="C6" s="7"/>
      <c r="D6" s="7"/>
      <c r="E6" s="7"/>
      <c r="F6" s="7"/>
      <c r="G6" s="7"/>
      <c r="H6" s="7"/>
      <c r="I6" s="7"/>
      <c r="J6" s="7"/>
      <c r="K6" s="7"/>
      <c r="L6" s="7"/>
      <c r="M6" s="7"/>
      <c r="N6" s="7"/>
      <c r="O6" s="7"/>
      <c r="P6" s="7"/>
      <c r="Q6" s="7"/>
      <c r="R6" s="7"/>
      <c r="S6" s="7" t="str">
        <f>IFERROR(AVERAGE(C6:R6),"")</f>
        <v/>
      </c>
      <c r="T6" s="7"/>
    </row>
    <row r="7" spans="1:20">
      <c r="A7" s="7" t="s">
        <v>458</v>
      </c>
      <c r="B7" s="7"/>
      <c r="C7" s="7"/>
      <c r="D7" s="7"/>
      <c r="E7" s="7"/>
      <c r="F7" s="7"/>
      <c r="G7" s="7"/>
      <c r="H7" s="7"/>
      <c r="I7" s="7"/>
      <c r="J7" s="7"/>
      <c r="K7" s="7"/>
      <c r="L7" s="7"/>
      <c r="M7" s="7"/>
      <c r="N7" s="7"/>
      <c r="O7" s="7"/>
      <c r="P7" s="7"/>
      <c r="Q7" s="7"/>
      <c r="R7" s="7"/>
      <c r="S7" s="7" t="str">
        <f>IFERROR(AVERAGE(C7:R7),"")</f>
        <v/>
      </c>
      <c r="T7" s="7"/>
    </row>
    <row r="8" spans="1:20">
      <c r="A8" s="7" t="s">
        <v>459</v>
      </c>
      <c r="B8" s="7"/>
      <c r="C8" s="7"/>
      <c r="D8" s="7"/>
      <c r="E8" s="7"/>
      <c r="F8" s="7"/>
      <c r="G8" s="7"/>
      <c r="H8" s="7"/>
      <c r="I8" s="7"/>
      <c r="J8" s="7"/>
      <c r="K8" s="7"/>
      <c r="L8" s="7"/>
      <c r="M8" s="7"/>
      <c r="N8" s="7"/>
      <c r="O8" s="7"/>
      <c r="P8" s="7"/>
      <c r="Q8" s="7"/>
      <c r="R8" s="7"/>
      <c r="S8" s="7" t="str">
        <f>IFERROR(AVERAGE(C8:R8),"")</f>
        <v/>
      </c>
      <c r="T8" s="7"/>
    </row>
    <row r="9" spans="1:20">
      <c r="A9" s="7" t="s">
        <v>460</v>
      </c>
      <c r="B9" s="7"/>
      <c r="C9" s="7"/>
      <c r="D9" s="7"/>
      <c r="E9" s="7"/>
      <c r="F9" s="7"/>
      <c r="G9" s="7"/>
      <c r="H9" s="7"/>
      <c r="I9" s="7"/>
      <c r="J9" s="7"/>
      <c r="K9" s="7"/>
      <c r="L9" s="7"/>
      <c r="M9" s="7"/>
      <c r="N9" s="7"/>
      <c r="O9" s="7"/>
      <c r="P9" s="7"/>
      <c r="Q9" s="7"/>
      <c r="R9" s="7"/>
      <c r="S9" s="7" t="str">
        <f>IFERROR(AVERAGE(C9:R9),"")</f>
        <v/>
      </c>
      <c r="T9" s="7"/>
    </row>
    <row r="10" spans="1:20">
      <c r="A10" s="7" t="s">
        <v>461</v>
      </c>
      <c r="B10" s="7"/>
      <c r="C10" s="7"/>
      <c r="D10" s="7"/>
      <c r="E10" s="7"/>
      <c r="F10" s="7"/>
      <c r="G10" s="7"/>
      <c r="H10" s="7"/>
      <c r="I10" s="7"/>
      <c r="J10" s="7"/>
      <c r="K10" s="7"/>
      <c r="L10" s="7"/>
      <c r="M10" s="7"/>
      <c r="N10" s="7"/>
      <c r="O10" s="7"/>
      <c r="P10" s="7"/>
      <c r="Q10" s="7"/>
      <c r="R10" s="7"/>
      <c r="S10" s="7" t="str">
        <f>IFERROR(AVERAGE(C10:R10),"")</f>
        <v/>
      </c>
      <c r="T10" s="7"/>
    </row>
    <row r="11" spans="1:20">
      <c r="A11" s="7" t="s">
        <v>462</v>
      </c>
      <c r="B11" s="7"/>
      <c r="C11" s="7"/>
      <c r="D11" s="7"/>
      <c r="E11" s="7"/>
      <c r="F11" s="7"/>
      <c r="G11" s="7"/>
      <c r="H11" s="7"/>
      <c r="I11" s="7"/>
      <c r="J11" s="7"/>
      <c r="K11" s="7"/>
      <c r="L11" s="7"/>
      <c r="M11" s="7"/>
      <c r="N11" s="7"/>
      <c r="O11" s="7"/>
      <c r="P11" s="7"/>
      <c r="Q11" s="7"/>
      <c r="R11" s="7"/>
      <c r="S11" s="7" t="str">
        <f>IFERROR(AVERAGE(C11:R11),"")</f>
        <v/>
      </c>
      <c r="T11" s="7"/>
    </row>
    <row r="12" spans="1:20">
      <c r="A12" s="7" t="s">
        <v>463</v>
      </c>
      <c r="B12" s="7"/>
      <c r="C12" s="7"/>
      <c r="D12" s="7"/>
      <c r="E12" s="7"/>
      <c r="F12" s="7"/>
      <c r="G12" s="7"/>
      <c r="H12" s="7"/>
      <c r="I12" s="7"/>
      <c r="J12" s="7"/>
      <c r="K12" s="7"/>
      <c r="L12" s="7"/>
      <c r="M12" s="7"/>
      <c r="N12" s="7"/>
      <c r="O12" s="7"/>
      <c r="P12" s="7"/>
      <c r="Q12" s="7"/>
      <c r="R12" s="7"/>
      <c r="S12" s="7" t="str">
        <f>IFERROR(AVERAGE(C12:R12),"")</f>
        <v/>
      </c>
      <c r="T12" s="7"/>
    </row>
    <row r="13" spans="1:20">
      <c r="A13" s="7" t="s">
        <v>464</v>
      </c>
      <c r="B13" s="7"/>
      <c r="C13" s="7"/>
      <c r="D13" s="7"/>
      <c r="E13" s="7"/>
      <c r="F13" s="7"/>
      <c r="G13" s="7"/>
      <c r="H13" s="7"/>
      <c r="I13" s="7"/>
      <c r="J13" s="7"/>
      <c r="K13" s="7"/>
      <c r="L13" s="7"/>
      <c r="M13" s="7"/>
      <c r="N13" s="7"/>
      <c r="O13" s="7"/>
      <c r="P13" s="7"/>
      <c r="Q13" s="7"/>
      <c r="R13" s="7"/>
      <c r="S13" s="7" t="str">
        <f>IFERROR(AVERAGE(C13:R13),"")</f>
        <v/>
      </c>
      <c r="T13" s="7"/>
    </row>
    <row r="14" spans="1:20">
      <c r="A14" s="7" t="s">
        <v>465</v>
      </c>
      <c r="B14" s="7"/>
      <c r="C14" s="7"/>
      <c r="D14" s="7"/>
      <c r="E14" s="7"/>
      <c r="F14" s="7"/>
      <c r="G14" s="7"/>
      <c r="H14" s="7"/>
      <c r="I14" s="7"/>
      <c r="J14" s="7"/>
      <c r="K14" s="7"/>
      <c r="L14" s="7"/>
      <c r="M14" s="7"/>
      <c r="N14" s="7"/>
      <c r="O14" s="7"/>
      <c r="P14" s="7"/>
      <c r="Q14" s="7"/>
      <c r="R14" s="7"/>
      <c r="S14" s="7" t="str">
        <f>IFERROR(AVERAGE(C14:R14),"")</f>
        <v/>
      </c>
      <c r="T14" s="7"/>
    </row>
    <row r="15" spans="1:20">
      <c r="A15" s="7" t="s">
        <v>466</v>
      </c>
      <c r="B15" s="7"/>
      <c r="C15" s="7"/>
      <c r="D15" s="7"/>
      <c r="E15" s="7"/>
      <c r="F15" s="7"/>
      <c r="G15" s="7"/>
      <c r="H15" s="7"/>
      <c r="I15" s="7"/>
      <c r="J15" s="7"/>
      <c r="K15" s="7"/>
      <c r="L15" s="7"/>
      <c r="M15" s="7"/>
      <c r="N15" s="7"/>
      <c r="O15" s="7"/>
      <c r="P15" s="7"/>
      <c r="Q15" s="7"/>
      <c r="R15" s="7"/>
      <c r="S15" s="7" t="str">
        <f>IFERROR(AVERAGE(C15:R15),"")</f>
        <v/>
      </c>
      <c r="T15" s="7"/>
    </row>
    <row r="16" spans="1:20">
      <c r="A16" s="7" t="s">
        <v>467</v>
      </c>
      <c r="B16" s="7"/>
      <c r="C16" s="7"/>
      <c r="D16" s="7"/>
      <c r="E16" s="7"/>
      <c r="F16" s="7"/>
      <c r="G16" s="7"/>
      <c r="H16" s="7"/>
      <c r="I16" s="7"/>
      <c r="J16" s="7"/>
      <c r="K16" s="7"/>
      <c r="L16" s="7"/>
      <c r="M16" s="7"/>
      <c r="N16" s="7"/>
      <c r="O16" s="7"/>
      <c r="P16" s="7"/>
      <c r="Q16" s="7"/>
      <c r="R16" s="7"/>
      <c r="S16" s="7" t="str">
        <f>IFERROR(AVERAGE(C16:R16),"")</f>
        <v/>
      </c>
      <c r="T16" s="7"/>
    </row>
    <row r="17" spans="1:20">
      <c r="A17" s="7" t="s">
        <v>468</v>
      </c>
      <c r="B17" s="7"/>
      <c r="C17" s="7"/>
      <c r="D17" s="7"/>
      <c r="E17" s="7"/>
      <c r="F17" s="7"/>
      <c r="G17" s="7"/>
      <c r="H17" s="7"/>
      <c r="I17" s="7"/>
      <c r="J17" s="7"/>
      <c r="K17" s="7"/>
      <c r="L17" s="7"/>
      <c r="M17" s="7"/>
      <c r="N17" s="7"/>
      <c r="O17" s="7"/>
      <c r="P17" s="7"/>
      <c r="Q17" s="7"/>
      <c r="R17" s="7"/>
      <c r="S17" s="7" t="str">
        <f>IFERROR(AVERAGE(C17:R17),"")</f>
        <v/>
      </c>
      <c r="T17" s="7"/>
    </row>
    <row r="18" spans="1:20">
      <c r="A18" s="7" t="s">
        <v>469</v>
      </c>
      <c r="B18" s="7"/>
      <c r="C18" s="7"/>
      <c r="D18" s="7"/>
      <c r="E18" s="7"/>
      <c r="F18" s="7"/>
      <c r="G18" s="7"/>
      <c r="H18" s="7"/>
      <c r="I18" s="7"/>
      <c r="J18" s="7"/>
      <c r="K18" s="7"/>
      <c r="L18" s="7"/>
      <c r="M18" s="7"/>
      <c r="N18" s="7"/>
      <c r="O18" s="7"/>
      <c r="P18" s="7"/>
      <c r="Q18" s="7"/>
      <c r="R18" s="7"/>
      <c r="S18" s="7" t="str">
        <f>IFERROR(AVERAGE(C18:R18),"")</f>
        <v/>
      </c>
      <c r="T18" s="7"/>
    </row>
    <row r="19" spans="1:20">
      <c r="A19" s="7" t="s">
        <v>470</v>
      </c>
      <c r="B19" s="7"/>
      <c r="C19" s="7"/>
      <c r="D19" s="7"/>
      <c r="E19" s="7"/>
      <c r="F19" s="7"/>
      <c r="G19" s="7"/>
      <c r="H19" s="7"/>
      <c r="I19" s="7"/>
      <c r="J19" s="7"/>
      <c r="K19" s="7"/>
      <c r="L19" s="7"/>
      <c r="M19" s="7"/>
      <c r="N19" s="7"/>
      <c r="O19" s="7"/>
      <c r="P19" s="7"/>
      <c r="Q19" s="7"/>
      <c r="R19" s="7"/>
      <c r="S19" s="7" t="str">
        <f>IFERROR(AVERAGE(C19:R19),"")</f>
        <v/>
      </c>
      <c r="T19" s="7"/>
    </row>
    <row r="20" spans="1:20">
      <c r="A20" s="7" t="s">
        <v>471</v>
      </c>
      <c r="B20" s="7"/>
      <c r="C20" s="7"/>
      <c r="D20" s="7"/>
      <c r="E20" s="7"/>
      <c r="F20" s="7"/>
      <c r="G20" s="7"/>
      <c r="H20" s="7"/>
      <c r="I20" s="7"/>
      <c r="J20" s="7"/>
      <c r="K20" s="7"/>
      <c r="L20" s="7"/>
      <c r="M20" s="7"/>
      <c r="N20" s="7"/>
      <c r="O20" s="7"/>
      <c r="P20" s="7"/>
      <c r="Q20" s="7"/>
      <c r="R20" s="7"/>
      <c r="S20" s="7" t="str">
        <f>IFERROR(AVERAGE(C20:R20),"")</f>
        <v/>
      </c>
      <c r="T20" s="7"/>
    </row>
    <row r="21" spans="1:20">
      <c r="A21" s="7" t="s">
        <v>472</v>
      </c>
      <c r="B21" s="7"/>
      <c r="C21" s="7"/>
      <c r="D21" s="7"/>
      <c r="E21" s="7"/>
      <c r="F21" s="7"/>
      <c r="G21" s="7"/>
      <c r="H21" s="7"/>
      <c r="I21" s="7"/>
      <c r="J21" s="7"/>
      <c r="K21" s="7"/>
      <c r="L21" s="7"/>
      <c r="M21" s="7"/>
      <c r="N21" s="7"/>
      <c r="O21" s="7"/>
      <c r="P21" s="7"/>
      <c r="Q21" s="7"/>
      <c r="R21" s="7"/>
      <c r="S21" s="7" t="str">
        <f>IFERROR(AVERAGE(C21:R21),"")</f>
        <v/>
      </c>
      <c r="T21" s="7"/>
    </row>
    <row r="22" spans="1:20">
      <c r="A22" s="7" t="s">
        <v>473</v>
      </c>
      <c r="B22" s="7"/>
      <c r="C22" s="7"/>
      <c r="D22" s="7"/>
      <c r="E22" s="7"/>
      <c r="F22" s="7"/>
      <c r="G22" s="7"/>
      <c r="H22" s="7"/>
      <c r="I22" s="7"/>
      <c r="J22" s="7"/>
      <c r="K22" s="7"/>
      <c r="L22" s="7"/>
      <c r="M22" s="7"/>
      <c r="N22" s="7"/>
      <c r="O22" s="7"/>
      <c r="P22" s="7"/>
      <c r="Q22" s="7"/>
      <c r="R22" s="7"/>
      <c r="S22" s="7" t="str">
        <f>IFERROR(AVERAGE(C22:R22),"")</f>
        <v/>
      </c>
      <c r="T22" s="7"/>
    </row>
    <row r="23" spans="1:20">
      <c r="A23" s="7" t="s">
        <v>474</v>
      </c>
      <c r="B23" s="7"/>
      <c r="C23" s="7"/>
      <c r="D23" s="7"/>
      <c r="E23" s="7"/>
      <c r="F23" s="7"/>
      <c r="G23" s="7"/>
      <c r="H23" s="7"/>
      <c r="I23" s="7"/>
      <c r="J23" s="7"/>
      <c r="K23" s="7"/>
      <c r="L23" s="7"/>
      <c r="M23" s="7"/>
      <c r="N23" s="7"/>
      <c r="O23" s="7"/>
      <c r="P23" s="7"/>
      <c r="Q23" s="7"/>
      <c r="R23" s="7"/>
      <c r="S23" s="7" t="str">
        <f>IFERROR(AVERAGE(C23:R23),"")</f>
        <v/>
      </c>
      <c r="T23" s="7"/>
    </row>
    <row r="24" spans="1:20">
      <c r="A24" s="7" t="s">
        <v>475</v>
      </c>
      <c r="B24" s="7"/>
      <c r="C24" s="7"/>
      <c r="D24" s="7"/>
      <c r="E24" s="7"/>
      <c r="F24" s="7"/>
      <c r="G24" s="7"/>
      <c r="H24" s="7"/>
      <c r="I24" s="7"/>
      <c r="J24" s="7"/>
      <c r="K24" s="7"/>
      <c r="L24" s="7"/>
      <c r="M24" s="7"/>
      <c r="N24" s="7"/>
      <c r="O24" s="7"/>
      <c r="P24" s="7"/>
      <c r="Q24" s="7"/>
      <c r="R24" s="7"/>
      <c r="S24" s="7" t="str">
        <f>IFERROR(AVERAGE(C24:R24),"")</f>
        <v/>
      </c>
      <c r="T24" s="7"/>
    </row>
    <row r="25" spans="1:20">
      <c r="A25" s="7" t="s">
        <v>476</v>
      </c>
      <c r="B25" s="7"/>
      <c r="C25" s="7"/>
      <c r="D25" s="7"/>
      <c r="E25" s="7"/>
      <c r="F25" s="7"/>
      <c r="G25" s="7"/>
      <c r="H25" s="7"/>
      <c r="I25" s="7"/>
      <c r="J25" s="7"/>
      <c r="K25" s="7"/>
      <c r="L25" s="7"/>
      <c r="M25" s="7"/>
      <c r="N25" s="7"/>
      <c r="O25" s="7"/>
      <c r="P25" s="7"/>
      <c r="Q25" s="7"/>
      <c r="R25" s="7"/>
      <c r="S25" s="7" t="str">
        <f>IFERROR(AVERAGE(C25:R25),"")</f>
        <v/>
      </c>
      <c r="T25" s="7"/>
    </row>
    <row r="26" spans="1:20">
      <c r="A26" s="7" t="s">
        <v>477</v>
      </c>
      <c r="B26" s="7"/>
      <c r="C26" s="7"/>
      <c r="D26" s="7"/>
      <c r="E26" s="7"/>
      <c r="F26" s="7"/>
      <c r="G26" s="7"/>
      <c r="H26" s="7"/>
      <c r="I26" s="7"/>
      <c r="J26" s="7"/>
      <c r="K26" s="7"/>
      <c r="L26" s="7"/>
      <c r="M26" s="7"/>
      <c r="N26" s="7"/>
      <c r="O26" s="7"/>
      <c r="P26" s="7"/>
      <c r="Q26" s="7"/>
      <c r="R26" s="7"/>
      <c r="S26" s="7" t="str">
        <f>IFERROR(AVERAGE(C26:R26),"")</f>
        <v/>
      </c>
      <c r="T26" s="7"/>
    </row>
    <row r="27" spans="1:20">
      <c r="A27" s="7" t="s">
        <v>478</v>
      </c>
      <c r="B27" s="7"/>
      <c r="C27" s="7"/>
      <c r="D27" s="7"/>
      <c r="E27" s="7"/>
      <c r="F27" s="7"/>
      <c r="G27" s="7"/>
      <c r="H27" s="7"/>
      <c r="I27" s="7"/>
      <c r="J27" s="7"/>
      <c r="K27" s="7"/>
      <c r="L27" s="7"/>
      <c r="M27" s="7"/>
      <c r="N27" s="7"/>
      <c r="O27" s="7"/>
      <c r="P27" s="7"/>
      <c r="Q27" s="7"/>
      <c r="R27" s="7"/>
      <c r="S27" s="7" t="str">
        <f>IFERROR(AVERAGE(C27:R27),"")</f>
        <v/>
      </c>
      <c r="T27" s="7"/>
    </row>
    <row r="28" spans="1:20">
      <c r="A28" s="7" t="s">
        <v>479</v>
      </c>
      <c r="B28" s="7"/>
      <c r="C28" s="7"/>
      <c r="D28" s="7"/>
      <c r="E28" s="7"/>
      <c r="F28" s="7"/>
      <c r="G28" s="7"/>
      <c r="H28" s="7"/>
      <c r="I28" s="7"/>
      <c r="J28" s="7"/>
      <c r="K28" s="7"/>
      <c r="L28" s="7"/>
      <c r="M28" s="7"/>
      <c r="N28" s="7"/>
      <c r="O28" s="7"/>
      <c r="P28" s="7"/>
      <c r="Q28" s="7"/>
      <c r="R28" s="7"/>
      <c r="S28" s="7" t="str">
        <f>IFERROR(AVERAGE(C28:R28),"")</f>
        <v/>
      </c>
      <c r="T28" s="7"/>
    </row>
    <row r="29" spans="1:20">
      <c r="A29" s="7" t="s">
        <v>480</v>
      </c>
      <c r="B29" s="7"/>
      <c r="C29" s="7"/>
      <c r="D29" s="7"/>
      <c r="E29" s="7"/>
      <c r="F29" s="7"/>
      <c r="G29" s="7"/>
      <c r="H29" s="7"/>
      <c r="I29" s="7"/>
      <c r="J29" s="7"/>
      <c r="K29" s="7"/>
      <c r="L29" s="7"/>
      <c r="M29" s="7"/>
      <c r="N29" s="7"/>
      <c r="O29" s="7"/>
      <c r="P29" s="7"/>
      <c r="Q29" s="7"/>
      <c r="R29" s="7"/>
      <c r="S29" s="7" t="str">
        <f>IFERROR(AVERAGE(C29:R29),"")</f>
        <v/>
      </c>
      <c r="T29" s="7"/>
    </row>
    <row r="30" spans="1:20">
      <c r="A30" s="7" t="s">
        <v>481</v>
      </c>
      <c r="B30" s="7"/>
      <c r="C30" s="7"/>
      <c r="D30" s="7"/>
      <c r="E30" s="7"/>
      <c r="F30" s="7"/>
      <c r="G30" s="7"/>
      <c r="H30" s="7"/>
      <c r="I30" s="7"/>
      <c r="J30" s="7"/>
      <c r="K30" s="7"/>
      <c r="L30" s="7"/>
      <c r="M30" s="7"/>
      <c r="N30" s="7"/>
      <c r="O30" s="7"/>
      <c r="P30" s="7"/>
      <c r="Q30" s="7"/>
      <c r="R30" s="7"/>
      <c r="S30" s="7" t="str">
        <f>IFERROR(AVERAGE(C30:R30),"")</f>
        <v/>
      </c>
      <c r="T30" s="7"/>
    </row>
    <row r="31" spans="1:20">
      <c r="A31" s="7" t="s">
        <v>482</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50</v>
      </c>
    </row>
    <row r="6" spans="1:8">
      <c r="A6" s="7" t="s">
        <v>43</v>
      </c>
      <c r="B6" s="7" t="s">
        <v>70</v>
      </c>
      <c r="C6" s="7" t="s">
        <v>71</v>
      </c>
      <c r="D6" s="7" t="s">
        <v>72</v>
      </c>
      <c r="E6" s="7" t="s">
        <v>73</v>
      </c>
      <c r="F6" s="7" t="s">
        <v>74</v>
      </c>
      <c r="G6" s="7" t="s">
        <v>75</v>
      </c>
      <c r="H6"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6.25</v>
      </c>
    </row>
    <row r="3" spans="1:11">
      <c r="A3" s="7" t="s">
        <v>43</v>
      </c>
      <c r="B3" s="7">
        <v>1.2</v>
      </c>
      <c r="C3" s="7" t="s">
        <v>44</v>
      </c>
      <c r="D3" s="7" t="s">
        <v>91</v>
      </c>
      <c r="E3" s="7" t="s">
        <v>92</v>
      </c>
      <c r="F3" s="7" t="s">
        <v>86</v>
      </c>
      <c r="G3" s="7" t="s">
        <v>93</v>
      </c>
      <c r="H3" s="7" t="s">
        <v>88</v>
      </c>
      <c r="I3" s="7" t="s">
        <v>94</v>
      </c>
      <c r="J3" s="7" t="s">
        <v>95</v>
      </c>
      <c r="K3" s="9">
        <v>6.25</v>
      </c>
    </row>
    <row r="4" spans="1:11">
      <c r="A4" s="7" t="s">
        <v>43</v>
      </c>
      <c r="B4" s="7">
        <v>1.3</v>
      </c>
      <c r="C4" s="7" t="s">
        <v>44</v>
      </c>
      <c r="D4" s="7" t="s">
        <v>96</v>
      </c>
      <c r="E4" s="7" t="s">
        <v>97</v>
      </c>
      <c r="F4" s="7" t="s">
        <v>98</v>
      </c>
      <c r="G4" s="7" t="s">
        <v>99</v>
      </c>
      <c r="H4" s="7" t="s">
        <v>88</v>
      </c>
      <c r="I4" s="7" t="s">
        <v>100</v>
      </c>
      <c r="J4" s="7" t="s">
        <v>101</v>
      </c>
      <c r="K4" s="9">
        <v>6.25</v>
      </c>
    </row>
    <row r="5" spans="1:11">
      <c r="A5" s="7" t="s">
        <v>43</v>
      </c>
      <c r="B5" s="7">
        <v>1.4</v>
      </c>
      <c r="C5" s="7" t="s">
        <v>44</v>
      </c>
      <c r="D5" s="7" t="s">
        <v>102</v>
      </c>
      <c r="E5" s="7" t="s">
        <v>103</v>
      </c>
      <c r="F5" s="7" t="s">
        <v>98</v>
      </c>
      <c r="G5" s="7" t="s">
        <v>104</v>
      </c>
      <c r="H5" s="7" t="s">
        <v>88</v>
      </c>
      <c r="I5" s="7" t="s">
        <v>105</v>
      </c>
      <c r="J5" s="7" t="s">
        <v>106</v>
      </c>
      <c r="K5" s="9">
        <v>6.25</v>
      </c>
    </row>
    <row r="6" spans="1:11">
      <c r="A6" s="7" t="s">
        <v>43</v>
      </c>
      <c r="B6" s="7">
        <v>2.1</v>
      </c>
      <c r="C6" s="7" t="s">
        <v>58</v>
      </c>
      <c r="D6" s="7" t="s">
        <v>107</v>
      </c>
      <c r="E6" s="7" t="s">
        <v>108</v>
      </c>
      <c r="F6" s="7" t="s">
        <v>98</v>
      </c>
      <c r="G6" s="7" t="s">
        <v>109</v>
      </c>
      <c r="H6" s="7" t="s">
        <v>110</v>
      </c>
      <c r="I6" s="7" t="s">
        <v>111</v>
      </c>
      <c r="J6" s="7" t="s">
        <v>112</v>
      </c>
      <c r="K6" s="9">
        <v>6.25</v>
      </c>
    </row>
    <row r="7" spans="1:11">
      <c r="A7" s="7" t="s">
        <v>43</v>
      </c>
      <c r="B7" s="7">
        <v>2.2</v>
      </c>
      <c r="C7" s="7" t="s">
        <v>58</v>
      </c>
      <c r="D7" s="7" t="s">
        <v>113</v>
      </c>
      <c r="E7" s="7" t="s">
        <v>114</v>
      </c>
      <c r="F7" s="7" t="s">
        <v>98</v>
      </c>
      <c r="G7" s="7" t="s">
        <v>115</v>
      </c>
      <c r="H7" s="7" t="s">
        <v>88</v>
      </c>
      <c r="I7" s="7" t="s">
        <v>116</v>
      </c>
      <c r="J7" s="7" t="s">
        <v>117</v>
      </c>
      <c r="K7" s="9">
        <v>6.25</v>
      </c>
    </row>
    <row r="8" spans="1:11">
      <c r="A8" s="7" t="s">
        <v>43</v>
      </c>
      <c r="B8" s="7">
        <v>2.3</v>
      </c>
      <c r="C8" s="7" t="s">
        <v>58</v>
      </c>
      <c r="D8" s="7" t="s">
        <v>118</v>
      </c>
      <c r="E8" s="7" t="s">
        <v>119</v>
      </c>
      <c r="F8" s="7" t="s">
        <v>120</v>
      </c>
      <c r="G8" s="7" t="s">
        <v>121</v>
      </c>
      <c r="H8" s="7" t="s">
        <v>88</v>
      </c>
      <c r="I8" s="7" t="s">
        <v>122</v>
      </c>
      <c r="J8" s="7" t="s">
        <v>123</v>
      </c>
      <c r="K8" s="9">
        <v>6.25</v>
      </c>
    </row>
    <row r="9" spans="1:11">
      <c r="A9" s="7" t="s">
        <v>43</v>
      </c>
      <c r="B9" s="7">
        <v>3.1</v>
      </c>
      <c r="C9" s="7" t="s">
        <v>64</v>
      </c>
      <c r="D9" s="7" t="s">
        <v>124</v>
      </c>
      <c r="E9" s="7" t="s">
        <v>125</v>
      </c>
      <c r="F9" s="7" t="s">
        <v>126</v>
      </c>
      <c r="G9" s="7" t="s">
        <v>127</v>
      </c>
      <c r="H9" s="7" t="s">
        <v>88</v>
      </c>
      <c r="I9" s="7" t="s">
        <v>128</v>
      </c>
      <c r="J9" s="7" t="s">
        <v>129</v>
      </c>
      <c r="K9" s="9">
        <v>6.25</v>
      </c>
    </row>
    <row r="10" spans="1:11">
      <c r="A10" s="7" t="s">
        <v>43</v>
      </c>
      <c r="B10" s="7">
        <v>3.2</v>
      </c>
      <c r="C10" s="7" t="s">
        <v>64</v>
      </c>
      <c r="D10" s="7" t="s">
        <v>130</v>
      </c>
      <c r="E10" s="7" t="s">
        <v>131</v>
      </c>
      <c r="F10" s="7" t="s">
        <v>98</v>
      </c>
      <c r="G10" s="7" t="s">
        <v>132</v>
      </c>
      <c r="H10" s="7" t="s">
        <v>88</v>
      </c>
      <c r="I10" s="7" t="s">
        <v>133</v>
      </c>
      <c r="J10" s="7" t="s">
        <v>134</v>
      </c>
      <c r="K10" s="9">
        <v>6.25</v>
      </c>
    </row>
    <row r="11" spans="1:11">
      <c r="A11" s="7" t="s">
        <v>43</v>
      </c>
      <c r="B11" s="7">
        <v>3.3</v>
      </c>
      <c r="C11" s="7" t="s">
        <v>64</v>
      </c>
      <c r="D11" s="7" t="s">
        <v>135</v>
      </c>
      <c r="E11" s="7"/>
      <c r="F11" s="7"/>
      <c r="G11" s="7"/>
      <c r="H11" s="7" t="s">
        <v>136</v>
      </c>
      <c r="I11" s="7"/>
      <c r="J11" s="7"/>
      <c r="K11" s="9">
        <v>6.25</v>
      </c>
    </row>
    <row r="12" spans="1:11">
      <c r="A12" s="7" t="s">
        <v>43</v>
      </c>
      <c r="B12" s="7">
        <v>4.1</v>
      </c>
      <c r="C12" s="7" t="s">
        <v>51</v>
      </c>
      <c r="D12" s="7" t="s">
        <v>137</v>
      </c>
      <c r="E12" s="7" t="s">
        <v>138</v>
      </c>
      <c r="F12" s="7" t="s">
        <v>86</v>
      </c>
      <c r="G12" s="7" t="s">
        <v>139</v>
      </c>
      <c r="H12" s="7" t="s">
        <v>88</v>
      </c>
      <c r="I12" s="7" t="s">
        <v>140</v>
      </c>
      <c r="J12" s="7" t="s">
        <v>141</v>
      </c>
      <c r="K12" s="9">
        <v>6.25</v>
      </c>
    </row>
    <row r="13" spans="1:11">
      <c r="A13" s="7" t="s">
        <v>43</v>
      </c>
      <c r="B13" s="7">
        <v>4.2</v>
      </c>
      <c r="C13" s="7" t="s">
        <v>51</v>
      </c>
      <c r="D13" s="7" t="s">
        <v>142</v>
      </c>
      <c r="E13" s="7" t="s">
        <v>143</v>
      </c>
      <c r="F13" s="7" t="s">
        <v>98</v>
      </c>
      <c r="G13" s="7" t="s">
        <v>144</v>
      </c>
      <c r="H13" s="7" t="s">
        <v>88</v>
      </c>
      <c r="I13" s="7" t="s">
        <v>145</v>
      </c>
      <c r="J13" s="7" t="s">
        <v>146</v>
      </c>
      <c r="K13" s="9">
        <v>6.25</v>
      </c>
    </row>
    <row r="14" spans="1:11">
      <c r="A14" s="7" t="s">
        <v>43</v>
      </c>
      <c r="B14" s="7">
        <v>4.3</v>
      </c>
      <c r="C14" s="7" t="s">
        <v>51</v>
      </c>
      <c r="D14" s="7" t="s">
        <v>147</v>
      </c>
      <c r="E14" s="7" t="s">
        <v>148</v>
      </c>
      <c r="F14" s="7" t="s">
        <v>149</v>
      </c>
      <c r="G14" s="7" t="s">
        <v>150</v>
      </c>
      <c r="H14" s="7" t="s">
        <v>88</v>
      </c>
      <c r="I14" s="7" t="s">
        <v>151</v>
      </c>
      <c r="J14" s="7" t="s">
        <v>152</v>
      </c>
      <c r="K14" s="9">
        <v>6.25</v>
      </c>
    </row>
    <row r="15" spans="1:11">
      <c r="A15" s="7" t="s">
        <v>43</v>
      </c>
      <c r="B15" s="7">
        <v>4.4</v>
      </c>
      <c r="C15" s="7" t="s">
        <v>51</v>
      </c>
      <c r="D15" s="7" t="s">
        <v>153</v>
      </c>
      <c r="E15" s="7"/>
      <c r="F15" s="7"/>
      <c r="G15" s="7"/>
      <c r="H15" s="7" t="s">
        <v>136</v>
      </c>
      <c r="I15" s="7"/>
      <c r="J15" s="7"/>
      <c r="K15" s="9">
        <v>6.25</v>
      </c>
    </row>
    <row r="16" spans="1:11">
      <c r="A16" s="7" t="s">
        <v>43</v>
      </c>
      <c r="B16" s="7">
        <v>5.1</v>
      </c>
      <c r="C16" s="7" t="s">
        <v>70</v>
      </c>
      <c r="D16" s="7" t="s">
        <v>154</v>
      </c>
      <c r="E16" s="7" t="s">
        <v>155</v>
      </c>
      <c r="F16" s="7" t="s">
        <v>156</v>
      </c>
      <c r="G16" s="7" t="s">
        <v>157</v>
      </c>
      <c r="H16" s="7" t="s">
        <v>88</v>
      </c>
      <c r="I16" s="7" t="s">
        <v>158</v>
      </c>
      <c r="J16" s="7" t="s">
        <v>159</v>
      </c>
      <c r="K16" s="9">
        <v>6.25</v>
      </c>
    </row>
    <row r="17" spans="1:11">
      <c r="A17" s="7" t="s">
        <v>43</v>
      </c>
      <c r="B17" s="7">
        <v>5.2</v>
      </c>
      <c r="C17" s="7" t="s">
        <v>70</v>
      </c>
      <c r="D17" s="7" t="s">
        <v>160</v>
      </c>
      <c r="E17" s="7" t="s">
        <v>161</v>
      </c>
      <c r="F17" s="7" t="s">
        <v>162</v>
      </c>
      <c r="G17" s="7" t="s">
        <v>163</v>
      </c>
      <c r="H17" s="7" t="s">
        <v>88</v>
      </c>
      <c r="I17" s="7" t="s">
        <v>164</v>
      </c>
      <c r="J17" s="7" t="s">
        <v>165</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166</v>
      </c>
      <c r="C1" s="8" t="s">
        <v>167</v>
      </c>
      <c r="D1" s="8" t="s">
        <v>168</v>
      </c>
      <c r="E1" s="8" t="s">
        <v>38</v>
      </c>
      <c r="F1" s="8" t="s">
        <v>169</v>
      </c>
      <c r="G1" s="8" t="s">
        <v>170</v>
      </c>
      <c r="H1" s="8" t="s">
        <v>171</v>
      </c>
      <c r="I1" s="8" t="s">
        <v>172</v>
      </c>
    </row>
    <row r="2" spans="1:9">
      <c r="A2" s="7" t="s">
        <v>43</v>
      </c>
      <c r="B2" s="7" t="s">
        <v>173</v>
      </c>
      <c r="C2" s="7">
        <v>1</v>
      </c>
      <c r="D2" s="7" t="s">
        <v>174</v>
      </c>
      <c r="E2" s="7"/>
      <c r="F2" s="7"/>
      <c r="G2" s="7"/>
      <c r="H2" s="7"/>
      <c r="I2" s="7"/>
    </row>
    <row r="3" spans="1:9">
      <c r="A3" s="7" t="s">
        <v>43</v>
      </c>
      <c r="B3" s="7" t="s">
        <v>173</v>
      </c>
      <c r="C3" s="7">
        <v>2</v>
      </c>
      <c r="D3" s="7" t="s">
        <v>175</v>
      </c>
      <c r="E3" s="7"/>
      <c r="F3" s="7"/>
      <c r="G3" s="7"/>
      <c r="H3" s="7"/>
      <c r="I3" s="7"/>
    </row>
    <row r="4" spans="1:9">
      <c r="A4" s="7" t="s">
        <v>43</v>
      </c>
      <c r="B4" s="7" t="s">
        <v>173</v>
      </c>
      <c r="C4" s="7">
        <v>3</v>
      </c>
      <c r="D4" s="7" t="s">
        <v>176</v>
      </c>
      <c r="E4" s="7"/>
      <c r="F4" s="7"/>
      <c r="G4" s="7"/>
      <c r="H4" s="7"/>
      <c r="I4" s="7"/>
    </row>
    <row r="5" spans="1:9">
      <c r="A5" s="7" t="s">
        <v>43</v>
      </c>
      <c r="B5" s="7" t="s">
        <v>173</v>
      </c>
      <c r="C5" s="7">
        <v>4</v>
      </c>
      <c r="D5" s="7" t="s">
        <v>177</v>
      </c>
      <c r="E5" s="7"/>
      <c r="F5" s="7"/>
      <c r="G5" s="7"/>
      <c r="H5" s="7"/>
      <c r="I5" s="7"/>
    </row>
    <row r="6" spans="1:9">
      <c r="A6" s="7" t="s">
        <v>43</v>
      </c>
      <c r="B6" s="7" t="s">
        <v>173</v>
      </c>
      <c r="C6" s="7">
        <v>1</v>
      </c>
      <c r="D6" s="7" t="s">
        <v>178</v>
      </c>
      <c r="E6" s="7"/>
      <c r="F6" s="7"/>
      <c r="G6" s="7"/>
      <c r="H6" s="7"/>
      <c r="I6" s="7"/>
    </row>
    <row r="7" spans="1:9">
      <c r="A7" s="7" t="s">
        <v>43</v>
      </c>
      <c r="B7" s="7" t="s">
        <v>173</v>
      </c>
      <c r="C7" s="7">
        <v>2</v>
      </c>
      <c r="D7" s="7" t="s">
        <v>179</v>
      </c>
      <c r="E7" s="7"/>
      <c r="F7" s="7"/>
      <c r="G7" s="7"/>
      <c r="H7" s="7"/>
      <c r="I7" s="7"/>
    </row>
    <row r="8" spans="1:9">
      <c r="A8" s="7" t="s">
        <v>43</v>
      </c>
      <c r="B8" s="7" t="s">
        <v>173</v>
      </c>
      <c r="C8" s="7">
        <v>3</v>
      </c>
      <c r="D8" s="7" t="s">
        <v>180</v>
      </c>
      <c r="E8" s="7"/>
      <c r="F8" s="7"/>
      <c r="G8" s="7"/>
      <c r="H8" s="7"/>
      <c r="I8" s="7"/>
    </row>
    <row r="9" spans="1:9">
      <c r="A9" s="7" t="s">
        <v>43</v>
      </c>
      <c r="B9" s="7" t="s">
        <v>173</v>
      </c>
      <c r="C9" s="7">
        <v>4</v>
      </c>
      <c r="D9" s="7" t="s">
        <v>181</v>
      </c>
      <c r="E9" s="7"/>
      <c r="F9" s="7"/>
      <c r="G9" s="7"/>
      <c r="H9" s="7"/>
      <c r="I9" s="7"/>
    </row>
    <row r="10" spans="1:9">
      <c r="A10" s="7" t="s">
        <v>43</v>
      </c>
      <c r="B10" s="7" t="s">
        <v>173</v>
      </c>
      <c r="C10" s="7">
        <v>5</v>
      </c>
      <c r="D10" s="7" t="s">
        <v>182</v>
      </c>
      <c r="E10" s="7"/>
      <c r="F10" s="7"/>
      <c r="G10" s="7"/>
      <c r="H10" s="7"/>
      <c r="I10" s="7"/>
    </row>
    <row r="11" spans="1:9">
      <c r="A11" s="7" t="s">
        <v>43</v>
      </c>
      <c r="B11" s="7" t="s">
        <v>173</v>
      </c>
      <c r="C11" s="7">
        <v>6</v>
      </c>
      <c r="D11" s="7" t="s">
        <v>183</v>
      </c>
      <c r="E11" s="7"/>
      <c r="F11" s="7"/>
      <c r="G11" s="7"/>
      <c r="H11" s="7"/>
      <c r="I11" s="7"/>
    </row>
    <row r="12" spans="1:9">
      <c r="A12" s="7" t="s">
        <v>43</v>
      </c>
      <c r="B12" s="7" t="s">
        <v>173</v>
      </c>
      <c r="C12" s="7">
        <v>7</v>
      </c>
      <c r="D12" s="7" t="s">
        <v>184</v>
      </c>
      <c r="E12" s="7"/>
      <c r="F12" s="7"/>
      <c r="G12" s="7"/>
      <c r="H12" s="7"/>
      <c r="I12" s="7"/>
    </row>
    <row r="13" spans="1:9">
      <c r="A13" s="7" t="s">
        <v>43</v>
      </c>
      <c r="B13" s="7" t="s">
        <v>173</v>
      </c>
      <c r="C13" s="7">
        <v>8</v>
      </c>
      <c r="D13" s="7" t="s">
        <v>185</v>
      </c>
      <c r="E13" s="7"/>
      <c r="F13" s="7"/>
      <c r="G13" s="7"/>
      <c r="H13" s="7"/>
      <c r="I13" s="7"/>
    </row>
    <row r="14" spans="1:9">
      <c r="A14" s="7" t="s">
        <v>43</v>
      </c>
      <c r="B14" s="7" t="s">
        <v>173</v>
      </c>
      <c r="C14" s="7">
        <v>9</v>
      </c>
      <c r="D14" s="7" t="s">
        <v>186</v>
      </c>
      <c r="E14" s="7"/>
      <c r="F14" s="7"/>
      <c r="G14" s="7"/>
      <c r="H14" s="7"/>
      <c r="I14" s="7"/>
    </row>
    <row r="15" spans="1:9">
      <c r="A15" s="7" t="s">
        <v>43</v>
      </c>
      <c r="B15" s="7" t="s">
        <v>173</v>
      </c>
      <c r="C15" s="7">
        <v>10</v>
      </c>
      <c r="D15" s="7" t="s">
        <v>187</v>
      </c>
      <c r="E15" s="7"/>
      <c r="F15" s="7"/>
      <c r="G15" s="7"/>
      <c r="H15" s="7"/>
      <c r="I15" s="7"/>
    </row>
    <row r="16" spans="1:9">
      <c r="A16" s="7" t="s">
        <v>43</v>
      </c>
      <c r="B16" s="7" t="s">
        <v>173</v>
      </c>
      <c r="C16" s="7">
        <v>11</v>
      </c>
      <c r="D16" s="7" t="s">
        <v>188</v>
      </c>
      <c r="E16" s="7"/>
      <c r="F16" s="7"/>
      <c r="G16" s="7"/>
      <c r="H16" s="7"/>
      <c r="I16" s="7"/>
    </row>
    <row r="17" spans="1:9">
      <c r="A17" s="7" t="s">
        <v>43</v>
      </c>
      <c r="B17" s="7" t="s">
        <v>173</v>
      </c>
      <c r="C17" s="7">
        <v>12</v>
      </c>
      <c r="D17" s="7" t="s">
        <v>189</v>
      </c>
      <c r="E17" s="7"/>
      <c r="F17" s="7"/>
      <c r="G17" s="7"/>
      <c r="H17" s="7"/>
      <c r="I17" s="7"/>
    </row>
    <row r="18" spans="1:9">
      <c r="A18" s="7" t="s">
        <v>43</v>
      </c>
      <c r="B18" s="7" t="s">
        <v>173</v>
      </c>
      <c r="C18" s="7">
        <v>13</v>
      </c>
      <c r="D18" s="7" t="s">
        <v>190</v>
      </c>
      <c r="E18" s="7"/>
      <c r="F18" s="7"/>
      <c r="G18" s="7"/>
      <c r="H18" s="7"/>
      <c r="I18" s="7"/>
    </row>
    <row r="19" spans="1:9">
      <c r="A19" s="7" t="s">
        <v>43</v>
      </c>
      <c r="B19" s="7" t="s">
        <v>173</v>
      </c>
      <c r="C19" s="7">
        <v>14</v>
      </c>
      <c r="D19" s="7" t="s">
        <v>191</v>
      </c>
      <c r="E19" s="7"/>
      <c r="F19" s="7"/>
      <c r="G19" s="7"/>
      <c r="H19" s="7"/>
      <c r="I19" s="7"/>
    </row>
    <row r="20" spans="1:9">
      <c r="A20" s="7" t="s">
        <v>43</v>
      </c>
      <c r="B20" s="7" t="s">
        <v>173</v>
      </c>
      <c r="C20" s="7">
        <v>15</v>
      </c>
      <c r="D20" s="7" t="s">
        <v>192</v>
      </c>
      <c r="E20" s="7"/>
      <c r="F20" s="7"/>
      <c r="G20" s="7"/>
      <c r="H20" s="7"/>
      <c r="I20" s="7"/>
    </row>
    <row r="21" spans="1:9">
      <c r="A21" s="7" t="s">
        <v>43</v>
      </c>
      <c r="B21" s="7" t="s">
        <v>173</v>
      </c>
      <c r="C21" s="7">
        <v>1</v>
      </c>
      <c r="D21" s="7" t="s">
        <v>193</v>
      </c>
      <c r="E21" s="7"/>
      <c r="F21" s="7"/>
      <c r="G21" s="7"/>
      <c r="H21" s="7"/>
      <c r="I21" s="7"/>
    </row>
    <row r="22" spans="1:9">
      <c r="A22" s="7" t="s">
        <v>43</v>
      </c>
      <c r="B22" s="7" t="s">
        <v>173</v>
      </c>
      <c r="C22" s="7">
        <v>2</v>
      </c>
      <c r="D22" s="7" t="s">
        <v>194</v>
      </c>
      <c r="E22" s="7"/>
      <c r="F22" s="7"/>
      <c r="G22" s="7"/>
      <c r="H22" s="7"/>
      <c r="I2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195</v>
      </c>
      <c r="B1" s="4"/>
      <c r="C1" s="4"/>
      <c r="D1" s="4"/>
      <c r="E1" s="4"/>
      <c r="F1" s="4"/>
      <c r="G1" s="4"/>
    </row>
    <row r="2" spans="1:7">
      <c r="A2" s="8" t="s">
        <v>196</v>
      </c>
      <c r="B2" s="8" t="s">
        <v>197</v>
      </c>
      <c r="C2" s="8" t="s">
        <v>198</v>
      </c>
      <c r="D2" s="8" t="s">
        <v>199</v>
      </c>
      <c r="E2" s="8" t="s">
        <v>200</v>
      </c>
      <c r="F2" s="8" t="s">
        <v>201</v>
      </c>
      <c r="G2" s="8" t="s">
        <v>202</v>
      </c>
    </row>
    <row r="3" spans="1:7">
      <c r="A3" s="7" t="s">
        <v>44</v>
      </c>
      <c r="B3" s="7">
        <v>25</v>
      </c>
      <c r="C3" s="7" t="s">
        <v>110</v>
      </c>
      <c r="D3" s="7">
        <v>1</v>
      </c>
      <c r="E3" s="7" t="s">
        <v>203</v>
      </c>
      <c r="F3" s="7" t="s">
        <v>204</v>
      </c>
      <c r="G3" s="7" t="s">
        <v>205</v>
      </c>
    </row>
    <row r="4" spans="1:7">
      <c r="A4" s="7"/>
      <c r="B4" s="7"/>
      <c r="C4" s="7"/>
      <c r="D4" s="7">
        <v>2</v>
      </c>
      <c r="E4" s="7" t="s">
        <v>206</v>
      </c>
      <c r="F4" s="7" t="s">
        <v>207</v>
      </c>
      <c r="G4" s="7" t="s">
        <v>208</v>
      </c>
    </row>
    <row r="5" spans="1:7">
      <c r="A5" s="7"/>
      <c r="B5" s="7"/>
      <c r="C5" s="7"/>
      <c r="D5" s="7">
        <v>3</v>
      </c>
      <c r="E5" s="7" t="s">
        <v>209</v>
      </c>
      <c r="F5" s="7" t="s">
        <v>210</v>
      </c>
      <c r="G5" s="7" t="s">
        <v>211</v>
      </c>
    </row>
    <row r="6" spans="1:7">
      <c r="A6" s="7"/>
      <c r="B6" s="7"/>
      <c r="C6" s="7"/>
      <c r="D6" s="7">
        <v>4</v>
      </c>
      <c r="E6" s="7" t="s">
        <v>212</v>
      </c>
      <c r="F6" s="7" t="s">
        <v>213</v>
      </c>
      <c r="G6" s="7" t="s">
        <v>214</v>
      </c>
    </row>
    <row r="7" spans="1:7">
      <c r="A7" s="7" t="s">
        <v>51</v>
      </c>
      <c r="B7" s="7">
        <v>25</v>
      </c>
      <c r="C7" s="7" t="s">
        <v>110</v>
      </c>
      <c r="D7" s="7">
        <v>1</v>
      </c>
      <c r="E7" s="7" t="s">
        <v>203</v>
      </c>
      <c r="F7" s="7" t="s">
        <v>204</v>
      </c>
      <c r="G7" s="7" t="s">
        <v>215</v>
      </c>
    </row>
    <row r="8" spans="1:7">
      <c r="A8" s="7"/>
      <c r="B8" s="7"/>
      <c r="C8" s="7"/>
      <c r="D8" s="7">
        <v>2</v>
      </c>
      <c r="E8" s="7" t="s">
        <v>206</v>
      </c>
      <c r="F8" s="7" t="s">
        <v>207</v>
      </c>
      <c r="G8" s="7" t="s">
        <v>216</v>
      </c>
    </row>
    <row r="9" spans="1:7">
      <c r="A9" s="7"/>
      <c r="B9" s="7"/>
      <c r="C9" s="7"/>
      <c r="D9" s="7">
        <v>3</v>
      </c>
      <c r="E9" s="7" t="s">
        <v>209</v>
      </c>
      <c r="F9" s="7" t="s">
        <v>210</v>
      </c>
      <c r="G9" s="7" t="s">
        <v>217</v>
      </c>
    </row>
    <row r="10" spans="1:7">
      <c r="A10" s="7"/>
      <c r="B10" s="7"/>
      <c r="C10" s="7"/>
      <c r="D10" s="7">
        <v>4</v>
      </c>
      <c r="E10" s="7" t="s">
        <v>212</v>
      </c>
      <c r="F10" s="7" t="s">
        <v>213</v>
      </c>
      <c r="G10" s="7" t="s">
        <v>218</v>
      </c>
    </row>
    <row r="11" spans="1:7">
      <c r="A11" s="7" t="s">
        <v>58</v>
      </c>
      <c r="B11" s="7">
        <v>25</v>
      </c>
      <c r="C11" s="7" t="s">
        <v>110</v>
      </c>
      <c r="D11" s="7">
        <v>1</v>
      </c>
      <c r="E11" s="7" t="s">
        <v>203</v>
      </c>
      <c r="F11" s="7" t="s">
        <v>204</v>
      </c>
      <c r="G11" s="7" t="s">
        <v>219</v>
      </c>
    </row>
    <row r="12" spans="1:7">
      <c r="A12" s="7"/>
      <c r="B12" s="7"/>
      <c r="C12" s="7"/>
      <c r="D12" s="7">
        <v>2</v>
      </c>
      <c r="E12" s="7" t="s">
        <v>206</v>
      </c>
      <c r="F12" s="7" t="s">
        <v>207</v>
      </c>
      <c r="G12" s="7" t="s">
        <v>220</v>
      </c>
    </row>
    <row r="13" spans="1:7">
      <c r="A13" s="7"/>
      <c r="B13" s="7"/>
      <c r="C13" s="7"/>
      <c r="D13" s="7">
        <v>3</v>
      </c>
      <c r="E13" s="7" t="s">
        <v>209</v>
      </c>
      <c r="F13" s="7" t="s">
        <v>210</v>
      </c>
      <c r="G13" s="7" t="s">
        <v>221</v>
      </c>
    </row>
    <row r="14" spans="1:7">
      <c r="A14" s="7"/>
      <c r="B14" s="7"/>
      <c r="C14" s="7"/>
      <c r="D14" s="7">
        <v>4</v>
      </c>
      <c r="E14" s="7" t="s">
        <v>212</v>
      </c>
      <c r="F14" s="7" t="s">
        <v>213</v>
      </c>
      <c r="G14" s="7" t="s">
        <v>222</v>
      </c>
    </row>
    <row r="15" spans="1:7">
      <c r="A15" s="7" t="s">
        <v>64</v>
      </c>
      <c r="B15" s="7">
        <v>25</v>
      </c>
      <c r="C15" s="7" t="s">
        <v>223</v>
      </c>
      <c r="D15" s="7">
        <v>1</v>
      </c>
      <c r="E15" s="7" t="s">
        <v>203</v>
      </c>
      <c r="F15" s="7" t="s">
        <v>204</v>
      </c>
      <c r="G15" s="7" t="s">
        <v>224</v>
      </c>
    </row>
    <row r="16" spans="1:7">
      <c r="A16" s="7"/>
      <c r="B16" s="7"/>
      <c r="C16" s="7"/>
      <c r="D16" s="7">
        <v>2</v>
      </c>
      <c r="E16" s="7" t="s">
        <v>206</v>
      </c>
      <c r="F16" s="7" t="s">
        <v>207</v>
      </c>
      <c r="G16" s="7" t="s">
        <v>225</v>
      </c>
    </row>
    <row r="17" spans="1:7">
      <c r="A17" s="7"/>
      <c r="B17" s="7"/>
      <c r="C17" s="7"/>
      <c r="D17" s="7">
        <v>3</v>
      </c>
      <c r="E17" s="7" t="s">
        <v>209</v>
      </c>
      <c r="F17" s="7" t="s">
        <v>210</v>
      </c>
      <c r="G17" s="7" t="s">
        <v>226</v>
      </c>
    </row>
    <row r="18" spans="1:7">
      <c r="A18" s="7"/>
      <c r="B18" s="7"/>
      <c r="C18" s="7"/>
      <c r="D18" s="7">
        <v>4</v>
      </c>
      <c r="E18" s="7" t="s">
        <v>212</v>
      </c>
      <c r="F18" s="7" t="s">
        <v>213</v>
      </c>
      <c r="G18" s="7" t="s">
        <v>227</v>
      </c>
    </row>
    <row r="19" spans="1:7">
      <c r="A19" s="7" t="s">
        <v>70</v>
      </c>
      <c r="B19" s="7">
        <v>25</v>
      </c>
      <c r="C19" s="7" t="s">
        <v>110</v>
      </c>
      <c r="D19" s="7">
        <v>1</v>
      </c>
      <c r="E19" s="7" t="s">
        <v>203</v>
      </c>
      <c r="F19" s="7" t="s">
        <v>204</v>
      </c>
      <c r="G19" s="7" t="s">
        <v>228</v>
      </c>
    </row>
    <row r="20" spans="1:7">
      <c r="A20" s="7"/>
      <c r="B20" s="7"/>
      <c r="C20" s="7"/>
      <c r="D20" s="7">
        <v>2</v>
      </c>
      <c r="E20" s="7" t="s">
        <v>206</v>
      </c>
      <c r="F20" s="7" t="s">
        <v>207</v>
      </c>
      <c r="G20" s="7" t="s">
        <v>229</v>
      </c>
    </row>
    <row r="21" spans="1:7">
      <c r="A21" s="7"/>
      <c r="B21" s="7"/>
      <c r="C21" s="7"/>
      <c r="D21" s="7">
        <v>3</v>
      </c>
      <c r="E21" s="7" t="s">
        <v>209</v>
      </c>
      <c r="F21" s="7" t="s">
        <v>210</v>
      </c>
      <c r="G21" s="7" t="s">
        <v>230</v>
      </c>
    </row>
    <row r="22" spans="1:7">
      <c r="A22" s="7"/>
      <c r="B22" s="7"/>
      <c r="C22" s="7"/>
      <c r="D22" s="7">
        <v>4</v>
      </c>
      <c r="E22" s="7" t="s">
        <v>212</v>
      </c>
      <c r="F22" s="7" t="s">
        <v>213</v>
      </c>
      <c r="G22" s="7"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232</v>
      </c>
      <c r="B1" s="4"/>
      <c r="C1" s="4"/>
      <c r="D1" s="4"/>
      <c r="E1" s="4"/>
      <c r="F1" s="4"/>
      <c r="G1" s="4"/>
    </row>
    <row r="2" spans="1:7">
      <c r="A2" s="8" t="s">
        <v>233</v>
      </c>
      <c r="B2" s="8" t="s">
        <v>234</v>
      </c>
      <c r="C2" s="8" t="s">
        <v>235</v>
      </c>
      <c r="D2" s="8" t="s">
        <v>236</v>
      </c>
      <c r="E2" s="8" t="s">
        <v>237</v>
      </c>
      <c r="F2" s="8" t="s">
        <v>238</v>
      </c>
      <c r="G2" s="8" t="s">
        <v>239</v>
      </c>
    </row>
    <row r="3" spans="1:7">
      <c r="A3" s="7">
        <v>1</v>
      </c>
      <c r="B3" s="7" t="s">
        <v>240</v>
      </c>
      <c r="C3" s="7">
        <v>35</v>
      </c>
      <c r="D3" s="7" t="s">
        <v>241</v>
      </c>
      <c r="E3" s="7" t="s">
        <v>242</v>
      </c>
      <c r="F3" s="7" t="s">
        <v>243</v>
      </c>
      <c r="G3" s="7" t="s">
        <v>244</v>
      </c>
    </row>
    <row r="4" spans="1:7">
      <c r="A4" s="7"/>
      <c r="B4" s="7" t="s">
        <v>245</v>
      </c>
      <c r="C4" s="7"/>
      <c r="D4" s="7" t="s">
        <v>246</v>
      </c>
      <c r="E4" s="7"/>
      <c r="F4" s="7"/>
      <c r="G4" s="7"/>
    </row>
    <row r="5" spans="1:7">
      <c r="A5" s="7">
        <v>2</v>
      </c>
      <c r="B5" s="7" t="s">
        <v>247</v>
      </c>
      <c r="C5" s="7">
        <v>35</v>
      </c>
      <c r="D5" s="7" t="s">
        <v>248</v>
      </c>
      <c r="E5" s="7" t="s">
        <v>249</v>
      </c>
      <c r="F5" s="7" t="s">
        <v>250</v>
      </c>
      <c r="G5" s="7" t="s">
        <v>251</v>
      </c>
    </row>
    <row r="6" spans="1:7">
      <c r="A6" s="7"/>
      <c r="B6" s="7" t="s">
        <v>245</v>
      </c>
      <c r="C6" s="7"/>
      <c r="D6" s="7" t="s">
        <v>252</v>
      </c>
      <c r="E6" s="7"/>
      <c r="F6" s="7"/>
      <c r="G6" s="7"/>
    </row>
    <row r="7" spans="1:7">
      <c r="A7" s="7">
        <v>3</v>
      </c>
      <c r="B7" s="7" t="s">
        <v>253</v>
      </c>
      <c r="C7" s="7">
        <v>35</v>
      </c>
      <c r="D7" s="7" t="s">
        <v>254</v>
      </c>
      <c r="E7" s="7" t="s">
        <v>255</v>
      </c>
      <c r="F7" s="7" t="s">
        <v>256</v>
      </c>
      <c r="G7" s="7" t="s">
        <v>257</v>
      </c>
    </row>
    <row r="8" spans="1:7">
      <c r="A8" s="7"/>
      <c r="B8" s="7" t="s">
        <v>245</v>
      </c>
      <c r="C8" s="7"/>
      <c r="D8" s="7" t="s">
        <v>258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259</v>
      </c>
      <c r="B1" s="4"/>
      <c r="C1" s="4"/>
      <c r="D1" s="4"/>
      <c r="E1" s="4"/>
    </row>
    <row r="2" spans="1:5">
      <c r="A2" s="1" t="s">
        <v>260</v>
      </c>
      <c r="B2" s="1" t="s">
        <v>261</v>
      </c>
      <c r="C2" s="1"/>
      <c r="D2" s="1"/>
      <c r="E2" s="1"/>
    </row>
    <row r="3" spans="1:5">
      <c r="A3" s="10" t="s">
        <v>262</v>
      </c>
      <c r="B3" s="7" t="s">
        <v>263</v>
      </c>
      <c r="C3" s="5"/>
      <c r="D3" s="5"/>
      <c r="E3" s="5"/>
    </row>
    <row r="4" spans="1:5">
      <c r="A4" s="10" t="s">
        <v>264</v>
      </c>
      <c r="B4" s="7" t="s">
        <v>265</v>
      </c>
      <c r="C4" s="5"/>
      <c r="D4" s="5"/>
      <c r="E4" s="5"/>
    </row>
    <row r="5" spans="1:5">
      <c r="A5" s="10" t="s">
        <v>266</v>
      </c>
      <c r="B5" s="7" t="s">
        <v>267</v>
      </c>
      <c r="C5" s="5"/>
      <c r="D5" s="5"/>
      <c r="E5" s="5"/>
    </row>
    <row r="6" spans="1:5">
      <c r="A6" s="10" t="s">
        <v>268</v>
      </c>
      <c r="B6" s="7" t="s">
        <v>269</v>
      </c>
      <c r="C6" s="5"/>
      <c r="D6" s="5"/>
      <c r="E6" s="5"/>
    </row>
    <row r="7" spans="1:5">
      <c r="A7" s="10" t="s">
        <v>270</v>
      </c>
      <c r="B7" s="7" t="s">
        <v>271</v>
      </c>
      <c r="C7" s="5"/>
      <c r="D7" s="5"/>
      <c r="E7" s="5"/>
    </row>
    <row r="8" spans="1:5">
      <c r="A8" s="11" t="s">
        <v>167</v>
      </c>
      <c r="B8" s="11" t="s">
        <v>272</v>
      </c>
      <c r="C8" s="11" t="s">
        <v>273</v>
      </c>
      <c r="D8" s="11" t="s">
        <v>274</v>
      </c>
      <c r="E8" s="11" t="s">
        <v>275</v>
      </c>
    </row>
    <row r="9" spans="1:5">
      <c r="A9" s="7">
        <v>1</v>
      </c>
      <c r="B9" s="7" t="s">
        <v>276</v>
      </c>
      <c r="C9" s="7" t="s">
        <v>277</v>
      </c>
      <c r="D9" s="7" t="s">
        <v>278</v>
      </c>
      <c r="E9" s="7" t="s">
        <v>279</v>
      </c>
    </row>
    <row r="10" spans="1:5">
      <c r="A10" s="7">
        <v>2</v>
      </c>
      <c r="B10" s="7" t="s">
        <v>280</v>
      </c>
      <c r="C10" s="7" t="s">
        <v>281</v>
      </c>
      <c r="D10" s="7" t="s">
        <v>282</v>
      </c>
      <c r="E10" s="7" t="s">
        <v>283</v>
      </c>
    </row>
    <row r="11" spans="1:5">
      <c r="A11" s="7">
        <v>3</v>
      </c>
      <c r="B11" s="7" t="s">
        <v>284</v>
      </c>
      <c r="C11" s="7" t="s">
        <v>285</v>
      </c>
      <c r="D11" s="7" t="s">
        <v>286</v>
      </c>
      <c r="E11" s="7" t="s">
        <v>287</v>
      </c>
    </row>
    <row r="12" spans="1:5">
      <c r="A12" s="7">
        <v>4</v>
      </c>
      <c r="B12" s="7" t="s">
        <v>288</v>
      </c>
      <c r="C12" s="7" t="s">
        <v>277</v>
      </c>
      <c r="D12" s="7" t="s">
        <v>289</v>
      </c>
      <c r="E12" s="7" t="s">
        <v>290</v>
      </c>
    </row>
    <row r="13" spans="1:5">
      <c r="A13" s="7">
        <v>5</v>
      </c>
      <c r="B13" s="7" t="s">
        <v>291</v>
      </c>
      <c r="C13" s="7" t="s">
        <v>277</v>
      </c>
      <c r="D13" s="7" t="s">
        <v>292</v>
      </c>
      <c r="E13" s="7" t="s">
        <v>293</v>
      </c>
    </row>
    <row r="15" spans="1:5">
      <c r="A15" s="1" t="s">
        <v>294</v>
      </c>
      <c r="B15" s="1" t="s">
        <v>295</v>
      </c>
      <c r="C15" s="1"/>
      <c r="D15" s="1"/>
      <c r="E15" s="1"/>
    </row>
    <row r="16" spans="1:5">
      <c r="A16" s="10" t="s">
        <v>262</v>
      </c>
      <c r="B16" s="7" t="s">
        <v>296</v>
      </c>
      <c r="C16" s="5"/>
      <c r="D16" s="5"/>
      <c r="E16" s="5"/>
    </row>
    <row r="17" spans="1:5">
      <c r="A17" s="10" t="s">
        <v>264</v>
      </c>
      <c r="B17" s="7" t="s">
        <v>297</v>
      </c>
      <c r="C17" s="5"/>
      <c r="D17" s="5"/>
      <c r="E17" s="5"/>
    </row>
    <row r="18" spans="1:5">
      <c r="A18" s="10" t="s">
        <v>266</v>
      </c>
      <c r="B18" s="7" t="s">
        <v>298</v>
      </c>
      <c r="C18" s="5"/>
      <c r="D18" s="5"/>
      <c r="E18" s="5"/>
    </row>
    <row r="19" spans="1:5">
      <c r="A19" s="10" t="s">
        <v>268</v>
      </c>
      <c r="B19" s="7" t="s">
        <v>299</v>
      </c>
      <c r="C19" s="5"/>
      <c r="D19" s="5"/>
      <c r="E19" s="5"/>
    </row>
    <row r="20" spans="1:5">
      <c r="A20" s="10" t="s">
        <v>270</v>
      </c>
      <c r="B20" s="7" t="s">
        <v>300</v>
      </c>
      <c r="C20" s="5"/>
      <c r="D20" s="5"/>
      <c r="E20" s="5"/>
    </row>
    <row r="21" spans="1:5">
      <c r="A21" s="11" t="s">
        <v>167</v>
      </c>
      <c r="B21" s="11" t="s">
        <v>272</v>
      </c>
      <c r="C21" s="11" t="s">
        <v>273</v>
      </c>
      <c r="D21" s="11" t="s">
        <v>274</v>
      </c>
      <c r="E21" s="11" t="s">
        <v>275</v>
      </c>
    </row>
    <row r="22" spans="1:5">
      <c r="A22" s="7">
        <v>1</v>
      </c>
      <c r="B22" s="7" t="s">
        <v>276</v>
      </c>
      <c r="C22" s="7" t="s">
        <v>277</v>
      </c>
      <c r="D22" s="7" t="s">
        <v>301</v>
      </c>
      <c r="E22" s="7" t="s">
        <v>302</v>
      </c>
    </row>
    <row r="23" spans="1:5">
      <c r="A23" s="7">
        <v>2</v>
      </c>
      <c r="B23" s="7" t="s">
        <v>280</v>
      </c>
      <c r="C23" s="7" t="s">
        <v>285</v>
      </c>
      <c r="D23" s="7" t="s">
        <v>303</v>
      </c>
      <c r="E23" s="7" t="s">
        <v>304</v>
      </c>
    </row>
    <row r="24" spans="1:5">
      <c r="A24" s="7">
        <v>3</v>
      </c>
      <c r="B24" s="7" t="s">
        <v>284</v>
      </c>
      <c r="C24" s="7" t="s">
        <v>285</v>
      </c>
      <c r="D24" s="7" t="s">
        <v>305</v>
      </c>
      <c r="E24" s="7" t="s">
        <v>306</v>
      </c>
    </row>
    <row r="25" spans="1:5">
      <c r="A25" s="7">
        <v>4</v>
      </c>
      <c r="B25" s="7" t="s">
        <v>288</v>
      </c>
      <c r="C25" s="7" t="s">
        <v>285</v>
      </c>
      <c r="D25" s="7" t="s">
        <v>307</v>
      </c>
      <c r="E25" s="7" t="s">
        <v>308</v>
      </c>
    </row>
    <row r="26" spans="1:5">
      <c r="A26" s="7">
        <v>5</v>
      </c>
      <c r="B26" s="7" t="s">
        <v>291</v>
      </c>
      <c r="C26" s="7" t="s">
        <v>277</v>
      </c>
      <c r="D26" s="7" t="s">
        <v>309</v>
      </c>
      <c r="E26" s="7" t="s">
        <v>310</v>
      </c>
    </row>
    <row r="28" spans="1:5">
      <c r="A28" s="1" t="s">
        <v>311</v>
      </c>
      <c r="B28" s="1" t="s">
        <v>312</v>
      </c>
      <c r="C28" s="1"/>
      <c r="D28" s="1"/>
      <c r="E28" s="1"/>
    </row>
    <row r="29" spans="1:5">
      <c r="A29" s="10" t="s">
        <v>262</v>
      </c>
      <c r="B29" s="7" t="s">
        <v>313</v>
      </c>
      <c r="C29" s="5"/>
      <c r="D29" s="5"/>
      <c r="E29" s="5"/>
    </row>
    <row r="30" spans="1:5">
      <c r="A30" s="10" t="s">
        <v>264</v>
      </c>
      <c r="B30" s="7" t="s">
        <v>314</v>
      </c>
      <c r="C30" s="5"/>
      <c r="D30" s="5"/>
      <c r="E30" s="5"/>
    </row>
    <row r="31" spans="1:5">
      <c r="A31" s="10" t="s">
        <v>266</v>
      </c>
      <c r="B31" s="7" t="s">
        <v>315</v>
      </c>
      <c r="C31" s="5"/>
      <c r="D31" s="5"/>
      <c r="E31" s="5"/>
    </row>
    <row r="32" spans="1:5">
      <c r="A32" s="10" t="s">
        <v>268</v>
      </c>
      <c r="B32" s="7" t="s">
        <v>316</v>
      </c>
      <c r="C32" s="5"/>
      <c r="D32" s="5"/>
      <c r="E32" s="5"/>
    </row>
    <row r="33" spans="1:5">
      <c r="A33" s="10" t="s">
        <v>270</v>
      </c>
      <c r="B33" s="7" t="s">
        <v>317</v>
      </c>
      <c r="C33" s="5"/>
      <c r="D33" s="5"/>
      <c r="E33" s="5"/>
    </row>
    <row r="34" spans="1:5">
      <c r="A34" s="11" t="s">
        <v>167</v>
      </c>
      <c r="B34" s="11" t="s">
        <v>272</v>
      </c>
      <c r="C34" s="11" t="s">
        <v>273</v>
      </c>
      <c r="D34" s="11" t="s">
        <v>274</v>
      </c>
      <c r="E34" s="11" t="s">
        <v>275</v>
      </c>
    </row>
    <row r="35" spans="1:5">
      <c r="A35" s="7">
        <v>1</v>
      </c>
      <c r="B35" s="7" t="s">
        <v>276</v>
      </c>
      <c r="C35" s="7" t="s">
        <v>277</v>
      </c>
      <c r="D35" s="7" t="s">
        <v>318</v>
      </c>
      <c r="E35" s="7" t="s">
        <v>319</v>
      </c>
    </row>
    <row r="36" spans="1:5">
      <c r="A36" s="7">
        <v>2</v>
      </c>
      <c r="B36" s="7" t="s">
        <v>280</v>
      </c>
      <c r="C36" s="7" t="s">
        <v>285</v>
      </c>
      <c r="D36" s="7" t="s">
        <v>320</v>
      </c>
      <c r="E36" s="7" t="s">
        <v>321</v>
      </c>
    </row>
    <row r="37" spans="1:5">
      <c r="A37" s="7">
        <v>3</v>
      </c>
      <c r="B37" s="7" t="s">
        <v>284</v>
      </c>
      <c r="C37" s="7" t="s">
        <v>285</v>
      </c>
      <c r="D37" s="7" t="s">
        <v>322</v>
      </c>
      <c r="E37" s="7" t="s">
        <v>323</v>
      </c>
    </row>
    <row r="38" spans="1:5">
      <c r="A38" s="7">
        <v>4</v>
      </c>
      <c r="B38" s="7" t="s">
        <v>288</v>
      </c>
      <c r="C38" s="7" t="s">
        <v>285</v>
      </c>
      <c r="D38" s="7" t="s">
        <v>324</v>
      </c>
      <c r="E38" s="7" t="s">
        <v>325</v>
      </c>
    </row>
    <row r="39" spans="1:5">
      <c r="A39" s="7">
        <v>5</v>
      </c>
      <c r="B39" s="7" t="s">
        <v>291</v>
      </c>
      <c r="C39" s="7" t="s">
        <v>277</v>
      </c>
      <c r="D39" s="7" t="s">
        <v>326</v>
      </c>
      <c r="E39" s="7" t="s">
        <v>327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328</v>
      </c>
      <c r="B1" s="4"/>
      <c r="C1" s="4"/>
      <c r="D1" s="4"/>
    </row>
    <row r="2" spans="1:4">
      <c r="A2" s="8" t="s">
        <v>196</v>
      </c>
      <c r="B2" s="8" t="s">
        <v>329</v>
      </c>
      <c r="C2" s="8" t="s">
        <v>330</v>
      </c>
      <c r="D2" s="8" t="s">
        <v>331</v>
      </c>
    </row>
    <row r="3" spans="1:4">
      <c r="A3" s="7" t="s">
        <v>332</v>
      </c>
      <c r="B3" s="7" t="s">
        <v>333</v>
      </c>
      <c r="C3" s="7" t="s">
        <v>334</v>
      </c>
      <c r="D3" s="7" t="s">
        <v>335</v>
      </c>
    </row>
    <row r="4" spans="1:4">
      <c r="A4" s="7" t="s">
        <v>332</v>
      </c>
      <c r="B4" s="7" t="s">
        <v>336</v>
      </c>
      <c r="C4" s="7" t="s">
        <v>337</v>
      </c>
      <c r="D4" s="7" t="s">
        <v>338</v>
      </c>
    </row>
    <row r="5" spans="1:4">
      <c r="A5" s="7" t="s">
        <v>332</v>
      </c>
      <c r="B5" s="7" t="s">
        <v>339</v>
      </c>
      <c r="C5" s="7" t="s">
        <v>340</v>
      </c>
      <c r="D5" s="7" t="s">
        <v>341</v>
      </c>
    </row>
    <row r="6" spans="1:4">
      <c r="A6" s="7" t="s">
        <v>342</v>
      </c>
      <c r="B6" s="7" t="s">
        <v>333</v>
      </c>
      <c r="C6" s="7" t="s">
        <v>334</v>
      </c>
      <c r="D6" s="7" t="s">
        <v>343</v>
      </c>
    </row>
    <row r="7" spans="1:4">
      <c r="A7" s="7" t="s">
        <v>342</v>
      </c>
      <c r="B7" s="7" t="s">
        <v>336</v>
      </c>
      <c r="C7" s="7" t="s">
        <v>337</v>
      </c>
      <c r="D7" s="7" t="s">
        <v>344</v>
      </c>
    </row>
    <row r="8" spans="1:4">
      <c r="A8" s="7" t="s">
        <v>342</v>
      </c>
      <c r="B8" s="7" t="s">
        <v>339</v>
      </c>
      <c r="C8" s="7" t="s">
        <v>340</v>
      </c>
      <c r="D8" s="7" t="s">
        <v>345</v>
      </c>
    </row>
    <row r="9" spans="1:4">
      <c r="A9" s="7" t="s">
        <v>346</v>
      </c>
      <c r="B9" s="7" t="s">
        <v>333</v>
      </c>
      <c r="C9" s="7" t="s">
        <v>334</v>
      </c>
      <c r="D9" s="7" t="s">
        <v>347</v>
      </c>
    </row>
    <row r="10" spans="1:4">
      <c r="A10" s="7" t="s">
        <v>346</v>
      </c>
      <c r="B10" s="7" t="s">
        <v>336</v>
      </c>
      <c r="C10" s="7" t="s">
        <v>337</v>
      </c>
      <c r="D10" s="7" t="s">
        <v>348</v>
      </c>
    </row>
    <row r="11" spans="1:4">
      <c r="A11" s="7" t="s">
        <v>346</v>
      </c>
      <c r="B11" s="7" t="s">
        <v>339</v>
      </c>
      <c r="C11" s="7" t="s">
        <v>340</v>
      </c>
      <c r="D11" s="7" t="s">
        <v>349</v>
      </c>
    </row>
    <row r="12" spans="1:4">
      <c r="A12" s="7" t="s">
        <v>350</v>
      </c>
      <c r="B12" s="7" t="s">
        <v>333</v>
      </c>
      <c r="C12" s="7" t="s">
        <v>351</v>
      </c>
      <c r="D12" s="7" t="s">
        <v>352</v>
      </c>
    </row>
    <row r="13" spans="1:4">
      <c r="A13" s="7" t="s">
        <v>350</v>
      </c>
      <c r="B13" s="7" t="s">
        <v>336</v>
      </c>
      <c r="C13" s="7" t="s">
        <v>353</v>
      </c>
      <c r="D13" s="7" t="s">
        <v>354</v>
      </c>
    </row>
    <row r="14" spans="1:4">
      <c r="A14" s="7" t="s">
        <v>350</v>
      </c>
      <c r="B14" s="7" t="s">
        <v>339</v>
      </c>
      <c r="C14" s="7" t="s">
        <v>355</v>
      </c>
      <c r="D14" s="7" t="s">
        <v>356</v>
      </c>
    </row>
    <row r="15" spans="1:4">
      <c r="A15" s="7" t="s">
        <v>357</v>
      </c>
      <c r="B15" s="7" t="s">
        <v>333</v>
      </c>
      <c r="C15" s="7" t="s">
        <v>334</v>
      </c>
      <c r="D15" s="7" t="s">
        <v>358</v>
      </c>
    </row>
    <row r="16" spans="1:4">
      <c r="A16" s="7" t="s">
        <v>357</v>
      </c>
      <c r="B16" s="7" t="s">
        <v>336</v>
      </c>
      <c r="C16" s="7" t="s">
        <v>337</v>
      </c>
      <c r="D16" s="7" t="s">
        <v>359</v>
      </c>
    </row>
    <row r="17" spans="1:4">
      <c r="A17" s="7" t="s">
        <v>357</v>
      </c>
      <c r="B17" s="7" t="s">
        <v>339</v>
      </c>
      <c r="C17" s="7" t="s">
        <v>340</v>
      </c>
      <c r="D17" s="7"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2026-09-01T15:13:40+02:00</dcterms:created>
  <dcterms:modified xsi:type="dcterms:W3CDTF">2026-09-01T15:13:40+02:00</dcterms:modified>
  <dc:title>Currículo LOMLOE Formacion y orientacion personal y profesional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