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<sst xmlns="http://schemas.openxmlformats.org/spreadsheetml/2006/main" uniqueCount="537">
  <si>
    <t>Corrigiendo.es</t>
  </si>
  <si>
    <t>Materia</t>
  </si>
  <si>
    <t>Formacion y orientacion personal y profesional</t>
  </si>
  <si>
    <t>Curso</t>
  </si>
  <si>
    <t>1.º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</si>
  <si>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</si>
  <si>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</si>
  <si>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</si>
  <si>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</si>
  <si>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</si>
  <si>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</si>
  <si>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</si>
  <si>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</si>
  <si>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</si>
  <si>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</si>
  <si>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</si>
  <si>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</si>
  <si>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</si>
  <si>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</si>
  <si>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</si>
  <si>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</si>
  <si>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</si>
  <si>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18:55</t>
  </si>
  <si>
    <t>Resumen ejecutivo (CCAA vs BOE)</t>
  </si>
  <si>
    <t>Madrid no ha publicado decreto propio para FOPP en 1º ESO, aplica íntegramente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</si>
  <si>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</si>
  <si>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</si>
  <si>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Comunidad de Madrid vs BOE — Formacion y orientacion personal y profesional</t>
  </si>
  <si>
    <t>Resumen ejecutivo</t>
  </si>
  <si>
    <t>Mantiene del BOE</t>
  </si>
  <si>
    <t>Se mantiene íntegro el currículo estatal del Real Decreto 217/2022, sin modificaciones ni añadidos por parte de la Comunidad de Madrid para esta materia y curso.</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</si>
  <si>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</si>
  <si>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</si>
  <si>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</si>
  <si>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los criterios, competencias y saberes básicos del BOE, sin adaptaciones autonómicas adicionales.</t>
  </si>
  <si>
    <t>Variante</t>
  </si>
  <si>
    <t>Código</t>
  </si>
  <si>
    <t>Descripción oficial</t>
  </si>
  <si>
    <t>Resumen claro</t>
  </si>
  <si>
    <t>Qué hace el alumnado</t>
  </si>
  <si>
    <t>No es</t>
  </si>
  <si>
    <t>Ejemplo de actividad</t>
  </si>
  <si>
    <t>Palabra clave pedagógica</t>
  </si>
  <si>
    <t>Formación y Orientación Personal y Profesional</t>
  </si>
  <si>
    <t>CE.1</t>
  </si>
  <si>
    <t>Comprender los procesos físicos y psicológicos implicados en la cognición, la motivación y el aprendizaje, analizando sus implicaciones en la conducta. Las personas en la vida cotidiana movilizan procesos físicos y psicológicos que hacen posible percibir, comprender e interactuar mejor en el entorno que las rodea. Todos esos procesos tienen procesar la información de manera adecuada. En este sentido, parece necesario que el alumnado conozca, por un lado, los hallazgos neurocientíficos que permiten entender los procesos de razonamiento, toma de decisiones y resolución de problemas y, por otro, que comprenda que llevar a cabo estos procesos supone, entre otros, crear conceptos en su mente, organizar sus ideas, relacionarlas con sus conocimientos previos o establecer inferencias. En este proceso juega un papel fundamental la motivación como un elemento clave que promueve o inhibe la conducta. El alumnado puede tomar conciencia de que sus actuaciones y decisiones están en gran medida condicionadas por sus emociones y por los motivos que le llevan a realizarlas. Así, en el terreno del aprendizaje, para impulsar y mantener una conducta o una acción encaminada a una meta es necesaria la motivación, pero también es imprescindible contar con estrategias que planifiquen y guíen de manera consciente el mismo proceso de aprendizaje.</t>
  </si>
  <si>
    <t>Entender cómo funciona la mente al aprender y sentir para crear hábitos que mejoren el estudio y la convivencia diaria.</t>
  </si>
  <si>
    <t>El alumnado identifica qué le motiva, cómo se concentra mejor y aplica técnicas para gestionar sus emociones y mejorar su rendimiento escolar.</t>
  </si>
  <si>
    <t>No es memorizar definiciones de psicología ni estudiar anatomía cerebral. No es un examen teórico sobre tipos de memoria sin aplicación práctica.</t>
  </si>
  <si>
    <t>Crear un manual de instrucciones personal donde el alumno explique qué técnicas de estudio y relajación le funcionan mejor tras probar varias.</t>
  </si>
  <si>
    <t>analizar</t>
  </si>
  <si>
    <t>CE.2</t>
  </si>
  <si>
    <t>Comprender las principales características del desarrollo evolutivo de la persona, analizando aquellos elementos de la madurez que condicionan los comportamientos e identificando las cualidades personales y de relación social, para potenciar las que favorecen la autonomía y permiten afrontar de forma eficaz los nuevos retos.</t>
  </si>
  <si>
    <t>Entender cómo crecemos y maduramos para reconocer nuestras fortalezas personales y sociales, ganando así seguridad y autonomía ante los cambios de la adolescencia.</t>
  </si>
  <si>
    <t>El alumnado reflexiona sobre sus propios cambios físicos y emocionales, identifica qué habilidades sociales posee y las utiliza para resolver problemas cotidianos de forma independiente.</t>
  </si>
  <si>
    <t>No es memorizar etapas psicológicas de forma teórica ni hacer un examen sobre autores. No es estudiar biología, sino aplicar el autoconocimiento para mejorar la madurez personal.</t>
  </si>
  <si>
    <t>Crear un 'mapa de madurez' donde el alumno identifique tres retos actuales de la ESO y las cualidades propias que le ayudarán a superarlos.</t>
  </si>
  <si>
    <t>CE.3</t>
  </si>
  <si>
    <t>Conocer y comprender al ser humano, sus sociedades y culturas, analizando su complejidad desde diferentes perspectivas, para fomentar el espíritu crítico sobre aspectos que dirigen el funcionamiento humano, social y cultural.</t>
  </si>
  <si>
    <t>Entender por qué las personas actúan de formas distintas según su cultura y sociedad, cuestionando prejuicios y analizando la realidad con empatía.</t>
  </si>
  <si>
    <t>El alumnado investiga diferentes formas de vida y costumbres, reflexiona sobre la diversidad humana y cuestiona las normas sociales que influyen en nuestro comportamiento diario.</t>
  </si>
  <si>
    <t>No es memorizar teorías sociológicas ni definiciones abstractas. No es juzgar culturas ajenas desde la propia ni aprenderse de memoria datos demográficos o históricos sin reflexión crítica.</t>
  </si>
  <si>
    <t>Realizar un mapa de prejuicios sobre una cultura diferente y contrastarlo con testimonios reales para debatir cómo influyen en nuestra visión del mundo.</t>
  </si>
  <si>
    <t>CE.4</t>
  </si>
  <si>
    <t>Conocer la dimensión social y antropológica del ser humano y desarrollar estrategias y habilidades sociales adecuadas a contextos cambiantes y a grupos diferentes. Con esta competencia se pretende que el alumnado reflexione sobre la influencia que la sociedad y la cultura ejercen en su manera de pensar, crear, expresarse, relacionarse, resolver conflictos y tomar decisiones. Para comparar culturas y sociedades se requiere conocer algunos elementos de la antropología social y cultural, que permiten, por un lado, comprender mejor el impacto que tiene sobre las personas el establecimiento de normas y valores, de costumbres y referentes que guían los comportamientos humanos.</t>
  </si>
  <si>
    <t>Entender cómo la sociedad influye en nuestra identidad para mejorar la convivencia y el respeto hacia la diversidad en diferentes entornos.</t>
  </si>
  <si>
    <t>El alumnado analiza cómo su entorno moldea su personalidad y entrena habilidades sociales para comunicarse con respeto en situaciones variadas y con personas de diferentes culturas.</t>
  </si>
  <si>
    <t>No es aprenderse de memoria conceptos de sociología ni hacer un examen sobre etapas del desarrollo. No es simplemente seguir normas de cortesía sin entender el contexto social.</t>
  </si>
  <si>
    <t>El alumnado realiza un mapa de influencias personal y participa en un juego de rol para resolver conflictos en contextos culturales diversos.</t>
  </si>
  <si>
    <t>conectar</t>
  </si>
  <si>
    <t>CE.5</t>
  </si>
  <si>
    <t>Explorar las oportunidades académicas y profesionales que ofrece el entorno, descubriendo y priorizando las necesidades e intereses personales y vocacionales y desarrollando el espíritu de iniciativa y de superación, así como las destrezas necesarias en la toma de decisiones, para llevar a cabo un proyecto personal, académico y profesional propio y realizar una primera aproximación al diseño de un plan de búsqueda de empleo.</t>
  </si>
  <si>
    <t>El alumnado descubre sus propios intereses y las opciones de estudio o trabajo de su entorno para empezar a trazar su futuro.</t>
  </si>
  <si>
    <t>El alumnado investiga profesiones, analiza qué se le da bien y aprende a tomar decisiones responsables para crear un borrador de su itinerario vital y profesional.</t>
  </si>
  <si>
    <t>No es memorizar una lista de carreras ni hacer un test psicotécnico aislado. No es elegir una profesión definitiva, sino aprender a orientarse con autonomía y criterio.</t>
  </si>
  <si>
    <t>El alumnado crea un 'collage de mi futuro' que relacione sus aficiones actuales con tres posibles itinerarios formativos o empleos de su localidad.</t>
  </si>
  <si>
    <t>diseñar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</si>
  <si>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</si>
  <si>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</si>
  <si>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</si>
  <si>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</si>
  <si>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</si>
  <si>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</si>
  <si>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</si>
  <si>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que permitan mayor control sobre las acciones y sus consecuencias.</t>
  </si>
  <si>
    <t>Aplicar técnicas de estudio y estrategias de regulación emocional para mejorar la organización personal, el rendimiento académico y la convivencia en el centro.</t>
  </si>
  <si>
    <t>Aplicar</t>
  </si>
  <si>
    <t>El alumnado realiza un plan de acción personal o diario de aprendizaje donde registra y evalúa el uso de técnicas de estudio y herramientas de gestión emocional.</t>
  </si>
  <si>
    <t>Rubrica produccion</t>
  </si>
  <si>
    <t>Creación de un portafolio de estrategias de aprendizaje aplicado a las tareas semanales y situaciones de resolución de conflictos en el aula.</t>
  </si>
  <si>
    <t>Evaluar únicamente el conocimiento teórico de las estrategias de aprendizaje en un examen escrito, sin verificar su aplicación práctica en el desempeño real.</t>
  </si>
  <si>
    <t>Identificar y aplicar los procesos que intervienen en el aprendizaje, analizando sus implicaciones y desarrollando estrategias que favorezcan la adquisición de conocimientos, destrezas y actitudes.</t>
  </si>
  <si>
    <t>Reconocer cómo funciona el aprendizaje propio y poner en práctica técnicas de estudio y organización para mejorar el rendimiento académico y la adquisición de competencias.</t>
  </si>
  <si>
    <t>El alumnado realiza un plan de trabajo personal donde selecciona y justifica técnicas de estudio específicas adaptadas a su propio estilo de aprendizaje y necesidades.</t>
  </si>
  <si>
    <t>Sesiones prácticas de taller de aprendizaje donde se experimentan diferentes métodos de síntesis, memorización y planificación del tiempo de estudio.</t>
  </si>
  <si>
    <t>Evaluar únicamente la definición teórica de los procesos cognitivos mediante examen escrito, omitiendo la aplicación práctica de estrategias de aprendizaje que exige el criterio.</t>
  </si>
  <si>
    <t>Analizar la importancia del componente emocional, tomando conciencia de su repercusión en el aprendizaje y desarrollando estrategias que lo mejoren.</t>
  </si>
  <si>
    <t>Identificar cómo influyen las emociones en el estudio y aplicar técnicas de regulación emocional para optimizar el rendimiento y bienestar académico.</t>
  </si>
  <si>
    <t>Analizar</t>
  </si>
  <si>
    <t>El alumnado realiza un diario de aprendizaje o registro emocional donde vincula estados de ánimo con su rendimiento y propone estrategias de mejora.</t>
  </si>
  <si>
    <t>Actividades de reflexión tras la devolución de calificaciones o sesiones de estudio donde se practican técnicas de relajación y concentración.</t>
  </si>
  <si>
    <t>Centrar la evaluación en la definición teórica de las emociones en lugar de en su gestión práctica vinculada al proceso de aprendizaje.</t>
  </si>
  <si>
    <t>Analizar la relación de la cognición, la motivación y el aprendizaje con la conducta, a partir de las bases teóricas fundamentales de los procesos físicos y psicológicos que intervienen en ellos.</t>
  </si>
  <si>
    <t>Explicar cómo influyen el pensamiento, la motivación y las emociones en el comportamiento propio y ajeno basándose en conceptos psicológicos básicos.</t>
  </si>
  <si>
    <t>El alumnado realiza un informe o mapa relacional donde identifica y vincula factores cognitivos y emocionales con ejemplos concretos de conductas cotidianas.</t>
  </si>
  <si>
    <t>Estudio de casos reales o simulados donde se deben identificar los disparadores emocionales y motivacionales que explican una reacción específica.</t>
  </si>
  <si>
    <t>Evaluar únicamente la identificación anatómica de procesos físicos sin llegar a explicar su impacto directo en la conducta observable.</t>
  </si>
  <si>
    <t>Afrontar nuevos retos, de forma eficaz y con progresiva autonomía, identificando las cualidades personales y sociales y analizando los elementos que condicionan los comportamientos y actuaciones en el proceso de desarrollo evolutivo.</t>
  </si>
  <si>
    <t>Identificar fortalezas personales y sociales para superar retos de forma autónoma, analizando cómo los cambios del desarrollo influyen en la propia conducta y relaciones.</t>
  </si>
  <si>
    <t>El alumnado realiza un portafolio de autoconocimiento donde describe sus cualidades, identifica retos personales y explica los factores evolutivos que influyen en sus decisiones actuales.</t>
  </si>
  <si>
    <t>Portfolio / dosier</t>
  </si>
  <si>
    <t>Realización de dinámicas grupales de feedback y redacción de un diario reflexivo sobre la transición a la educación secundaria y sus nuevos desafíos.</t>
  </si>
  <si>
    <t>Evaluar el grado de madurez personal o el carácter del alumno como si fuera una nota, en lugar de evaluar su capacidad técnica para analizar los factores que la condicionan.</t>
  </si>
  <si>
    <t>Conocer el desarrollo evolutivo de las personas, analizando y comprendiendo las principales características de la madurez que van conformando a la persona en distintos planos.</t>
  </si>
  <si>
    <t>Identificar y explicar los cambios físicos, cognitivos, sociales y emocionales de la adolescencia, comprendiendo cómo estos factores influyen en la madurez y el desarrollo personal.</t>
  </si>
  <si>
    <t>El alumnado realiza una infografía o mapa conceptual donde describe y relaciona los cambios en los planos físico, cognitivo, emocional y social durante la etapa evolutiva actual.</t>
  </si>
  <si>
    <t>Creación de un mural digital o físico sobre las etapas del desarrollo humano, centrándose en los retos y transformaciones de la pubertad y adolescencia.</t>
  </si>
  <si>
    <t>Evaluar el criterio desde una perspectiva puramente biológica o anatómica, omitiendo el análisis de las dimensiones social, emocional y sexual que conforman la madurez integral.</t>
  </si>
  <si>
    <t>Identificar cualidades personales y de los demás, reflexionando sobre la importancia de potenciar aquellas que resultan necesarias para afrontar eficazmente los retos y que faciliten el proceso de transición de la adolescencia a la edad adulta.</t>
  </si>
  <si>
    <t>Reconocer y valorar fortalezas personales y ajenas, analizando cómo estas cualidades ayudan a superar retos y facilitan el paso hacia la madurez.</t>
  </si>
  <si>
    <t>Identificar</t>
  </si>
  <si>
    <t>El alumnado realiza un inventario de fortalezas personales y una reflexión escrita sobre cómo estas cualidades facilitan su autonomía ante situaciones de cambio.</t>
  </si>
  <si>
    <t>Dinámicas de autoconocimiento y feedback grupal donde se analizan perfiles de éxito personal y se proyectan metas de mejora individual.</t>
  </si>
  <si>
    <t>Evaluar solo la enumeración de adjetivos positivos sin vincularlos a la resolución de retos específicos o al proceso de maduración personal.</t>
  </si>
  <si>
    <t>Identificar los aspectos básicos de la vida adulta desde un punto de vista psicológico, social y legal, entendiendo los derechos y deberes inherentes a ser adulto.</t>
  </si>
  <si>
    <t>Instrumento competencial</t>
  </si>
  <si>
    <t>Reflexionar de manera crítica sobre la condición humana, la sociedad y la cultura a partir del conocimiento que proporcionan las ciencias humanas y sociales.</t>
  </si>
  <si>
    <t>Analizar críticamente la naturaleza humana y la organización social utilizando conceptos básicos de las ciencias sociales para comprender mejor el entorno propio.</t>
  </si>
  <si>
    <t>Reflexionar</t>
  </si>
  <si>
    <t>El alumnado realiza un ensayo breve o un diario de aprendizaje donde vincula conceptos sociales con situaciones cotidianas de su entorno cultural.</t>
  </si>
  <si>
    <t>Análisis grupal de noticias o dilemas sociales actuales para identificar factores que influyen en el comportamiento humano y la convivencia.</t>
  </si>
  <si>
    <t>Evaluar la memorización de teorías sociológicas en lugar de la capacidad del alumno para aplicar el pensamiento crítico sobre su propia realidad social.</t>
  </si>
  <si>
    <t>Analizar la diversidad personal, social y cultural desde distintas perspectivas a partir de los conocimientos que proporcionan las ciencias humanas y sociales, mostrando actitudes de respeto y empatía.</t>
  </si>
  <si>
    <t>Analizar la diversidad humana y cultural mediante las ciencias sociales, fomentando el respeto, la empatía y la equidad frente a cualquier tipo de discriminación.</t>
  </si>
  <si>
    <t>El alumnado realiza un estudio de casos o un mural comparativo donde identifica rasgos de diversidad cultural y social, argumentando la importancia de la no discriminación.</t>
  </si>
  <si>
    <t>Investigación guiada sobre la diversidad en el centro educativo o barrio, analizando prejuicios y proponiendo conductas inclusivas basadas en datos sociales.</t>
  </si>
  <si>
    <t>Evaluar únicamente la expresión de opiniones subjetivas o sentimientos de respeto, omitiendo el análisis técnico basado en los conocimientos de las ciencias humanas y sociales.</t>
  </si>
  <si>
    <t>Mejorar la comprensión de uno mismo en relación a los demás, tomando como referencia el conocimiento de la dimensión social y antropológica del ser humano y analizando los factores que intervienen en la configuración psicológica de la persona, y desarrollar estrategias y habilidades sociales que faciliten la adaptación a nuevos grupos y contextos.</t>
  </si>
  <si>
    <t>Aplicar habilidades sociales y estrategias de integración en diversos grupos, fundamentándose en la comprensión de la naturaleza social y cultural del ser humano.</t>
  </si>
  <si>
    <t>El alumnado realiza una simulación de integración en un grupo nuevo o diseña un plan de acogida que incluya estrategias de comunicación asertiva y empatía.</t>
  </si>
  <si>
    <t>Dinámicas de grupo y juegos de rol donde se simulan cambios de contexto social, analizando las barreras culturales y personales en la interacción.</t>
  </si>
  <si>
    <t>Evaluar únicamente la cortesía o educación del alumno de forma aislada, sin vincularlo a los factores antropológicos y sociales que condicionan la conducta.</t>
  </si>
  <si>
    <t>Analizar los factores personales y socioculturales que intervienen en la configuración psicológica de la persona a partir del conocimiento comparado de la dimensión social y antropológica del ser humano.</t>
  </si>
  <si>
    <t>Identificar y comparar cómo la cultura, la sociedad y los rasgos personales influyen en la formación de la identidad y el comportamiento humano.</t>
  </si>
  <si>
    <t>El alumnado realiza un cuadro comparativo o informe donde identifica influencias culturales y sociales específicas en diferentes modelos de comportamiento y personalidad.</t>
  </si>
  <si>
    <t>Debate y análisis de casos prácticos sobre diferentes costumbres culturales y su impacto en la forma de ser de las personas.</t>
  </si>
  <si>
    <t>Evaluar únicamente rasgos de personalidad individuales (psicología) olvidando la comparativa entre distintos contextos socioculturales y antropológicos que exige el criterio.</t>
  </si>
  <si>
    <t>Valorar la diversidad, desde el respeto, la inclusión y la igualdad real efectiva entre hombres y mujeres, considerándola un elemento enriquecedor y de valor a nivel personal, social y cultural.</t>
  </si>
  <si>
    <t>Reconocer y apreciar la diversidad cultural, social y de género como un valor positivo, promoviendo la igualdad efectiva y la inclusión en sus relaciones interpersonales.</t>
  </si>
  <si>
    <t>Valorar</t>
  </si>
  <si>
    <t>El alumnado realiza un análisis comparativo o un decálogo de buenas prácticas que identifique situaciones de desigualdad y proponga acciones inclusivas basadas en el respeto.</t>
  </si>
  <si>
    <t>Análisis de casos prácticos, campañas publicitarias o situaciones escolares donde se deban identificar sesgos de género y proponer alternativas inclusivas y respetuosas.</t>
  </si>
  <si>
    <t>Evaluar la igualdad de género solo como un concepto histórico o legal, sin vincularlo a las actitudes y comportamientos cotidianos del alumnado en el centro.</t>
  </si>
  <si>
    <t>Mejorar la capacidad para trabajar en equipo, respetando diferentes puntos de vista.</t>
  </si>
  <si>
    <t>Mejorar la capacidad para comunicarnos con los demás comprendiendo y afrontando las ventajas e inconvenientes que las nuevas tecnologías nos ofrecen.</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</si>
  <si>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</si>
  <si>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Diseñar un proyecto de futuro personal y académico explorando opciones del entorno y analizando intereses propios para iniciarse en la toma de decisiones vocacionales.</t>
  </si>
  <si>
    <t>Realizar</t>
  </si>
  <si>
    <t>El alumnado entrega un portafolio o dossier que incluye un inventario de intereses personales, una investigación de itinerarios académicos y un esquema inicial de búsqueda de empleo.</t>
  </si>
  <si>
    <t>Investigación guiada en el aula sobre itinerarios educativos y profesiones, contrastándolos con un test de autoconocimiento y preferencias profesionales para elaborar un plan personal.</t>
  </si>
  <si>
    <t>Exigir un plan de búsqueda de empleo con rigor técnico profesional en lugar de tratarlo como una primera aproximación exploratoria adaptada a la madurez de 1.º ESO.</t>
  </si>
  <si>
    <t>Explorar el entorno próximo identificando las oportunidades académicas y profesionales que ofrece, valorando aquellas que mejor se adaptan a las cualidades e intereses personales y potenciando el espíritu de iniciativa y superación.</t>
  </si>
  <si>
    <t>Investigar y seleccionar opciones de estudio y trabajo en el entorno cercano que coincidan con las preferencias y habilidades propias para fomentar la iniciativa personal.</t>
  </si>
  <si>
    <t>Investigar</t>
  </si>
  <si>
    <t>El alumnado realiza un mapa de recursos o ficha descriptiva que detalla centros educativos y empresas locales, justificando su elección según sus propios intereses.</t>
  </si>
  <si>
    <t>Actividad de búsqueda de información sobre ciclos formativos, bachilleratos o empresas locales mediante el uso de portales de orientación y salidas de campo.</t>
  </si>
  <si>
    <t>Evaluar solo el conocimiento teórico de las profesiones en lugar de la conexión real entre la oferta del entorno y el perfil personal del alumno.</t>
  </si>
  <si>
    <t>Bloque</t>
  </si>
  <si>
    <t>#</t>
  </si>
  <si>
    <t>Saber oficial</t>
  </si>
  <si>
    <t>Dimensión</t>
  </si>
  <si>
    <t>Saber previo necesario</t>
  </si>
  <si>
    <t>Conexión competencial</t>
  </si>
  <si>
    <t>Ejemplo actividad de aula</t>
  </si>
  <si>
    <t>Saberes básicos del decreto</t>
  </si>
  <si>
    <t>Visión y conocimiento del ser humano desde las perspectivas psicológica, antropológica y sociológica.</t>
  </si>
  <si>
    <t>Reflexión sobre las múltiples dimensiones de ser humano.</t>
  </si>
  <si>
    <t>Aproximación a la definición de ser humano como animal racional y a sus dimensiones natural, cultural y social.</t>
  </si>
  <si>
    <t>Neurociencia, conducta y cognición. Sistema nervioso central y sistema nervioso periférico. Descripción general.</t>
  </si>
  <si>
    <t>Estudio del cerebro. Neuronas y estructura funcional del cerebro. Circuito de recompensa y su relación con las adicciones. Bienestar y hábitos saludables: sueño, gestión del estrés, componentes de afectividad.</t>
  </si>
  <si>
    <t>Fundamentos biológicos de la conducta.</t>
  </si>
  <si>
    <t>Patrones innatos de la conducta.</t>
  </si>
  <si>
    <t>Procesos cognitivos.</t>
  </si>
  <si>
    <t>Percepción, atención, memoria, procesamiento de la información.</t>
  </si>
  <si>
    <t>Otros enfoques psicológicos. Comprensión del ser humano desde otras teorías y corrientes psicológicas, condicionamiento clásico, instrumental, aprendizaje social, aprendizaje cognitivo, teorías psicoanalíticas.</t>
  </si>
  <si>
    <t>Desarrollo personal dentro del grupo. Influencia del grupo en el individuo. Presión del grupo.</t>
  </si>
  <si>
    <t>Normas, roles y estereotipos. Igualdad de género.</t>
  </si>
  <si>
    <t>Experimentos relevantes de la psicología social. Milgram, Ash, Bandura y otros.</t>
  </si>
  <si>
    <t>La adolescencia desde el punto de vista biológico, psicológico y social.</t>
  </si>
  <si>
    <t>La adolescencia y su significado evolutivo.</t>
  </si>
  <si>
    <t>Fases de la adolescencia. Cambios físicos y psicológicos, sociales, emocionales y en el desarrollo moral.</t>
  </si>
  <si>
    <t>Desarrollo cognitivo y desarrollo de la personalidad durante la adolescencia. Reconocimiento y control de las emociones.</t>
  </si>
  <si>
    <t>La adolescencia como transición evolutiva. El camino hacia la autonomía personal.</t>
  </si>
  <si>
    <t>Desarrollo de la personalidad y desarrollo social durante la adolescencia: la familia y la influencia de los grupos de iguales. Los roles dentro de estos grupos y su evolución en la adolescencia.</t>
  </si>
  <si>
    <t>Comprensión del ser humano desde las ciencias sociales y humanas.</t>
  </si>
  <si>
    <t>Formas de entender la cultura. Características y elementos. Concepto antropológico de cultura.</t>
  </si>
  <si>
    <t>El ser humano como ser y como construcción cultural. Humanización y cultura.</t>
  </si>
  <si>
    <t>Cultura y personalidad. Instituciones culturales.</t>
  </si>
  <si>
    <t>Etnocentrismo y diversidad cultural. Debate entre relativismo y universalismo cultural.</t>
  </si>
  <si>
    <t>El ser humano como ser social. Concepto de sociedad. Tipos de sociedades.</t>
  </si>
  <si>
    <t>Estrategias de inclusión y cohesión social para mejorar la calidad de vida de las personas.</t>
  </si>
  <si>
    <t>El adolescente y sus relaciones.</t>
  </si>
  <si>
    <t>Búsqueda de la autonomía y asunción progresiva de responsabilidades.</t>
  </si>
  <si>
    <t>Conductas y comportamientos sociales.</t>
  </si>
  <si>
    <t>Diversidad y convivencia positiva dentro los grupos.</t>
  </si>
  <si>
    <t>Procesos de transición a la vida adulta en perspectiva comparada.</t>
  </si>
  <si>
    <t>Enfoque psicológico. Procesos implicados en el aprendizaje: atención, motivación, memoria y procesamiento de la información. Metacognición. Inteligencia emocional e inteligencia ejecutiva. Estrategias de aprendizaje y estudio. Componente emocional.</t>
  </si>
  <si>
    <t>Enfoque antropológico. Lo heredado y lo aprendido: biología y cultura.</t>
  </si>
  <si>
    <t>Enfoque sociológico. Proceso de socialización. Agentes de socialización: familia, escuela, grupo de pares, medios de comunicación, redes sociales y otros. Aprendizaje formal e informal.</t>
  </si>
  <si>
    <t>Autoconocimiento e identidad personal: Elementos: características y rasgos físicos y psicológicos. Rasgos de personalidad, actitudes, aptitudes, valores y hábitos. Importancia de los condicionantes personales, familiares y sociales en la construcción de la identidad personal.</t>
  </si>
  <si>
    <t>Autonomía personal y autopercepción.</t>
  </si>
  <si>
    <t>Estilo atribucional: atribución causal, locus de control.</t>
  </si>
  <si>
    <t>Capacidad autocrítica: análisis de puntos fuertes y aspectos a mejorar. Dificultades personales y posibilidades.</t>
  </si>
  <si>
    <t>Iniciativa personal. Pensamiento creativo. Confianza y seguridad en uno mismo. Optimismo inteligente. Perseverancia. Estrategias para enfrentarse al fracaso y a la frustración.</t>
  </si>
  <si>
    <t>La vida adulta. Definición desde la perspectiva antropológica, histórica, social, psicológica y legal. Responsabilidades, derechos y obligaciones legales, laborales y penales. Minoría y mayoría de edad civil y penal.</t>
  </si>
  <si>
    <t>Habilidades sociales. Inteligencias. Tolerancia y respeto. Empatía. Dinamismo, iniciativa y liderazgo. Capacidad de negociación. Trabajo en equipo: Estrategias de organización ágiles de trabajo en equipo, definición de roles.</t>
  </si>
  <si>
    <t>Habilidades comunicativas. Barreras en la comunicación y estrategias para superarlas.</t>
  </si>
  <si>
    <t>Herramientas digitales para la interacción con los demás. Ventajas e inconvenientes. Huella y reputación digital. Gestión de identidades digitales: personal y profesional. Uso y abuso de las herramientas digitales.</t>
  </si>
  <si>
    <t>Habilidades de relación con el entorno: conocimiento del entorno próximo y posibilidades de ocio y tiempo libre.</t>
  </si>
  <si>
    <t>Habilidades de organización y gestión. Organización del tiempo y planificación de tareas. Entorno personal de aprendizaje. Gestión de recursos y ejecución de tareas.</t>
  </si>
  <si>
    <t>Estructura del sistema educativo: opciones académicas al terminar la etapa de Educación Secundaria Obligatoria.</t>
  </si>
  <si>
    <t>Formación Profesional de grado medio y superior: estructura, modalidades y regímenes. Acceso, salidas y posibilidades.</t>
  </si>
  <si>
    <t>Bachillerato: estructura, modalidades y regímenes. Acceso, salidas y posibilidades.</t>
  </si>
  <si>
    <t>Enseñanzas artísticas, estudios de música y danza, enseñanzas deportivas, enseñanzas de idiomas.</t>
  </si>
  <si>
    <t>Formación complementaria. Formación reglada y no reglada.</t>
  </si>
  <si>
    <t>Programas y oportunidades de formación. Titulaciones, cualificaciones y programas de formación complementaria.</t>
  </si>
  <si>
    <t>Ayudas para la formación. Becas nacionales e internacionales. Oportunidades de educación y formación en otros países.</t>
  </si>
  <si>
    <t>Participación social activa. Colaboración y voluntariado.</t>
  </si>
  <si>
    <t>Servicios de orientación académica y profesional. Las redes de orientación.</t>
  </si>
  <si>
    <t>La orientación escolar y profesional en los departamentos de orientación.</t>
  </si>
  <si>
    <t>Orientación dependiente de los servicios de empleo, INEM y otras entidades: Dirección General de Empleo, Servicio regional de Empleo.</t>
  </si>
  <si>
    <t>Otros servicios de orientación en el entorno próximo: proyectos, propuestas de intervención y programas de autoconocimiento, orientación y búsqueda activa de empleo de colectivos sociales, asociaciones, ONG...</t>
  </si>
  <si>
    <t>Formación permanente a lo largo de la vida y concepto de itinerario formativo. Actividades educativas en entornos académicos y en otros entornos: recursos culturales.</t>
  </si>
  <si>
    <t>Exploración y descubrimiento del entorno de trabajo. Población y trabajo.</t>
  </si>
  <si>
    <t>Relaciones laborales. Derecho laboral y contrato de trabajo: características, elementos, tipos. Derechos y deberes de los empresarios y trabajadores.</t>
  </si>
  <si>
    <t>La ética del trabajo. Los códigos deontológicos. El ser humano como homo oeconomicus. Teorías críticas.</t>
  </si>
  <si>
    <t>Tendencias laborales y demandas del mercado. Los nuevos perfiles profesionales.</t>
  </si>
  <si>
    <t>Retos de la revolución digital en el entorno laboral.</t>
  </si>
  <si>
    <t>Emprendimiento e intraemprendimiento. Autoempleo.</t>
  </si>
  <si>
    <t>Conocimiento de las cualidades personales. Rasgos físicos, capacidades y competencias, intereses y preferencias, expectativas, estilo decisional, autoestima, habilidades sociales, valores, variables y condicionantes familiares y sociales. Rasgos de personalidad.</t>
  </si>
  <si>
    <t>Identificación de las fortalezas y debilidades propias. La diversidad como elemento enriquecedor para la persona.</t>
  </si>
  <si>
    <t>Estrategias de entrenamiento en hábitos saludables y prevención del riesgo.</t>
  </si>
  <si>
    <t>Exploración de las ayudas y recursos para superar carencias y afrontar retos personales y profesionales.</t>
  </si>
  <si>
    <t>Reflexión sobre aspiraciones y metas: formativas, laborales y personales.</t>
  </si>
  <si>
    <t>Fases del plan: exploración, diagnóstico, relación de perfiles académicos y profesionales con la formación, toma de decisiones, formación, tránsito al empleo.</t>
  </si>
  <si>
    <t>Estrategias de búsqueda de empleo. Fuentes y recursos.</t>
  </si>
  <si>
    <t>Instrumentos de búsqueda de empleo.</t>
  </si>
  <si>
    <t>Marca y sello personal.</t>
  </si>
  <si>
    <t>Red de contactos.</t>
  </si>
  <si>
    <t>CV (tipos, características, contenidos videocurriculum, porfolio profesional).</t>
  </si>
  <si>
    <t>Entrevistas de trabajo. Características, preparación.</t>
  </si>
  <si>
    <t>Carta de autocandidatura o autopresentación.</t>
  </si>
  <si>
    <t>Recursos digitales y nuevas tecnologías en la búsqueda de empleo.</t>
  </si>
  <si>
    <t>Sistema de acceso al empleo público.</t>
  </si>
  <si>
    <t>Rúbricas IA por competencia específica</t>
  </si>
  <si>
    <t>CE</t>
  </si>
  <si>
    <t>Peso recom. %</t>
  </si>
  <si>
    <t>Instrumento principal</t>
  </si>
  <si>
    <t>Nivel</t>
  </si>
  <si>
    <t>Etiqueta</t>
  </si>
  <si>
    <t>Rango</t>
  </si>
  <si>
    <t>Descriptor / Ejemplo evidencia</t>
  </si>
  <si>
    <t>No conseguido</t>
  </si>
  <si>
    <t>0-49%</t>
  </si>
  <si>
    <t>Identifica con ayuda elementos aislados de la cognición y las emociones, mostrando dificultades para vincularlos con su conducta o con su propio proceso de aprendizaje.
→ Listado incompleto de emociones básicas sin establecer una relación clara con una situación de aprendizaje real.</t>
  </si>
  <si>
    <t>En proceso</t>
  </si>
  <si>
    <t>50-69%</t>
  </si>
  <si>
    <t>Reconoce los procesos básicos de aprendizaje y gestión emocional, aplicando estrategias sencillas de forma guiada para intentar mejorar su desempeño en tareas escolares puntuales.
→ Diario de clase donde describe una emoción sentida durante una actividad, pero con propuestas de mejora poco definidas o genéricas.</t>
  </si>
  <si>
    <t>Adquirido</t>
  </si>
  <si>
    <t>70-89%</t>
  </si>
  <si>
    <t>Analiza la interacción entre cognición, motivación y emoción, aplicando con autonomía estrategias de aprendizaje y autorregulación que mejoran de forma efectiva su desempeño personal y académico.
→ Plan de acción personal donde el alumno identifica sus principales distractores y aplica una técnica de organización del tiempo para mejorar sus resultados.</t>
  </si>
  <si>
    <t>Avanzado</t>
  </si>
  <si>
    <t>90-100%</t>
  </si>
  <si>
    <t>Evalúa de forma crítica la relación entre sus procesos psicológicos y su conducta, integrando estrategias complejas de gestión emocional y aprendizaje para optimizar su desempeño y el control sobre sus acciones en diversos contextos.
→ Portafolio de autorreflexión donde justifica cómo su estado motivacional influye en su conducta social y propone un sistema personalizado de gestión del estrés ante los exámenes.</t>
  </si>
  <si>
    <t>Muestra dificultades severas para identificar rasgos básicos del desarrollo evolutivo o cualidades personales, requiriendo ayuda constante para reconocer elementos de madurez y siendo incapaz de afrontar retos escolares de forma autónoma.
→ Ficha de autoconocimiento incompleta donde no logra distinguir entre una cualidad física y una de relación social incluso con apoyo.</t>
  </si>
  <si>
    <t>Identifica con guía algunas características del desarrollo y cualidades personales propias, aunque presenta dificultades para analizar cómo estos elementos influyen en su comportamiento o para aplicarlos de forma autónoma ante nuevos retos.
→ Listado de fortalezas y debilidades personales realizado con ayuda de un guion, pero sin conectar estas cualidades con la resolución de un conflicto concreto.</t>
  </si>
  <si>
    <t>Comprende las etapas del desarrollo evolutivo y analiza los elementos de madurez que condicionan su conducta, identificando cualidades personales y sociales que utiliza para afrontar retos cotidianos con autonomía y eficacia.
→ Redacción reflexiva sobre el paso de Primaria a Secundaria donde identifica qué cambios madurativos ha experimentado y qué habilidades sociales le han ayudado a adaptarse.</t>
  </si>
  <si>
    <t>Analiza de forma crítica y profunda los factores de madurez y desarrollo, integrando sus cualidades personales para proponer estrategias proactivas que potencian su autonomía y le permiten liderar la resolución de retos complejos.
→ Proyecto de 'Plan de Autonomía Personal' donde diseña metas a corto y largo plazo basadas en un análisis exhaustivo de su perfil evolutivo y sus competencias sociales.</t>
  </si>
  <si>
    <t>Rúbrica genérica</t>
  </si>
  <si>
    <t>Identifica de manera aislada y superficial algunos rasgos de la conducta humana o manifestaciones culturales básicas, sin mostrar empatía ni capacidad de reflexión crítica sobre la diversidad.
→ Enumera algunas tradiciones culturales diferentes a la propia sin ser capaz de explicar su origen o valor social.</t>
  </si>
  <si>
    <t>Describe aspectos generales de la sociedad y la cultura mostrando una actitud de respeto, aunque el análisis de la diversidad desde diferentes perspectivas es limitado y requiere de pautas muy dirigidas.
→ Completa una tabla comparativa sobre diferentes estilos de vida, señalando similitudes básicas pero con dificultades para analizar las causas de esas diferencias.</t>
  </si>
  <si>
    <t>Reflexiona críticamente sobre la condición humana y analiza la diversidad personal y cultural con empatía, utilizando diversas perspectivas para comprender el funcionamiento de las sociedades actuales.
→ Redacta un informe o realiza una exposición sobre un conflicto cultural específico, analizando los puntos de vista de los implicados y defendiendo la importancia de la diversidad.</t>
  </si>
  <si>
    <t>Analiza con profundidad y autonomía la complejidad del ser humano, integrando múltiples perspectivas y evaluando críticamente los factores que dirigen el funcionamiento social para proponer acciones que fomenten la convivencia.
→ Diseña una campaña de sensibilización escolar que aborda un prejuicio social, fundamentándola en un análisis crítico de las estructuras culturales y proponiendo alternativas empáticas.</t>
  </si>
  <si>
    <t>Identifica con dificultad algunos factores sociales básicos que influyen en la conducta y muestra habilidades sociales muy limitadas en contextos conocidos, requiriendo guía constante para reconocer la diversidad o la igualdad.
→ Listado incompleto de normas de cortesía básicas sin capacidad para explicar su utilidad social.</t>
  </si>
  <si>
    <t>Describe factores personales y socioculturales elementales que configuran la identidad y aplica habilidades sociales básicas en grupos familiares, mostrando una actitud de respeto pasivo hacia la diversidad sin profundizar en la inclusión.
→ Participación en un role-playing de presentación en un grupo nuevo siguiendo un guion estructurado.</t>
  </si>
  <si>
    <t>Analiza la influencia de factores socioculturales en la construcción de la persona y desarrolla estrategias de adaptación eficaces en contextos variados, interactuando con respeto y valorando activamente la diversidad y la igualdad de género.
→ Redacción de un diario reflexivo sobre cómo el entorno cultural influye en sus propias decisiones y comportamiento social.</t>
  </si>
  <si>
    <t>Evalúa críticamente la dimensión antropológica del ser humano, integrando habilidades sociales complejas en entornos cambiantes y liderando interacciones que promueven la inclusión, la igualdad real y el respeto a la diversidad cultural.
→ Diseño y ejecución de una propuesta de mediación o acogida para integrar a compañeros de diversos orígenes en el grupo-aula.</t>
  </si>
  <si>
    <t>Identifica de forma aislada y con ayuda constante algunos intereses personales o salidas académicas de su entorno, sin lograr integrarlos en un proyecto coherente ni reconocer los pasos básicos de un proceso de búsqueda de empleo.
→ Listado incompleto de gustos personales sin conexión con opciones de estudio o profesiones reales.</t>
  </si>
  <si>
    <t>Describe sus intereses y algunas opciones académicas del entorno cercano, elaborando un proyecto personal y académico básico con apoyo docente y reconociendo elementos elementales de la búsqueda de empleo sin profundizar en las estrategias.
→ Ficha descriptiva de una profesión de interés y un itinerario educativo sencillo para alcanzarla, con apoyo de plantillas.</t>
  </si>
  <si>
    <t>Explora y prioriza con autonomía sus intereses personales y las oportunidades del entorno, desarrollando un proyecto académico y profesional coherente y diseñando una aproximación realista a un plan de búsqueda activa de empleo.
→ Portafolio de orientación que incluye resultados de test de intereses, mapa de opciones de Bachillerato y FP en su zona, y un borrador de currículum vitae inicial.</t>
  </si>
  <si>
    <t>Analiza críticamente las oportunidades del entorno, integrando sus fortalezas en un proyecto personal autónomo y proactivo, demostrando iniciativa en la toma de decisiones y en el diseño detallado de un plan de búsqueda de empleo adaptado a sus metas.
→ Proyecto de vida y carrera que justifica la elección de itinerarios basándose en el análisis del mercado laboral local y un plan de búsqueda de empleo con simulación de entrevistas.</t>
  </si>
  <si>
    <t>Secuenciación trimestral</t>
  </si>
  <si>
    <t>Trimestre</t>
  </si>
  <si>
    <t>Título pedagógico</t>
  </si>
  <si>
    <t>Horas estimadas</t>
  </si>
  <si>
    <t>SDA recomendada</t>
  </si>
  <si>
    <t>Saberes principales</t>
  </si>
  <si>
    <t>Criterios evaluables</t>
  </si>
  <si>
    <t>Competencias dominantes</t>
  </si>
  <si>
    <t>Bases del Comportamiento y el Aprendizaje</t>
  </si>
  <si>
    <t>SDA: 'Mi cerebro y yo'. Investigación sobre cómo los hábitos de sueño y el estrés afectan al rendimiento académico y al bienestar emocional.</t>
  </si>
  <si>
    <t xml:space="preserve">
• Neurociencia, conducta y cognición. Sistema nervioso central y periférico.
• Análisis del cerebro: neuronas, estructura funcional y circuito de recompensa.
• Fundamentos biológicos de la conducta y patrones innatos.
• Procesos cognitivos: percepción, atención, memoria y procesamiento de la información.
• Enfoques psicológicos: condicionamiento clásico e instrumental, aprendizaje social y teorías psicoanalíticas.
• La adolescencia: significado evolutivo, fases y cambios físicos, psicológicos y emocionales.
• Desarrollo cognitivo y de la personalidad durante la adolescencia.
• Procesos implicados en el aprendizaje: motivación, metacognición y estrategias de estudio.
• Enfoque antropológico: lo heredado y lo aprendido (biología y cultura).</t>
  </si>
  <si>
    <t>1.1: Mejorar el desempeño personal y académico aplicando estrategias de aprendizaje.
1.2: Identificar y aplicar los procesos que intervienen en el aprendizaje.
1.3: Analizar la importancia del componente emocional en el aprendizaje.
1.4: Analizar la relación de la cognición y la motivación con la conducta.
2.2: Identificar el desarrollo evolutivo y las características de la adolescencia.</t>
  </si>
  <si>
    <t>CE.1: Comprender procesos físicos y psicológicos de la cognición.
CE.2: Analizar elementos de la madurez y desarrollo evolutivo.</t>
  </si>
  <si>
    <t>Instrumentos / evaluación</t>
  </si>
  <si>
    <t>Portafolio de estrategias de aprendizaje, pruebas objetivas sobre neurociencia básica y diarios de reflexión sobre cambios evolutivos.</t>
  </si>
  <si>
    <t>Identidad Social, Cultura y Horizontes Educativos</t>
  </si>
  <si>
    <t>SDA: 'Mapa de Oportunidades'. Creación de una guía digital sobre las opciones educativas tras la ESO y los recursos culturales del barrio.</t>
  </si>
  <si>
    <t xml:space="preserve">
• Desarrollo personal dentro del grupo: influencia y presión grupal.
• Normas, roles, estereotipos e igualdad de género.
• Experimentos de psicología social: Milgram, Ash, Bandura.
• Enfoque sociológico: agentes de socialización (familia, escuela, redes sociales).
• Formas de entender la cultura: humanización, etnocentrismo y diversidad.
• El ser humano como ser social: tipos de sociedades y cohesión social.
• Habilidades comunicativas y herramientas digitales: huella y reputación digital.
• Estructura del sistema educativo: Bachillerato, FP, enseñanzas artísticas y deportivas.
• Programas de formación, becas y oportunidades internacionales.
• Servicios de orientación académica y profesional en el entorno.</t>
  </si>
  <si>
    <t>3.1: Reflexionar de manera crítica sobre la condición humana y la cultura.
3.2: Analizar la diversidad personal y cultural desde distintas perspectivas.
4.1: Mejorar la comprensión de uno mismo en relación a los demás.
4.2: Analizar factores socioculturales en la configuración psicológica.
4.3: Valorar la diversidad y la igualdad real entre hombres y mujeres.
4.5: Mejorar la comunicación afrontando los retos digitales.
5.2: Explorar el entorno próximo identificando oportunidades académicas.</t>
  </si>
  <si>
    <t>CE.3: Comprender al ser humano y sus culturas con espíritu crítico.
CE.4: Desarrollar estrategias y habilidades sociales en contextos cambiantes.</t>
  </si>
  <si>
    <t>Debates guiados sobre dilemas sociales, análisis de casos de identidad digital y proyectos grupales sobre diversidad cultural.</t>
  </si>
  <si>
    <t>Proyecto de Vida y Mundo Laboral</t>
  </si>
  <si>
    <t>SDA: 'Mi Futuro Profesional'. Simulación de un proceso de selección completo, desde la redacción del CV hasta la entrevista de trabajo.</t>
  </si>
  <si>
    <t xml:space="preserve">
• La vida adulta: responsabilidades legales, laborales y penales. Mayoría de edad.
• Habilidades de relación con el entorno: ocio, tiempo libre y gestión de tareas.
• Formación permanente y concepto de itinerario formativo.
• Relaciones laborales: contrato de trabajo, derechos y deberes de empresarios y trabajadores.
• Ética del trabajo y códigos deontológicos.
• Tendencias laborales, revolución digital y nuevos perfiles profesionales.
• Emprendimiento, intraemprendimiento y autoempleo.
• Identificación de fortalezas y debilidades propias ante retos profesionales.
• Fases del plan personal: exploración, diagnóstico y toma de decisiones.
• Instrumentos de búsqueda de empleo: CV, videocurriculum, entrevistas y marca personal.
• Sistema de acceso al empleo público.</t>
  </si>
  <si>
    <t>2.1: Afrontar retos con autonomía identificando cualidades personales.
2.3: Identificar cualidades propias y ajenas para potenciar el talento.
2.4: Identificar aspectos básicos de la vida adulta y legal.
4.4: Mejorar la capacidad para trabajar en equipo y negociar.
5.1: Realizar un proyecto personal y aproximarse a la búsqueda de empleo.</t>
  </si>
  <si>
    <t>CE.5: Explorar oportunidades profesionales y priorizar intereses vocacionales.</t>
  </si>
  <si>
    <t>Diseño del Plan de Itinerario Personal (PIP), simulacros de entrevistas y resolución de supuestos sobre derechos laborales.</t>
  </si>
  <si>
    <t>Situaciones de aprendizaje sugeridas (SDA)</t>
  </si>
  <si>
    <t>SDA 1</t>
  </si>
  <si>
    <t>Conócete para crecer: Mi podcast de aprendizaje y futuro</t>
  </si>
  <si>
    <t>Subtítulo</t>
  </si>
  <si>
    <t>Exploramos quiénes somos, cómo aprendemos y qué nos gusta hacer para construir nuestro proyecto personal y profesional</t>
  </si>
  <si>
    <t>Contexto</t>
  </si>
  <si>
    <t>Alumnado de 1.º ESO de un instituto de Madrid, con diversidad cultural y social. El centro promueve proyectos digitales y cuenta con equipo de grabación básico (móviles, micrófonos y software libre de edición).</t>
  </si>
  <si>
    <t>Reto central</t>
  </si>
  <si>
    <t>¿Cómo podemos conocernos mejor a nosotros mismos y a los demás para aprender de forma más eficaz y orientar nuestro futuro académico y profesional, creando un recurso digital que ayude a otros compañeros?</t>
  </si>
  <si>
    <t>Recursos</t>
  </si>
  <si>
    <t xml:space="preserve">
• Móviles, micrófonos y auriculares
• Software de edición de audio (Audacity)
• Ejemplos de podcasts educativos
• Organizadores gráficos (mapas conceptuales)
• Rúbrica de evaluación del podcast
• Plataforma Drive para almacenamiento compartido
• Web del centro para publicación</t>
  </si>
  <si>
    <t>Transversales</t>
  </si>
  <si>
    <t>Competencia digital (uso de herramientas de grabación y edición), Competencia personal, social y de aprender a aprender (autoconocimiento, estrategias de aprendizaje), Competencia ciudadana (respeto a la diversidad, trabajo en equipo), Competencia en comunicación lingüística (expresión oral y escrita en el guion).</t>
  </si>
  <si>
    <t>Fase</t>
  </si>
  <si>
    <t>Duración</t>
  </si>
  <si>
    <t>Descripción</t>
  </si>
  <si>
    <t>Evidencia recogida</t>
  </si>
  <si>
    <t>Activación y planteamiento del reto</t>
  </si>
  <si>
    <t>1 sesión</t>
  </si>
  <si>
    <t>Se presenta el reto y el producto final (podcast). Visualizamos ejemplos de podcasts educativos. Realizamos una dinámica de presentación personal (¿qué te gusta? ¿cómo aprendes mejor?). Se forman grupos heterogéneos de 4-5 personas. Cada grupo elige un nombre y distribuye roles iniciales (guionista, entrevistador, editor, coordinador). Se entrega la rúbrica de evaluación.</t>
  </si>
  <si>
    <t>Lista de grupos y roles; reflexión escrita individual sobre intereses y formas de aprender.</t>
  </si>
  <si>
    <t>Adquisición guiada de saberes</t>
  </si>
  <si>
    <t>2 sesiones</t>
  </si>
  <si>
    <t>Talleres participativos sobre: (a) Procesos de aprendizaje: atención, motivación, memoria y emociones. (b) Cualidades personales: autoconcepto, habilidades, intereses. (c) Habilidades sociales y trabajo en equipo. Se utilizan organizadores gráficos, visionado de cortos y estudio de casos. Cada grupo elabora un mapa conceptual que recoge los conceptos clave.</t>
  </si>
  <si>
    <t>Mapa conceptual por grupo; registro de participación en talleres (observación docente).</t>
  </si>
  <si>
    <t>Aplicación al reto</t>
  </si>
  <si>
    <t>Los grupos planifican los tres episodios del podcast: Episodio 1: Nuestro aprendizaje (estrategias y emociones). Episodio 2: ¿Quiénes somos? (cualidades personales y trabajo en equipo). Episodio 3: Mi futuro (exploración de opciones académicas y profesionales en Madrid). Elaboran el guion, escaleta y preparan entrevistas a compañeros de otros cursos o a familiares. Se realiza un ensayo de grabación y se recibe retroalimentación del docente.</t>
  </si>
  <si>
    <t>Guion escrito (escaleta) por grupo; listado de preguntas para entrevistas; grabación de prueba.</t>
  </si>
  <si>
    <t>Producción y comunicación</t>
  </si>
  <si>
    <t>Grabación y edición de los tres episodios. Se utilizan móviles, micrófonos y software de edición (Audacity). Cada grupo edita su podcast, añadiendo música libre de derechos y efectos. Al final, se suben los archivos a una plataforma compartida (Drive) y se prepara una breve presentación para el resto de la clase.</t>
  </si>
  <si>
    <t>Archivos de audio finales (3 episodios por grupo); captura del proceso de edición (fotos o vídeo breve).</t>
  </si>
  <si>
    <t>Reflexión y evaluación</t>
  </si>
  <si>
    <t>Cada grupo presenta un episodio (el que prefiera) al resto de la clase. Se realiza coevaluación entre grupos usando la rúbrica. Posteriormente, cada estudiante completa una autoevaluación individual sobre su aprendizaje y participación. El docente recoge las evidencias y asigna calificación. Se publican los podcasts en la web del centro con permiso de las familias.</t>
  </si>
  <si>
    <t>Rúbrica de coevaluación cumplimentada por cada grupo; autoevaluación individual; publicación final en la web.</t>
  </si>
  <si>
    <t>SDA 2</t>
  </si>
  <si>
    <t>Investiga tu futuro: Datos para decidir</t>
  </si>
  <si>
    <t>Análisis de las aspiraciones profesionales y oportunidades en nuestro entorno</t>
  </si>
  <si>
    <t>1º ESO del IES en Madrid. Los alumnos tienen 12-13 años y empiezan a plantearse su futuro académico y profesional, pero desconocen las oportunidades reales de su entorno y cómo tomar decisiones informadas.</t>
  </si>
  <si>
    <t>¿Cómo podemos ayudar a los jóvenes de nuestro barrio a tomar decisiones informadas sobre su futuro académico y profesional basándonos en datos reales?</t>
  </si>
  <si>
    <t xml:space="preserve">
• Aula con ordenadores o tablets
• Google Forms para encuestas
• Hoja de cálculo (Google Sheets) para análisis de datos
• Canva para diseño de póster
• Datos estadísticos de la Comunidad de Madrid sobre empleo y formación (web oficial)
• Ejemplos de infografías científicas
• Rúbrica de evaluación</t>
  </si>
  <si>
    <t>Educación cívica (respeto a la diversidad), competencia digital, pensamiento crítico, trabajo en equipo.</t>
  </si>
  <si>
    <t>Presentación del reto mediante un vídeo motivador sobre jóvenes que eligieron su futuro. Lluvia de ideas en grupos sobre qué datos necesitarían para aconsejar a otros. Se formula la pregunta guía y se establecen los equipos de trabajo.</t>
  </si>
  <si>
    <t>Mural colaborativo con preguntas iniciales y primeras hipótesis.</t>
  </si>
  <si>
    <t>Los alumnos investigan sobre métodos de recogida de datos (encuestas, entrevistas), fuentes secundarias (INE, datos de la Comunidad de Madrid sobre empleo juvenil) y aprenden a formular preguntas no sesgadas. Analizan ejemplos de infografías y pósters científicos.</t>
  </si>
  <si>
    <t>Esquema individual de variables a investigar e hipótesis sobre las preferencias profesionales de los compañeros.</t>
  </si>
  <si>
    <t>3 sesiones</t>
  </si>
  <si>
    <t>Cada equipo diseña una encuesta digital (Google Forms) sobre intereses profesionales, aspiraciones y conocimiento de oportunidades. La pasan a sus compañeros de curso y a otros grupos de 1º ESO. Recogen datos y los representan en tablas y gráficos básicos (hoja de cálculo).</t>
  </si>
  <si>
    <t>Encuesta diseñada y datos recogidos, primeros gráficos de frecuencias.</t>
  </si>
  <si>
    <t>Los equipos elaboran un póster digital (Canva) que incluya: pregunta de investigación, metodología, resultados principales (gráficos), conclusiones y recomendaciones para el departamento de orientación. Lo presentan en clase simulando una exposición ante el equipo directivo.</t>
  </si>
  <si>
    <t>Póster digital y presentación oral con apoyo visual.</t>
  </si>
  <si>
    <t>Los alumnos completan una rúbrica de autoevaluación y coevaluación del trabajo en equipo. Se debate en grupo: ¿qué hemos aprendido? ¿cómo podemos mejorar nuestro proceso de elección de futuro? Se entrega al departamento de orientación el informe final.</t>
  </si>
  <si>
    <t>Rúbricas cumplimentadas y reflexión escrita individual.</t>
  </si>
  <si>
    <t>SDA 3</t>
  </si>
  <si>
    <t>Mi barrio, mi futuro: Un mural de identidades</t>
  </si>
  <si>
    <t>Expresar quiénes somos y proyectar nuestro futuro a través del arte comunitario</t>
  </si>
  <si>
    <t>Alumnado de 1.º ESO del IES Lope de Vega, Madrid. Barrio con diversidad cultural y alta participación vecinal. Se busca fortalecer la identidad personal y grupal mediante una intervención artística que refleje sus aspiraciones y conecte con el entorno.</t>
  </si>
  <si>
    <t>¿Cómo podemos plasmar en un mural colectivo nuestras cualidades personales, intereses y metas futuras, al mismo tiempo que reflejamos la diversidad de nuestro barrio y generamos un espacio de diálogo intergeneracional?</t>
  </si>
  <si>
    <t xml:space="preserve">
• Materiales artísticos: pinturas acrílicas, pinceles, rodillos, plantillas, lienzo o paneles de madera.
• Cámara o teléfono para documentación.
• Fichas de trabajo: 'Autorretrato simbólico' y 'Mapa de recursos del barrio'.
• Ejemplos de murales comunitarios madrileños (fotos, vídeos).
• Rúbrica de evaluación del mural y del trabajo en equipo.</t>
  </si>
  <si>
    <t>Educación emocional y autoconocimiento, competencia ciudadana (participación comunitaria), expresión artística, trabajo en equipo, competencia digital (documentación, presentación).</t>
  </si>
  <si>
    <t>Presentación del reto: crear un mural colectivo que exprese identidades y proyectos de futuro. Se muestran ejemplos de arte comunitario (murales de Madrid) y se debate sobre la importancia de la expresión artística para el autoconocimiento y la conexión con el barrio. Se forman equipos y se asigna un rol (coordinador, documentalista, diseñador, comunicador).</t>
  </si>
  <si>
    <t>Lluvia de ideas inicial en póster grupal; compromiso escrito del equipo.</t>
  </si>
  <si>
    <t>Talleres sobre autoconocimiento (cualidades personales, intereses, metas) y sobre el desarrollo evolutivo en la adolescencia. Se analizan casos de personas que transformaron su entorno mediante el arte. Se exploran oficios y estudios relacionados con el arte y la mediación cultural en Madrid. Lectura de breves textos antropológicos sobre la expresión identitaria en culturas urbanas.</t>
  </si>
  <si>
    <t>Ficha de reflexión personal sobre cualidades y metas; mapa visual del barrio con recursos culturales y profesionales.</t>
  </si>
  <si>
    <t>Cada alumno diseña un boceto personal que representa su identidad y proyecto de futuro mediante símbolos, colores y palabras. Luego, en equipo, negocian una composición común para el mural que integre elementos individuales y represente la diversidad del grupo. Se realizan pruebas de técnicas (acrílico, collage, stencil) y se planifica la ejecución (superficie, materiales, reparto de tareas).</t>
  </si>
  <si>
    <t>Bocetos individuales; plan de trabajo del equipo (cronograma y asignación de tareas).</t>
  </si>
  <si>
    <t>Ejecución del mural en el espacio acordado (por ejemplo, pared del patio o panel portátil). Se documenta el proceso con fotos y breves entrevistas. Preparación de una visita guiada para la audiencia (familias, vecinos) donde cada equipo explicará el significado de su sección y cómo refleja sus aspiraciones.</t>
  </si>
  <si>
    <t>Producto final (mural) y registro fotográfico/vídeo del proceso; guión de la visita guiada.</t>
  </si>
  <si>
    <t>Exposición del mural a la audiencia real (familias, vecinos) durante una jornada de puertas abiertas. Posteriormente, en el aula, se realiza una asamblea de valoración: ¿Qué aprendí sobre mí y sobre los demás? ¿Cómo ha cambiado mi visión del barrio? Cada alumno completa un diario de aprendizaje y se aplica una rúbrica de coevaluación del trabajo en equipo y del producto.</t>
  </si>
  <si>
    <t>Diario de aprendizaje individual; rúbrica completada (autoevaluación y coevaluación); acta de la asamblea.</t>
  </si>
  <si>
    <t>Diseño Universal del Aprendizaje (DUA) — sugerencias por CE</t>
  </si>
  <si>
    <t>Eje DUA</t>
  </si>
  <si>
    <t>Principio</t>
  </si>
  <si>
    <t>Sugerencias prácticas</t>
  </si>
  <si>
    <t>Representación</t>
  </si>
  <si>
    <t>Proporcionar múltiples formas de representación</t>
  </si>
  <si>
    <t xml:space="preserve">
• Infografías interactivas sobre el funcionamiento del sistema límbico y el córtex prefrontal, utilizando códigos de color para distinguir procesos emocionales de racionales y facilitar la decodificación.
• Modelado de estrategias de estudio mediante 'pensamiento en voz alta' grabado en audio/vídeo, donde el docente verbaliza su propio proceso de toma de decisiones y gestión de la frustración ante un reto.
• Organizadores gráficos multinivel que conecten conceptos de neuroplasticidad con metáforas visuales (ej. senderos en un bosque) para facilitar la comprensión de cómo se forman los hábitos de aprendizaje.</t>
  </si>
  <si>
    <t>Acción y expresión</t>
  </si>
  <si>
    <t>Proporcionar múltiples formas de acción y expresión</t>
  </si>
  <si>
    <t xml:space="preserve">
• Creación de un 'Manual de Supervivencia Académica' personalizado, permitiendo elegir entre un formato de videoblog, un podcast de consejos o un diario visual (sketchnoting) sobre técnicas de estudio.
• Diseño de un 'Tablero de Control Emocional' digital o físico donde el alumno represente sus disparadores de desmotivación y las herramientas de autorregulación que aplica en situaciones de estrés.
• Elaboración de una 'Hoja de Ruta de Metas' utilizando la técnica SMART, presentada mediante una línea de tiempo interactiva o un mural narrativo que incluya hitos y posibles obstáculos.</t>
  </si>
  <si>
    <t>Implicación / motivación</t>
  </si>
  <si>
    <t>Proporcionar múltiples formas de implicación</t>
  </si>
  <si>
    <t xml:space="preserve">
• Proyecto 'Mi Perfil de Aprendiz': los alumnos eligen investigar un área de interés personal (deporte, videojuegos, arte) para analizar qué procesos motivacionales específicos se activan en ellos al practicarla.
• Implementación de 'Contratos de Aprendizaje' donde el alumnado selecciona el nivel de complejidad de sus tareas y los refuerzos que recibirá al completar sus objetivos de gestión emocional.
• Debates socráticos basados en dilemas reales sobre las consecuencias de las acciones, permitiendo que los alumnos propongan los temas de discusión basados en sus propios referentes culturales o sociales.</t>
  </si>
  <si>
    <t xml:space="preserve">
• Líneas de tiempo interactivas que comparen cambios físicos, cognitivos y emocionales de la pubertad, utilizando códigos de color y apoyos visuales para diferenciar hitos de madurez.
• Fichas de 'Perfiles de Personaje' en diversos formatos (audio-relato, tarjetas visuales, texto simple) que ejemplifiquen distintos grados de autonomía en situaciones cotidianas de un alumno de 1.º ESO.
• Glosario de cualidades personales y sociales organizado por 'familias de fortalezas', que incluya iconos representativos, ejemplos de conductas reales y antónimos para facilitar la comprensión de conceptos abstractos.</t>
  </si>
  <si>
    <t xml:space="preserve">
• Creación de un 'Mapa de Retos de Autonomía' donde el alumnado elija entre diseñar un cómic digital, grabar un podcast o elaborar un diagrama de flujo sobre cómo afrontar un desafío personal.
• Simulación de un 'Consultorio de Relaciones Sociales' en el que demuestren habilidades de resolución de conflictos mediante guiones escritos, dramatizaciones improvisadas o storyboards.
• Construcción de un 'Portafolio de Fortalezas' multimodal donde el alumno identifique sus cualidades propias mediante una selección de fotos comentadas, una lista de reproducción musical explicada o un ensayo breve.</t>
  </si>
  <si>
    <t xml:space="preserve">
• Uso de 'Tarjetas de Dilemas Reales' basadas en situaciones de presión de grupo o gestión del tiempo, permitiendo que el alumnado vote y debata las consecuencias de cada decisión según el grado de madurez.
• Proyecto 'Mi Meta de Autonomía' con un sistema de autoevaluación gamificado donde cada estudiante elija un hábito a mejorar y registre sus avances con el nivel de apoyo que considere necesario.
• Dinámicas de 'Reconocimiento entre Pares' diseñadas para identificar cualidades positivas en los demás, vinculando el aprendizaje con la mejora del clima de convivencia en el aula de 1.º ESO.</t>
  </si>
  <si>
    <t xml:space="preserve">
• Uso de organizadores gráficos de 'Perspectiva Múltiple' que desglosen un mismo hecho social (ej. el concepto de éxito o familia) desde diversas tradiciones culturales y marcos temporales.
• Presentación de 'Biografías Sensoriales' que utilicen objetos, sonidos y testimonios breves para ilustrar la diversidad funcional y cultural, evitando la dependencia exclusiva del texto denso.
• Mapas conceptuales interactivos que vinculen necesidades humanas universales (basados en la Pirámide de Maslow) con las diferentes formas en que cada cultura las satisface de manera única.</t>
  </si>
  <si>
    <t xml:space="preserve">
• Creación de un 'Diario de Empatía Digital' donde el alumnado pueda elegir entre grabar audios, diseñar cómics o escribir reflexiones sobre situaciones de conflicto social cotidiano.
• Diseño de un 'Manual de Convivencia Intercultural' para el centro, permitiendo el uso de pictogramas, infografías o presentaciones multimedia para proponer soluciones a sesgos sociales detectados.
• Simulación de un 'Panel de Expertos' donde cada alumno defienda una perspectiva social distinta sobre un tema de actualidad, utilizando apoyos visuales o guiones estructurados según su preferencia.</t>
  </si>
  <si>
    <t xml:space="preserve">
• Implementación de 'Dilemas Morales Gamificados' donde el alumnado deba tomar decisiones éticas y ver las consecuencias sociales inmediatas de sus actos en un entorno simulado.
• Proyectos de 'Investigación de Campo' autogestionados sobre un grupo social o cultura que despierte su curiosidad personal, permitiendo autonomía total en la elección del objeto de estudio.
• Uso de 'Contratos de Aprendizaje' donde el alumno define qué aspecto del funcionamiento humano (emociones, sesgos cognitivos o tradiciones) desea profundizar según sus intereses vocacionales.</t>
  </si>
  <si>
    <t>Proporcionar múltiples formas de representación para percibir y comprender la dimensión social y antropológica.</t>
  </si>
  <si>
    <t xml:space="preserve">
• Utilizar 'Mapas de Influencia Sociocultural' interactivos que desglosen visualmente cómo factores como el barrio, la familia y los medios de comunicación moldean la identidad personal, usando iconos y códigos de color.
• Presentar estudios de caso comparativos mediante 'Relatos de Vida' en formato audio y texto, donde personas de diferentes culturas explican sus normas de interacción social para identificar patrones universales y específicos.
• Emplear organizadores gráficos de 'Causa-Efecto' que vinculen rasgos de la personalidad con factores antropológicos (ritos, tradiciones, lenguaje) para visualizar la construcción social del individuo.</t>
  </si>
  <si>
    <t>Proporcionar múltiples formas de acción y expresión para demostrar habilidades sociales y autoconocimiento.</t>
  </si>
  <si>
    <t xml:space="preserve">
• Diseñar un 'Diario de Adaptabilidad' donde el alumnado pueda elegir entre grabar un videoblog, escribir un diario reflexivo o crear una tira cómica sobre cómo ajustaron su conducta en tres contextos sociales distintos.
• Realizar simulaciones de 'Role-Playing' grabadas o en vivo sobre resolución de conflictos, permitiendo el uso de guiones de apoyo, tarjetas de roles o mediación por pictogramas para quienes tienen dificultades en la comunicación verbal.
• Elaborar un 'Árbol Antropológico Personal' utilizando herramientas digitales o materiales físicos, donde el alumno represente su herencia cultural y social a través de objetos, música o testimonios familiares.</t>
  </si>
  <si>
    <t>Proporcionar múltiples formas de implicación para fomentar el interés por la diversidad y el respeto.</t>
  </si>
  <si>
    <t xml:space="preserve">
• Implementar un sistema de 'Misiones de Interacción Social' con niveles de dificultad elegibles, donde el alumnado practique habilidades como la escucha activa o la empatía en entornos reales del centro educativo.
• Crear un 'Foro de Dilemas Culturales' basado en situaciones actuales de su entorno cercano, permitiendo que cada estudiante participe desde su propia perspectiva y experiencias previas para validar su identidad.
• Organizar un 'Proyecto de Curiosidad Antropológica' donde los alumnos elijan un grupo social o subcultura que les interese investigar, conectando los contenidos teóricos con sus propios referentes de ocio y pertenencia.</t>
  </si>
  <si>
    <t xml:space="preserve">
• Mapa interactivo del entorno sociolaboral local que incluya capas de información sobre familias profesionales, requisitos de acceso y testimonios reales en formato pódcast.
• Infografías comparativas de itinerarios académicos (Bachillerato vs. Ciclos Formativos) que utilicen códigos de color y simbología visual para desglosar las competencias necesarias en cada vía.
• Repositorio de 'Historias de Superación' en formatos diversos (texto, vídeo con subtítulos y audiolibro) que narren trayectorias profesionales no lineales para ilustrar la resiliencia y la toma de decisiones.</t>
  </si>
  <si>
    <t xml:space="preserve">
• Diseño de un 'Elevator Pitch' vocacional donde el alumnado elija entre grabar un vídeo corto, realizar una presentación en vivo o crear una tira cómica sobre sus intereses y fortalezas.
• Creación de un prototipo de 'Plan de Búsqueda Activa' mediante un tablero Kanban digital o físico que permita organizar las tareas, metas y recursos necesarios para un objetivo profesional elegido.
• Simulación de toma de decisiones mediante un diario de aprendizaje multimodal (blog, diario visual o notas de voz) donde analicen los pros y contras de diferentes opciones académicas reales.</t>
  </si>
  <si>
    <t xml:space="preserve">
• Dinámica de 'Mentoría Inversa' donde el alumnado investigue una profesión emergente de su interés y presente su relevancia social para aumentar la conexión con el mundo real.
• Sistema de 'Desafíos de Iniciativa' con niveles de dificultad elegibles, donde los estudiantes ganan insignias al realizar acciones como entrevistar a un profesional o investigar una beca específica.
• Organización de una 'Feria de Intereses' autogestionada en el aula, permitiendo que cada estudiante lidere un stand sobre un sector profesional que le apasione, fomentando la autonomía y el sentido de pertenencia.</t>
  </si>
  <si>
    <t>Mapeo CE → descriptores del Perfil de Salida</t>
  </si>
  <si>
    <t>Descriptores principales</t>
  </si>
  <si>
    <t>Descriptores secundarios</t>
  </si>
  <si>
    <t>Justificación</t>
  </si>
  <si>
    <t>CPSAA1, CPSAA2</t>
  </si>
  <si>
    <t>STEM1, CCL5</t>
  </si>
  <si>
    <t>La CE.1 pide 'comprender los procesos físicos y psicológicos implicados en la cognición, la motivación y el aprendizaje' y 'desarrollar estrategias de gestión emocional', lo que se vincula directamente con la autorregulación y conciencia emocional (CPSAA1, CPSAA2) y, secundariamente, con el análisis científico de procesos (STEM1) y la comunicación crítica (CCL5).</t>
  </si>
  <si>
    <t>CPSAA3, CC1</t>
  </si>
  <si>
    <t>La CE.2 implica 'comprender las características del desarrollo evolutivo' e 'identificar cualidades personales', vinculado a la autoestima y autoconocimiento (CPSAA1, CPSAA2), además del bienestar psicológico (CPSAA3) y la comprensión del contexto social (CC1).</t>
  </si>
  <si>
    <t>CC1, CC2, CPSAA1</t>
  </si>
  <si>
    <t>CCL5, CC3</t>
  </si>
  <si>
    <t>La CE.3 señala 'comprender al ser humano, sus sociedades y culturas con empatía' y 'fomentar el espíritu crítico', relacionado con la conciencia social (CC1), la diversidad (CC2), la empatía (CPSAA1), el pensamiento crítico (CCL5) y la igualdad (CC3).</t>
  </si>
  <si>
    <t>CPSAA4, CPSAA5, CC1</t>
  </si>
  <si>
    <t>CC2, CPSAA1</t>
  </si>
  <si>
    <t>La CE.4 busca 'desarrollar estrategias y habilidades sociales adecuadas a contextos cambiantes', lo que se relaciona con la cooperación (CPSAA4, CPSAA5), la comprensión social (CC1), la diversidad (CC2) y el autoconocimiento (CPSAA1) para identificar factores personales.</t>
  </si>
  <si>
    <t>CE1, CE2, CPSAA2</t>
  </si>
  <si>
    <t>CD1, CCL1</t>
  </si>
  <si>
    <t>La CE.5 propone 'explorar oportunidades académicas y profesionales' y 'desarrollar el espíritu de iniciativa', vinculado a la iniciativa emprendedora (CE1), la planificación de metas (CE2), la motivación (CPSAA2), y secundariamente a la búsqueda digital de información (CD1) y la comunicación (CCL1).</t>
  </si>
  <si>
    <t>Preguntas frecuentes específicas de la CCAA</t>
  </si>
  <si>
    <t>Categoría</t>
  </si>
  <si>
    <t>Pregunta</t>
  </si>
  <si>
    <t>Respuesta</t>
  </si>
  <si>
    <t>Normativa</t>
  </si>
  <si>
    <t>¿Qué normativa regula Formación y Orientación Personal y Profesional en 1.º ESO en Madrid?</t>
  </si>
  <si>
    <t>Se rige por el Real Decreto 217/2022 (BOE) que establece 5 competencias específicas, 17 criterios de evaluación y 79 saberes básicos. Madrid no ha publicado un decreto autonómico específico, aplicándose directamente la normativa estatal con 3 horas semanales.</t>
  </si>
  <si>
    <t>Secuenciación</t>
  </si>
  <si>
    <t>¿Cómo se secuencian los 79 saberes básicos de Formación y Orientación Personal y Profesional en 1.º ESO?</t>
  </si>
  <si>
    <t>En tres trimestres: primer trimestre autoconocimiento y proyecto personal; segundo, relaciones interpersonales y trabajo en equipo; tercero, orientación académico-profesional. Cada trimestre integra al menos 2 de las 5 competencias específicas, evaluándose los 17 criterios de forma continua.</t>
  </si>
  <si>
    <t>Evaluación</t>
  </si>
  <si>
    <t>¿Qué instrumentos de evaluación se emplean para los 17 criterios en Formación y Orientación Personal y Profesional?</t>
  </si>
  <si>
    <t>Se usan rúbricas analíticas, diarios de aprendizaje, portafolios digitales, cuestionarios de autoevaluación y coevaluación, y análisis de casos prácticos. Cada instrumento se vincula a los criterios específicos, priorizando la observación directa y la evidencia del proceso.</t>
  </si>
  <si>
    <t>Inspeccion</t>
  </si>
  <si>
    <t>¿Qué aspectos revisa la inspección en la programación de Formación y Orientación Personal y Profesional?</t>
  </si>
  <si>
    <t>Verifica la inclusión de las 5 competencias específicas, 17 criterios y 79 saberes según el RD 217/2022. Exige coherencia entre criterios y actividades, medidas de atención a la diversidad, distribución horaria (3 horas semanales) y que los instrumentos de evaluación sean variados y explícitos.</t>
  </si>
  <si>
    <t>¿Qué recursos y materiales se recomiendan para Formación y Orientación Personal y Profesional?</t>
  </si>
  <si>
    <t>Se recomiendan guías del INJUVE, recursos de orientación de la Comunidad de Madrid, plataformas como eScholarium, diarios de aprendizaje, simulaciones de entrevistas y cuestionarios de intereses. No hay libro obligatorio; se priorizan materiales abiertos y adaptados al contexto del alumnado.</t>
  </si>
  <si>
    <t>Departamento</t>
  </si>
  <si>
    <t>¿Cómo organiza el departamento las 3 horas semanales de Formación y Orientación Personal y Profesional?</t>
  </si>
  <si>
    <t>Se distribuyen en sesiones de 55 minutos combinando trabajo individual, en parejas y grupos cooperativos. Los agrupamientos flexibles permiten atender la diversidad sin desdobles. Se reserva una sesión semanal para tutoría individualizada y otra para actividades interdisciplinares.</t>
  </si>
  <si>
    <t>Atencion_diversidad</t>
  </si>
  <si>
    <t>¿Qué medidas de atención a la diversidad se aplican en Formación y Orientación Personal y Profesional?</t>
  </si>
  <si>
    <t>Se aplican adaptaciones no significativas (metodológicas, temporales) y, en casos necesarios, adaptaciones curriculares significativas (ACS) modificando criterios de evaluación. Los 79 saberes básicos permiten ajustar contenidos. Se priorizan las 5 competencias específicas y se utilizan recursos multisensoriales.</t>
  </si>
  <si>
    <t>Recuperación</t>
  </si>
  <si>
    <t>¿Cómo se aborda la recuperación en Formación y Orientación Personal y Profesional?</t>
  </si>
  <si>
    <t>Tras cada evaluación, se implementa un plan de refuerzo con actividades específicas para los saberes no superados (de los 79 básicos). La calificación final se obtiene por media ponderada de las evaluaciones, sin convocatoria extraordinaria en ESO. Se prioriza la evaluación continua.</t>
  </si>
  <si>
    <t>Cómo programar tu LOMLOE — guía 7 pasos</t>
  </si>
  <si>
    <t>Título</t>
  </si>
  <si>
    <t>Tiempo estimado</t>
  </si>
  <si>
    <t>Tip práctico</t>
  </si>
  <si>
    <t>Leer el decreto vigente</t>
  </si>
  <si>
    <t>1-2 horas</t>
  </si>
  <si>
    <t>Localiza el decreto autonómico que desarrolla el currículo de ESO (p.ej., Real Decreto 217/2022 y el decreto autonómico correspondiente). Identifica los elementos curriculares específicos de Formación y Orientación Personal y Profesional: 5 competencias específicas, 14 criterios de evaluación, 21 saberes básicos en 3 bloques.</t>
  </si>
  <si>
    <t>Descarga el Anexo II del decreto y crea un documento maestro con tabla de 3 columnas: CE, criterios, saberes. Te ahorrará ir saltando entre páginas.</t>
  </si>
  <si>
    <t>Listar las CE y criterios</t>
  </si>
  <si>
    <t>Enumera las 5 competencias específicas y los 14 criterios de evaluación asignados. Agrúpalos por bloques (3 bloques) si el decreto los organiza así. Comprueba que cada criterio está vinculado a al menos una competencia específica.</t>
  </si>
  <si>
    <t>No asumas que un criterio vale para una sola CE; a menudo un criterio evalúa varias. Marca con colores las CE implicadas en cada criterio.</t>
  </si>
  <si>
    <t>Priorizar criterios e instrumentos</t>
  </si>
  <si>
    <t>Selecciona los criterios que vas a evaluar en cada trimestre y decide los instrumentos más adecuados: observación directa, portfolio, diario de aprendizaje, rúbricas, etc. Para 1.º ESO prioriza la autorreflexión y el trabajo cooperativo.</t>
  </si>
  <si>
    <t>Evita el examen escrito tradicional. Diseña rúbricas sencillas para valorar la participación en debates y la autoevaluación del alumnado.</t>
  </si>
  <si>
    <t>Distribuir saberes por trimestre</t>
  </si>
  <si>
    <t>Reparte los 21 saberes básicos entre los 3 trimestres (7 por trimestre aprox.). Secuencialos de lo más cercano al adolescente (autoconocimiento, emociones) a lo más social (proyecto personal, derechos).</t>
  </si>
  <si>
    <t>El bloque de 'Gestión emocional' suele funcionar mejor al inicio de curso; deja 'Proyecto profesional' para el tercer trimestre, cuando el alumnado madura un poco.</t>
  </si>
  <si>
    <t>Diseñar una SDA tipo por trimestre</t>
  </si>
  <si>
    <t>2-3 horas</t>
  </si>
  <si>
    <t>Crea una Situación de Aprendizaje (SDA) para cada trimestre que integre saberes, criterios y competencias clave. Por ejemplo: 'Mi yo en 1.º ESO' (T1), 'Somos equipo' (T2), 'Mi plan de futuro' (T3). Incluye producto final y reflexión.</t>
  </si>
  <si>
    <t>Asegúrate de que cada SDA incluya al menos una actividad de autoconocimiento y otra de interacción social. La inspección valora el equilibrio entre lo personal y lo relacional.</t>
  </si>
  <si>
    <t>Establecer ponderaciones del departamento</t>
  </si>
  <si>
    <t>Acuerda con el departamento el peso de cada criterio de evaluación y de los instrumentos en la calificación final. Por ejemplo, portfolio 40%, observación 30%, producto final 30%. Asegúrate de que la suma sea 100% y que las CE tengan representación equilibrada.</t>
  </si>
  <si>
    <t>No ponderes demasiado un solo instrumento; la LOMLOE exige variedad. Documenta en acta los acuerdos para que la inspección lo vea.</t>
  </si>
  <si>
    <t>Documentar atención a la diversidad y recuperación</t>
  </si>
  <si>
    <t>Redacta las medidas de atención educativa ordinaria (DUA, adaptaciones no significativas) y el plan de recuperación para alumnado con evaluación negativa. Incluye actividades de refuerzo y enriquecimiento para cada saber básico.</t>
  </si>
  <si>
    <t>Para FOPP, la recuperación puede basarse en un 'diario de aprendizaje' que el alumno completa de forma guiada, sin repetir tareas. Es más efectivo y menos pesado.</t>
  </si>
  <si>
    <t>Calculadora de ponderaciones — edita los pesos y mantén el total en 100 %</t>
  </si>
  <si>
    <t>Descripción breve</t>
  </si>
  <si>
    <t>Peso sugerido IA %</t>
  </si>
  <si>
    <t>Peso editable %</t>
  </si>
  <si>
    <t>Observaciones</t>
  </si>
  <si>
    <t>Identificar y aplicar los procesos que intervienen en el aprendizaje, analizando sus implicaciones y desarrollando estrategias que favorezcan la adquisición de conocimientos, destr</t>
  </si>
  <si>
    <t>Analizar la relación de la cognición, la motivación y el aprendizaje con la conducta, a partir de las bases teóricas fundamentales de los procesos físicos y psicológicos que interv</t>
  </si>
  <si>
    <t>Afrontar nuevos retos, de forma eficaz y con progresiva autonomía, identificando las cualidades personales y sociales y analizando los elementos que condicionan los comportamientos</t>
  </si>
  <si>
    <t>Identificar cualidades personales y de los demás, reflexionando sobre la importancia de potenciar aquellas que resultan necesarias para afrontar eficazmente los retos y que facilit</t>
  </si>
  <si>
    <t xml:space="preserve">Analizar la diversidad personal, social y cultural desde distintas perspectivas a partir de los conocimientos que proporcionan las ciencias humanas y sociales, mostrando actitudes </t>
  </si>
  <si>
    <t>Mejorar la comprensión de uno mismo en relación a los demás, tomando como referencia el conocimiento de la dimensión social y antropológica del ser humano y analizando los factores</t>
  </si>
  <si>
    <t>Analizar los factores personales y socioculturales que intervienen en la configuración psicológica de la persona a partir del conocimiento comparado de la dimensión social y antrop</t>
  </si>
  <si>
    <t>Valorar la diversidad, desde el respeto, la inclusión y la igualdad real efectiva entre hombres y mujeres, considerándola un elemento enriquecedor y de valor a nivel personal, soci</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</si>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</sst>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17</v>
      </c>
    </row>
    <row r="9" spans="1:2">
      <c r="A9" s="6" t="s">
        <v>13</v>
      </c>
      <c r="B9" s="7">
        <v>79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415</v>
      </c>
      <c r="B1" s="4"/>
      <c r="C1" s="4"/>
      <c r="D1" s="4"/>
    </row>
    <row r="2" spans="1:4">
      <c r="A2" s="8" t="s">
        <v>255</v>
      </c>
      <c r="B2" s="8" t="s">
        <v>416</v>
      </c>
      <c r="C2" s="8" t="s">
        <v>417</v>
      </c>
      <c r="D2" s="8" t="s">
        <v>418</v>
      </c>
    </row>
    <row r="3" spans="1:4">
      <c r="A3" s="7" t="s">
        <v>44</v>
      </c>
      <c r="B3" s="7" t="s">
        <v>419</v>
      </c>
      <c r="C3" s="7" t="s">
        <v>420</v>
      </c>
      <c r="D3" s="7" t="s">
        <v>421</v>
      </c>
    </row>
    <row r="4" spans="1:4">
      <c r="A4" s="7" t="s">
        <v>51</v>
      </c>
      <c r="B4" s="7" t="s">
        <v>419</v>
      </c>
      <c r="C4" s="7" t="s">
        <v>422</v>
      </c>
      <c r="D4" s="7" t="s">
        <v>423</v>
      </c>
    </row>
    <row r="5" spans="1:4">
      <c r="A5" s="7" t="s">
        <v>57</v>
      </c>
      <c r="B5" s="7" t="s">
        <v>424</v>
      </c>
      <c r="C5" s="7" t="s">
        <v>425</v>
      </c>
      <c r="D5" s="7" t="s">
        <v>426</v>
      </c>
    </row>
    <row r="6" spans="1:4">
      <c r="A6" s="7" t="s">
        <v>63</v>
      </c>
      <c r="B6" s="7" t="s">
        <v>427</v>
      </c>
      <c r="C6" s="7" t="s">
        <v>428</v>
      </c>
      <c r="D6" s="7" t="s">
        <v>429</v>
      </c>
    </row>
    <row r="7" spans="1:4">
      <c r="A7" s="7" t="s">
        <v>70</v>
      </c>
      <c r="B7" s="7" t="s">
        <v>430</v>
      </c>
      <c r="C7" s="7" t="s">
        <v>431</v>
      </c>
      <c r="D7" s="7" t="s">
        <v>432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433</v>
      </c>
      <c r="B1" s="4"/>
      <c r="C1" s="4"/>
    </row>
    <row r="2" spans="1:3">
      <c r="A2" s="8" t="s">
        <v>434</v>
      </c>
      <c r="B2" s="8" t="s">
        <v>435</v>
      </c>
      <c r="C2" s="8" t="s">
        <v>436</v>
      </c>
    </row>
    <row r="3" spans="1:3">
      <c r="A3" s="7" t="s">
        <v>437</v>
      </c>
      <c r="B3" s="7" t="s">
        <v>438</v>
      </c>
      <c r="C3" s="7" t="s">
        <v>439</v>
      </c>
    </row>
    <row r="4" spans="1:3">
      <c r="A4" s="7" t="s">
        <v>440</v>
      </c>
      <c r="B4" s="7" t="s">
        <v>441</v>
      </c>
      <c r="C4" s="7" t="s">
        <v>442</v>
      </c>
    </row>
    <row r="5" spans="1:3">
      <c r="A5" s="7" t="s">
        <v>443</v>
      </c>
      <c r="B5" s="7" t="s">
        <v>444</v>
      </c>
      <c r="C5" s="7" t="s">
        <v>445</v>
      </c>
    </row>
    <row r="6" spans="1:3">
      <c r="A6" s="7" t="s">
        <v>446</v>
      </c>
      <c r="B6" s="7" t="s">
        <v>447</v>
      </c>
      <c r="C6" s="7" t="s">
        <v>448</v>
      </c>
    </row>
    <row r="7" spans="1:3">
      <c r="A7" s="7" t="s">
        <v>327</v>
      </c>
      <c r="B7" s="7" t="s">
        <v>449</v>
      </c>
      <c r="C7" s="7" t="s">
        <v>450</v>
      </c>
    </row>
    <row r="8" spans="1:3">
      <c r="A8" s="7" t="s">
        <v>451</v>
      </c>
      <c r="B8" s="7" t="s">
        <v>452</v>
      </c>
      <c r="C8" s="7" t="s">
        <v>453</v>
      </c>
    </row>
    <row r="9" spans="1:3">
      <c r="A9" s="7" t="s">
        <v>454</v>
      </c>
      <c r="B9" s="7" t="s">
        <v>455</v>
      </c>
      <c r="C9" s="7" t="s">
        <v>456</v>
      </c>
    </row>
    <row r="10" spans="1:3">
      <c r="A10" s="7" t="s">
        <v>457</v>
      </c>
      <c r="B10" s="7" t="s">
        <v>458</v>
      </c>
      <c r="C10" s="7" t="s">
        <v>459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460</v>
      </c>
      <c r="B1" s="4"/>
      <c r="C1" s="4"/>
      <c r="D1" s="4"/>
      <c r="E1" s="4"/>
    </row>
    <row r="2" spans="1:5">
      <c r="A2" s="8" t="s">
        <v>168</v>
      </c>
      <c r="B2" s="8" t="s">
        <v>461</v>
      </c>
      <c r="C2" s="8" t="s">
        <v>462</v>
      </c>
      <c r="D2" s="8" t="s">
        <v>333</v>
      </c>
      <c r="E2" s="8" t="s">
        <v>463</v>
      </c>
    </row>
    <row r="3" spans="1:5">
      <c r="A3" s="7">
        <v>1</v>
      </c>
      <c r="B3" s="7" t="s">
        <v>464</v>
      </c>
      <c r="C3" s="7" t="s">
        <v>465</v>
      </c>
      <c r="D3" s="7" t="s">
        <v>466</v>
      </c>
      <c r="E3" s="7" t="s">
        <v>467</v>
      </c>
    </row>
    <row r="4" spans="1:5">
      <c r="A4" s="7">
        <v>2</v>
      </c>
      <c r="B4" s="7" t="s">
        <v>468</v>
      </c>
      <c r="C4" s="7" t="s">
        <v>465</v>
      </c>
      <c r="D4" s="7" t="s">
        <v>469</v>
      </c>
      <c r="E4" s="7" t="s">
        <v>470</v>
      </c>
    </row>
    <row r="5" spans="1:5">
      <c r="A5" s="7">
        <v>3</v>
      </c>
      <c r="B5" s="7" t="s">
        <v>471</v>
      </c>
      <c r="C5" s="7" t="s">
        <v>465</v>
      </c>
      <c r="D5" s="7" t="s">
        <v>472</v>
      </c>
      <c r="E5" s="7" t="s">
        <v>473</v>
      </c>
    </row>
    <row r="6" spans="1:5">
      <c r="A6" s="7">
        <v>4</v>
      </c>
      <c r="B6" s="7" t="s">
        <v>474</v>
      </c>
      <c r="C6" s="7" t="s">
        <v>465</v>
      </c>
      <c r="D6" s="7" t="s">
        <v>475</v>
      </c>
      <c r="E6" s="7" t="s">
        <v>476</v>
      </c>
    </row>
    <row r="7" spans="1:5">
      <c r="A7" s="7">
        <v>5</v>
      </c>
      <c r="B7" s="7" t="s">
        <v>477</v>
      </c>
      <c r="C7" s="7" t="s">
        <v>478</v>
      </c>
      <c r="D7" s="7" t="s">
        <v>479</v>
      </c>
      <c r="E7" s="7" t="s">
        <v>480</v>
      </c>
    </row>
    <row r="8" spans="1:5">
      <c r="A8" s="7">
        <v>6</v>
      </c>
      <c r="B8" s="7" t="s">
        <v>481</v>
      </c>
      <c r="C8" s="7" t="s">
        <v>465</v>
      </c>
      <c r="D8" s="7" t="s">
        <v>482</v>
      </c>
      <c r="E8" s="7" t="s">
        <v>483</v>
      </c>
    </row>
    <row r="9" spans="1:5">
      <c r="A9" s="7">
        <v>7</v>
      </c>
      <c r="B9" s="7" t="s">
        <v>484</v>
      </c>
      <c r="C9" s="7" t="s">
        <v>465</v>
      </c>
      <c r="D9" s="7" t="s">
        <v>485</v>
      </c>
      <c r="E9" s="7" t="s">
        <v>486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487</v>
      </c>
      <c r="B1" s="4"/>
      <c r="C1" s="4"/>
      <c r="D1" s="4"/>
      <c r="E1" s="4"/>
      <c r="F1" s="4"/>
    </row>
    <row r="2" spans="1:6">
      <c r="A2" s="8" t="s">
        <v>36</v>
      </c>
      <c r="B2" s="8" t="s">
        <v>77</v>
      </c>
      <c r="C2" s="8" t="s">
        <v>488</v>
      </c>
      <c r="D2" s="8" t="s">
        <v>489</v>
      </c>
      <c r="E2" s="8" t="s">
        <v>490</v>
      </c>
      <c r="F2" s="8" t="s">
        <v>491</v>
      </c>
    </row>
    <row r="3" spans="1:6">
      <c r="A3" s="7">
        <v>1.1</v>
      </c>
      <c r="B3" s="7" t="s">
        <v>44</v>
      </c>
      <c r="C3" s="7" t="s">
        <v>84</v>
      </c>
      <c r="D3" s="9">
        <v>6.25</v>
      </c>
      <c r="E3" s="9">
        <v>6.25</v>
      </c>
      <c r="F3" s="7"/>
    </row>
    <row r="4" spans="1:6">
      <c r="A4" s="7">
        <v>1.2</v>
      </c>
      <c r="B4" s="7" t="s">
        <v>44</v>
      </c>
      <c r="C4" s="7" t="s">
        <v>492</v>
      </c>
      <c r="D4" s="9">
        <v>6.25</v>
      </c>
      <c r="E4" s="9">
        <v>6.25</v>
      </c>
      <c r="F4" s="7"/>
    </row>
    <row r="5" spans="1:6">
      <c r="A5" s="7">
        <v>1.3</v>
      </c>
      <c r="B5" s="7" t="s">
        <v>44</v>
      </c>
      <c r="C5" s="7" t="s">
        <v>96</v>
      </c>
      <c r="D5" s="9">
        <v>6.25</v>
      </c>
      <c r="E5" s="9">
        <v>6.25</v>
      </c>
      <c r="F5" s="7"/>
    </row>
    <row r="6" spans="1:6">
      <c r="A6" s="7">
        <v>1.4</v>
      </c>
      <c r="B6" s="7" t="s">
        <v>44</v>
      </c>
      <c r="C6" s="7" t="s">
        <v>493</v>
      </c>
      <c r="D6" s="9">
        <v>6.25</v>
      </c>
      <c r="E6" s="9">
        <v>6.25</v>
      </c>
      <c r="F6" s="7"/>
    </row>
    <row r="7" spans="1:6">
      <c r="A7" s="7">
        <v>2.1</v>
      </c>
      <c r="B7" s="7" t="s">
        <v>51</v>
      </c>
      <c r="C7" s="7" t="s">
        <v>494</v>
      </c>
      <c r="D7" s="9">
        <v>6.25</v>
      </c>
      <c r="E7" s="9">
        <v>6.25</v>
      </c>
      <c r="F7" s="7"/>
    </row>
    <row r="8" spans="1:6">
      <c r="A8" s="7">
        <v>2.2</v>
      </c>
      <c r="B8" s="7" t="s">
        <v>51</v>
      </c>
      <c r="C8" s="7" t="s">
        <v>113</v>
      </c>
      <c r="D8" s="9">
        <v>6.25</v>
      </c>
      <c r="E8" s="9">
        <v>6.25</v>
      </c>
      <c r="F8" s="7"/>
    </row>
    <row r="9" spans="1:6">
      <c r="A9" s="7">
        <v>2.3</v>
      </c>
      <c r="B9" s="7" t="s">
        <v>51</v>
      </c>
      <c r="C9" s="7" t="s">
        <v>495</v>
      </c>
      <c r="D9" s="9">
        <v>6.25</v>
      </c>
      <c r="E9" s="9">
        <v>6.25</v>
      </c>
      <c r="F9" s="7"/>
    </row>
    <row r="10" spans="1:6">
      <c r="A10" s="7">
        <v>2.4</v>
      </c>
      <c r="B10" s="7" t="s">
        <v>51</v>
      </c>
      <c r="C10" s="7" t="s">
        <v>124</v>
      </c>
      <c r="D10" s="9">
        <v>6.25</v>
      </c>
      <c r="E10" s="9">
        <v>6.25</v>
      </c>
      <c r="F10" s="7"/>
    </row>
    <row r="11" spans="1:6">
      <c r="A11" s="7">
        <v>3.1</v>
      </c>
      <c r="B11" s="7" t="s">
        <v>57</v>
      </c>
      <c r="C11" s="7" t="s">
        <v>126</v>
      </c>
      <c r="D11" s="9">
        <v>12.5</v>
      </c>
      <c r="E11" s="9">
        <v>12.5</v>
      </c>
      <c r="F11" s="7"/>
    </row>
    <row r="12" spans="1:6">
      <c r="A12" s="7">
        <v>3.2</v>
      </c>
      <c r="B12" s="7" t="s">
        <v>57</v>
      </c>
      <c r="C12" s="7" t="s">
        <v>496</v>
      </c>
      <c r="D12" s="9">
        <v>12.5</v>
      </c>
      <c r="E12" s="9">
        <v>12.5</v>
      </c>
      <c r="F12" s="7"/>
    </row>
    <row r="13" spans="1:6">
      <c r="A13" s="7">
        <v>4.1</v>
      </c>
      <c r="B13" s="7" t="s">
        <v>63</v>
      </c>
      <c r="C13" s="7" t="s">
        <v>497</v>
      </c>
      <c r="D13" s="9">
        <v>5.0</v>
      </c>
      <c r="E13" s="9">
        <v>5.0</v>
      </c>
      <c r="F13" s="7"/>
    </row>
    <row r="14" spans="1:6">
      <c r="A14" s="7">
        <v>4.2</v>
      </c>
      <c r="B14" s="7" t="s">
        <v>63</v>
      </c>
      <c r="C14" s="7" t="s">
        <v>498</v>
      </c>
      <c r="D14" s="9">
        <v>5.0</v>
      </c>
      <c r="E14" s="9">
        <v>5.0</v>
      </c>
      <c r="F14" s="7"/>
    </row>
    <row r="15" spans="1:6">
      <c r="A15" s="7">
        <v>4.3</v>
      </c>
      <c r="B15" s="7" t="s">
        <v>63</v>
      </c>
      <c r="C15" s="7" t="s">
        <v>499</v>
      </c>
      <c r="D15" s="9">
        <v>5.0</v>
      </c>
      <c r="E15" s="9">
        <v>5.0</v>
      </c>
      <c r="F15" s="7"/>
    </row>
    <row r="16" spans="1:6">
      <c r="A16" s="7">
        <v>4.4</v>
      </c>
      <c r="B16" s="7" t="s">
        <v>63</v>
      </c>
      <c r="C16" s="7" t="s">
        <v>153</v>
      </c>
      <c r="D16" s="9">
        <v>5.0</v>
      </c>
      <c r="E16" s="9">
        <v>5.0</v>
      </c>
      <c r="F16" s="7"/>
    </row>
    <row r="17" spans="1:6">
      <c r="A17" s="7">
        <v>4.5</v>
      </c>
      <c r="B17" s="7" t="s">
        <v>63</v>
      </c>
      <c r="C17" s="7" t="s">
        <v>154</v>
      </c>
      <c r="D17" s="9">
        <v>5.0</v>
      </c>
      <c r="E17" s="9">
        <v>5.0</v>
      </c>
      <c r="F17" s="7"/>
    </row>
    <row r="18" spans="1:6">
      <c r="A18" s="7">
        <v>5.1</v>
      </c>
      <c r="B18" s="7" t="s">
        <v>70</v>
      </c>
      <c r="C18" s="7" t="s">
        <v>500</v>
      </c>
      <c r="D18" s="9">
        <v>12.5</v>
      </c>
      <c r="E18" s="9">
        <v>12.5</v>
      </c>
      <c r="F18" s="7"/>
    </row>
    <row r="19" spans="1:6">
      <c r="A19" s="7">
        <v>5.2</v>
      </c>
      <c r="B19" s="7" t="s">
        <v>70</v>
      </c>
      <c r="C19" s="7" t="s">
        <v>501</v>
      </c>
      <c r="D19" s="9">
        <v>12.5</v>
      </c>
      <c r="E19" s="9">
        <v>12.5</v>
      </c>
      <c r="F19" s="7"/>
    </row>
    <row r="20" spans="1:6">
      <c r="A20" s="7" t="s">
        <v>502</v>
      </c>
      <c r="B20" s="7"/>
      <c r="C20" s="7"/>
      <c r="D20" s="9"/>
      <c r="E20" s="9">
        <f>SUM(E3:E19)</f>
        <v>125</v>
      </c>
      <c r="F20" s="7" t="s">
        <v>503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504</v>
      </c>
      <c r="B1" s="8" t="s">
        <v>505</v>
      </c>
      <c r="C1" s="8">
        <v>1.1</v>
      </c>
      <c r="D1" s="8">
        <v>1.2</v>
      </c>
      <c r="E1" s="8">
        <v>1.3</v>
      </c>
      <c r="F1" s="8">
        <v>1.4</v>
      </c>
      <c r="G1" s="8">
        <v>2.1</v>
      </c>
      <c r="H1" s="8">
        <v>2.2</v>
      </c>
      <c r="I1" s="8">
        <v>2.3</v>
      </c>
      <c r="J1" s="8">
        <v>2.4</v>
      </c>
      <c r="K1" s="8">
        <v>3.1</v>
      </c>
      <c r="L1" s="8">
        <v>3.2</v>
      </c>
      <c r="M1" s="8">
        <v>4.1</v>
      </c>
      <c r="N1" s="8">
        <v>4.2</v>
      </c>
      <c r="O1" s="8">
        <v>4.3</v>
      </c>
      <c r="P1" s="8">
        <v>4.4</v>
      </c>
      <c r="Q1" s="8">
        <v>4.5</v>
      </c>
      <c r="R1" s="8">
        <v>5.1</v>
      </c>
      <c r="S1" s="8">
        <v>5.2</v>
      </c>
      <c r="T1" s="8" t="s">
        <v>506</v>
      </c>
      <c r="U1" s="8" t="s">
        <v>491</v>
      </c>
    </row>
    <row r="2" spans="1:21">
      <c r="A2" s="7" t="s">
        <v>507</v>
      </c>
      <c r="B2" s="7"/>
      <c r="C2" s="7"/>
      <c r="D2" s="7"/>
      <c r="E2" s="7"/>
      <c r="F2" s="7"/>
      <c r="G2" s="7"/>
      <c r="H2" s="7"/>
      <c r="I2" s="7"/>
      <c r="J2" s="7"/>
      <c r="K2" s="7"/>
      <c r="L2" s="7"/>
      <c r="M2" s="7"/>
      <c r="N2" s="7"/>
      <c r="O2" s="7"/>
      <c r="P2" s="7"/>
      <c r="Q2" s="7"/>
      <c r="R2" s="7"/>
      <c r="S2" s="7"/>
      <c r="T2" s="7" t="str">
        <f>IFERROR(AVERAGE(C2:S2),"")</f>
        <v/>
      </c>
      <c r="U2" s="7"/>
    </row>
    <row r="3" spans="1:21">
      <c r="A3" s="7" t="s">
        <v>508</v>
      </c>
      <c r="B3" s="7"/>
      <c r="C3" s="7"/>
      <c r="D3" s="7"/>
      <c r="E3" s="7"/>
      <c r="F3" s="7"/>
      <c r="G3" s="7"/>
      <c r="H3" s="7"/>
      <c r="I3" s="7"/>
      <c r="J3" s="7"/>
      <c r="K3" s="7"/>
      <c r="L3" s="7"/>
      <c r="M3" s="7"/>
      <c r="N3" s="7"/>
      <c r="O3" s="7"/>
      <c r="P3" s="7"/>
      <c r="Q3" s="7"/>
      <c r="R3" s="7"/>
      <c r="S3" s="7"/>
      <c r="T3" s="7" t="str">
        <f>IFERROR(AVERAGE(C3:S3),"")</f>
        <v/>
      </c>
      <c r="U3" s="7"/>
    </row>
    <row r="4" spans="1:21">
      <c r="A4" s="7" t="s">
        <v>509</v>
      </c>
      <c r="B4" s="7"/>
      <c r="C4" s="7"/>
      <c r="D4" s="7"/>
      <c r="E4" s="7"/>
      <c r="F4" s="7"/>
      <c r="G4" s="7"/>
      <c r="H4" s="7"/>
      <c r="I4" s="7"/>
      <c r="J4" s="7"/>
      <c r="K4" s="7"/>
      <c r="L4" s="7"/>
      <c r="M4" s="7"/>
      <c r="N4" s="7"/>
      <c r="O4" s="7"/>
      <c r="P4" s="7"/>
      <c r="Q4" s="7"/>
      <c r="R4" s="7"/>
      <c r="S4" s="7"/>
      <c r="T4" s="7" t="str">
        <f>IFERROR(AVERAGE(C4:S4),"")</f>
        <v/>
      </c>
      <c r="U4" s="7"/>
    </row>
    <row r="5" spans="1:21">
      <c r="A5" s="7" t="s">
        <v>510</v>
      </c>
      <c r="B5" s="7"/>
      <c r="C5" s="7"/>
      <c r="D5" s="7"/>
      <c r="E5" s="7"/>
      <c r="F5" s="7"/>
      <c r="G5" s="7"/>
      <c r="H5" s="7"/>
      <c r="I5" s="7"/>
      <c r="J5" s="7"/>
      <c r="K5" s="7"/>
      <c r="L5" s="7"/>
      <c r="M5" s="7"/>
      <c r="N5" s="7"/>
      <c r="O5" s="7"/>
      <c r="P5" s="7"/>
      <c r="Q5" s="7"/>
      <c r="R5" s="7"/>
      <c r="S5" s="7"/>
      <c r="T5" s="7" t="str">
        <f>IFERROR(AVERAGE(C5:S5),"")</f>
        <v/>
      </c>
      <c r="U5" s="7"/>
    </row>
    <row r="6" spans="1:21">
      <c r="A6" s="7" t="s">
        <v>511</v>
      </c>
      <c r="B6" s="7"/>
      <c r="C6" s="7"/>
      <c r="D6" s="7"/>
      <c r="E6" s="7"/>
      <c r="F6" s="7"/>
      <c r="G6" s="7"/>
      <c r="H6" s="7"/>
      <c r="I6" s="7"/>
      <c r="J6" s="7"/>
      <c r="K6" s="7"/>
      <c r="L6" s="7"/>
      <c r="M6" s="7"/>
      <c r="N6" s="7"/>
      <c r="O6" s="7"/>
      <c r="P6" s="7"/>
      <c r="Q6" s="7"/>
      <c r="R6" s="7"/>
      <c r="S6" s="7"/>
      <c r="T6" s="7" t="str">
        <f>IFERROR(AVERAGE(C6:S6),"")</f>
        <v/>
      </c>
      <c r="U6" s="7"/>
    </row>
    <row r="7" spans="1:21">
      <c r="A7" s="7" t="s">
        <v>512</v>
      </c>
      <c r="B7" s="7"/>
      <c r="C7" s="7"/>
      <c r="D7" s="7"/>
      <c r="E7" s="7"/>
      <c r="F7" s="7"/>
      <c r="G7" s="7"/>
      <c r="H7" s="7"/>
      <c r="I7" s="7"/>
      <c r="J7" s="7"/>
      <c r="K7" s="7"/>
      <c r="L7" s="7"/>
      <c r="M7" s="7"/>
      <c r="N7" s="7"/>
      <c r="O7" s="7"/>
      <c r="P7" s="7"/>
      <c r="Q7" s="7"/>
      <c r="R7" s="7"/>
      <c r="S7" s="7"/>
      <c r="T7" s="7" t="str">
        <f>IFERROR(AVERAGE(C7:S7),"")</f>
        <v/>
      </c>
      <c r="U7" s="7"/>
    </row>
    <row r="8" spans="1:21">
      <c r="A8" s="7" t="s">
        <v>513</v>
      </c>
      <c r="B8" s="7"/>
      <c r="C8" s="7"/>
      <c r="D8" s="7"/>
      <c r="E8" s="7"/>
      <c r="F8" s="7"/>
      <c r="G8" s="7"/>
      <c r="H8" s="7"/>
      <c r="I8" s="7"/>
      <c r="J8" s="7"/>
      <c r="K8" s="7"/>
      <c r="L8" s="7"/>
      <c r="M8" s="7"/>
      <c r="N8" s="7"/>
      <c r="O8" s="7"/>
      <c r="P8" s="7"/>
      <c r="Q8" s="7"/>
      <c r="R8" s="7"/>
      <c r="S8" s="7"/>
      <c r="T8" s="7" t="str">
        <f>IFERROR(AVERAGE(C8:S8),"")</f>
        <v/>
      </c>
      <c r="U8" s="7"/>
    </row>
    <row r="9" spans="1:21">
      <c r="A9" s="7" t="s">
        <v>514</v>
      </c>
      <c r="B9" s="7"/>
      <c r="C9" s="7"/>
      <c r="D9" s="7"/>
      <c r="E9" s="7"/>
      <c r="F9" s="7"/>
      <c r="G9" s="7"/>
      <c r="H9" s="7"/>
      <c r="I9" s="7"/>
      <c r="J9" s="7"/>
      <c r="K9" s="7"/>
      <c r="L9" s="7"/>
      <c r="M9" s="7"/>
      <c r="N9" s="7"/>
      <c r="O9" s="7"/>
      <c r="P9" s="7"/>
      <c r="Q9" s="7"/>
      <c r="R9" s="7"/>
      <c r="S9" s="7"/>
      <c r="T9" s="7" t="str">
        <f>IFERROR(AVERAGE(C9:S9),"")</f>
        <v/>
      </c>
      <c r="U9" s="7"/>
    </row>
    <row r="10" spans="1:21">
      <c r="A10" s="7" t="s">
        <v>515</v>
      </c>
      <c r="B10" s="7"/>
      <c r="C10" s="7"/>
      <c r="D10" s="7"/>
      <c r="E10" s="7"/>
      <c r="F10" s="7"/>
      <c r="G10" s="7"/>
      <c r="H10" s="7"/>
      <c r="I10" s="7"/>
      <c r="J10" s="7"/>
      <c r="K10" s="7"/>
      <c r="L10" s="7"/>
      <c r="M10" s="7"/>
      <c r="N10" s="7"/>
      <c r="O10" s="7"/>
      <c r="P10" s="7"/>
      <c r="Q10" s="7"/>
      <c r="R10" s="7"/>
      <c r="S10" s="7"/>
      <c r="T10" s="7" t="str">
        <f>IFERROR(AVERAGE(C10:S10),"")</f>
        <v/>
      </c>
      <c r="U10" s="7"/>
    </row>
    <row r="11" spans="1:21">
      <c r="A11" s="7" t="s">
        <v>516</v>
      </c>
      <c r="B11" s="7"/>
      <c r="C11" s="7"/>
      <c r="D11" s="7"/>
      <c r="E11" s="7"/>
      <c r="F11" s="7"/>
      <c r="G11" s="7"/>
      <c r="H11" s="7"/>
      <c r="I11" s="7"/>
      <c r="J11" s="7"/>
      <c r="K11" s="7"/>
      <c r="L11" s="7"/>
      <c r="M11" s="7"/>
      <c r="N11" s="7"/>
      <c r="O11" s="7"/>
      <c r="P11" s="7"/>
      <c r="Q11" s="7"/>
      <c r="R11" s="7"/>
      <c r="S11" s="7"/>
      <c r="T11" s="7" t="str">
        <f>IFERROR(AVERAGE(C11:S11),"")</f>
        <v/>
      </c>
      <c r="U11" s="7"/>
    </row>
    <row r="12" spans="1:21">
      <c r="A12" s="7" t="s">
        <v>517</v>
      </c>
      <c r="B12" s="7"/>
      <c r="C12" s="7"/>
      <c r="D12" s="7"/>
      <c r="E12" s="7"/>
      <c r="F12" s="7"/>
      <c r="G12" s="7"/>
      <c r="H12" s="7"/>
      <c r="I12" s="7"/>
      <c r="J12" s="7"/>
      <c r="K12" s="7"/>
      <c r="L12" s="7"/>
      <c r="M12" s="7"/>
      <c r="N12" s="7"/>
      <c r="O12" s="7"/>
      <c r="P12" s="7"/>
      <c r="Q12" s="7"/>
      <c r="R12" s="7"/>
      <c r="S12" s="7"/>
      <c r="T12" s="7" t="str">
        <f>IFERROR(AVERAGE(C12:S12),"")</f>
        <v/>
      </c>
      <c r="U12" s="7"/>
    </row>
    <row r="13" spans="1:21">
      <c r="A13" s="7" t="s">
        <v>518</v>
      </c>
      <c r="B13" s="7"/>
      <c r="C13" s="7"/>
      <c r="D13" s="7"/>
      <c r="E13" s="7"/>
      <c r="F13" s="7"/>
      <c r="G13" s="7"/>
      <c r="H13" s="7"/>
      <c r="I13" s="7"/>
      <c r="J13" s="7"/>
      <c r="K13" s="7"/>
      <c r="L13" s="7"/>
      <c r="M13" s="7"/>
      <c r="N13" s="7"/>
      <c r="O13" s="7"/>
      <c r="P13" s="7"/>
      <c r="Q13" s="7"/>
      <c r="R13" s="7"/>
      <c r="S13" s="7"/>
      <c r="T13" s="7" t="str">
        <f>IFERROR(AVERAGE(C13:S13),"")</f>
        <v/>
      </c>
      <c r="U13" s="7"/>
    </row>
    <row r="14" spans="1:21">
      <c r="A14" s="7" t="s">
        <v>519</v>
      </c>
      <c r="B14" s="7"/>
      <c r="C14" s="7"/>
      <c r="D14" s="7"/>
      <c r="E14" s="7"/>
      <c r="F14" s="7"/>
      <c r="G14" s="7"/>
      <c r="H14" s="7"/>
      <c r="I14" s="7"/>
      <c r="J14" s="7"/>
      <c r="K14" s="7"/>
      <c r="L14" s="7"/>
      <c r="M14" s="7"/>
      <c r="N14" s="7"/>
      <c r="O14" s="7"/>
      <c r="P14" s="7"/>
      <c r="Q14" s="7"/>
      <c r="R14" s="7"/>
      <c r="S14" s="7"/>
      <c r="T14" s="7" t="str">
        <f>IFERROR(AVERAGE(C14:S14),"")</f>
        <v/>
      </c>
      <c r="U14" s="7"/>
    </row>
    <row r="15" spans="1:21">
      <c r="A15" s="7" t="s">
        <v>520</v>
      </c>
      <c r="B15" s="7"/>
      <c r="C15" s="7"/>
      <c r="D15" s="7"/>
      <c r="E15" s="7"/>
      <c r="F15" s="7"/>
      <c r="G15" s="7"/>
      <c r="H15" s="7"/>
      <c r="I15" s="7"/>
      <c r="J15" s="7"/>
      <c r="K15" s="7"/>
      <c r="L15" s="7"/>
      <c r="M15" s="7"/>
      <c r="N15" s="7"/>
      <c r="O15" s="7"/>
      <c r="P15" s="7"/>
      <c r="Q15" s="7"/>
      <c r="R15" s="7"/>
      <c r="S15" s="7"/>
      <c r="T15" s="7" t="str">
        <f>IFERROR(AVERAGE(C15:S15),"")</f>
        <v/>
      </c>
      <c r="U15" s="7"/>
    </row>
    <row r="16" spans="1:21">
      <c r="A16" s="7" t="s">
        <v>521</v>
      </c>
      <c r="B16" s="7"/>
      <c r="C16" s="7"/>
      <c r="D16" s="7"/>
      <c r="E16" s="7"/>
      <c r="F16" s="7"/>
      <c r="G16" s="7"/>
      <c r="H16" s="7"/>
      <c r="I16" s="7"/>
      <c r="J16" s="7"/>
      <c r="K16" s="7"/>
      <c r="L16" s="7"/>
      <c r="M16" s="7"/>
      <c r="N16" s="7"/>
      <c r="O16" s="7"/>
      <c r="P16" s="7"/>
      <c r="Q16" s="7"/>
      <c r="R16" s="7"/>
      <c r="S16" s="7"/>
      <c r="T16" s="7" t="str">
        <f>IFERROR(AVERAGE(C16:S16),"")</f>
        <v/>
      </c>
      <c r="U16" s="7"/>
    </row>
    <row r="17" spans="1:21">
      <c r="A17" s="7" t="s">
        <v>522</v>
      </c>
      <c r="B17" s="7"/>
      <c r="C17" s="7"/>
      <c r="D17" s="7"/>
      <c r="E17" s="7"/>
      <c r="F17" s="7"/>
      <c r="G17" s="7"/>
      <c r="H17" s="7"/>
      <c r="I17" s="7"/>
      <c r="J17" s="7"/>
      <c r="K17" s="7"/>
      <c r="L17" s="7"/>
      <c r="M17" s="7"/>
      <c r="N17" s="7"/>
      <c r="O17" s="7"/>
      <c r="P17" s="7"/>
      <c r="Q17" s="7"/>
      <c r="R17" s="7"/>
      <c r="S17" s="7"/>
      <c r="T17" s="7" t="str">
        <f>IFERROR(AVERAGE(C17:S17),"")</f>
        <v/>
      </c>
      <c r="U17" s="7"/>
    </row>
    <row r="18" spans="1:21">
      <c r="A18" s="7" t="s">
        <v>523</v>
      </c>
      <c r="B18" s="7"/>
      <c r="C18" s="7"/>
      <c r="D18" s="7"/>
      <c r="E18" s="7"/>
      <c r="F18" s="7"/>
      <c r="G18" s="7"/>
      <c r="H18" s="7"/>
      <c r="I18" s="7"/>
      <c r="J18" s="7"/>
      <c r="K18" s="7"/>
      <c r="L18" s="7"/>
      <c r="M18" s="7"/>
      <c r="N18" s="7"/>
      <c r="O18" s="7"/>
      <c r="P18" s="7"/>
      <c r="Q18" s="7"/>
      <c r="R18" s="7"/>
      <c r="S18" s="7"/>
      <c r="T18" s="7" t="str">
        <f>IFERROR(AVERAGE(C18:S18),"")</f>
        <v/>
      </c>
      <c r="U18" s="7"/>
    </row>
    <row r="19" spans="1:21">
      <c r="A19" s="7" t="s">
        <v>524</v>
      </c>
      <c r="B19" s="7"/>
      <c r="C19" s="7"/>
      <c r="D19" s="7"/>
      <c r="E19" s="7"/>
      <c r="F19" s="7"/>
      <c r="G19" s="7"/>
      <c r="H19" s="7"/>
      <c r="I19" s="7"/>
      <c r="J19" s="7"/>
      <c r="K19" s="7"/>
      <c r="L19" s="7"/>
      <c r="M19" s="7"/>
      <c r="N19" s="7"/>
      <c r="O19" s="7"/>
      <c r="P19" s="7"/>
      <c r="Q19" s="7"/>
      <c r="R19" s="7"/>
      <c r="S19" s="7"/>
      <c r="T19" s="7" t="str">
        <f>IFERROR(AVERAGE(C19:S19),"")</f>
        <v/>
      </c>
      <c r="U19" s="7"/>
    </row>
    <row r="20" spans="1:21">
      <c r="A20" s="7" t="s">
        <v>525</v>
      </c>
      <c r="B20" s="7"/>
      <c r="C20" s="7"/>
      <c r="D20" s="7"/>
      <c r="E20" s="7"/>
      <c r="F20" s="7"/>
      <c r="G20" s="7"/>
      <c r="H20" s="7"/>
      <c r="I20" s="7"/>
      <c r="J20" s="7"/>
      <c r="K20" s="7"/>
      <c r="L20" s="7"/>
      <c r="M20" s="7"/>
      <c r="N20" s="7"/>
      <c r="O20" s="7"/>
      <c r="P20" s="7"/>
      <c r="Q20" s="7"/>
      <c r="R20" s="7"/>
      <c r="S20" s="7"/>
      <c r="T20" s="7" t="str">
        <f>IFERROR(AVERAGE(C20:S20),"")</f>
        <v/>
      </c>
      <c r="U20" s="7"/>
    </row>
    <row r="21" spans="1:21">
      <c r="A21" s="7" t="s">
        <v>526</v>
      </c>
      <c r="B21" s="7"/>
      <c r="C21" s="7"/>
      <c r="D21" s="7"/>
      <c r="E21" s="7"/>
      <c r="F21" s="7"/>
      <c r="G21" s="7"/>
      <c r="H21" s="7"/>
      <c r="I21" s="7"/>
      <c r="J21" s="7"/>
      <c r="K21" s="7"/>
      <c r="L21" s="7"/>
      <c r="M21" s="7"/>
      <c r="N21" s="7"/>
      <c r="O21" s="7"/>
      <c r="P21" s="7"/>
      <c r="Q21" s="7"/>
      <c r="R21" s="7"/>
      <c r="S21" s="7"/>
      <c r="T21" s="7" t="str">
        <f>IFERROR(AVERAGE(C21:S21),"")</f>
        <v/>
      </c>
      <c r="U21" s="7"/>
    </row>
    <row r="22" spans="1:21">
      <c r="A22" s="7" t="s">
        <v>527</v>
      </c>
      <c r="B22" s="7"/>
      <c r="C22" s="7"/>
      <c r="D22" s="7"/>
      <c r="E22" s="7"/>
      <c r="F22" s="7"/>
      <c r="G22" s="7"/>
      <c r="H22" s="7"/>
      <c r="I22" s="7"/>
      <c r="J22" s="7"/>
      <c r="K22" s="7"/>
      <c r="L22" s="7"/>
      <c r="M22" s="7"/>
      <c r="N22" s="7"/>
      <c r="O22" s="7"/>
      <c r="P22" s="7"/>
      <c r="Q22" s="7"/>
      <c r="R22" s="7"/>
      <c r="S22" s="7"/>
      <c r="T22" s="7" t="str">
        <f>IFERROR(AVERAGE(C22:S22),"")</f>
        <v/>
      </c>
      <c r="U22" s="7"/>
    </row>
    <row r="23" spans="1:21">
      <c r="A23" s="7" t="s">
        <v>528</v>
      </c>
      <c r="B23" s="7"/>
      <c r="C23" s="7"/>
      <c r="D23" s="7"/>
      <c r="E23" s="7"/>
      <c r="F23" s="7"/>
      <c r="G23" s="7"/>
      <c r="H23" s="7"/>
      <c r="I23" s="7"/>
      <c r="J23" s="7"/>
      <c r="K23" s="7"/>
      <c r="L23" s="7"/>
      <c r="M23" s="7"/>
      <c r="N23" s="7"/>
      <c r="O23" s="7"/>
      <c r="P23" s="7"/>
      <c r="Q23" s="7"/>
      <c r="R23" s="7"/>
      <c r="S23" s="7"/>
      <c r="T23" s="7" t="str">
        <f>IFERROR(AVERAGE(C23:S23),"")</f>
        <v/>
      </c>
      <c r="U23" s="7"/>
    </row>
    <row r="24" spans="1:21">
      <c r="A24" s="7" t="s">
        <v>529</v>
      </c>
      <c r="B24" s="7"/>
      <c r="C24" s="7"/>
      <c r="D24" s="7"/>
      <c r="E24" s="7"/>
      <c r="F24" s="7"/>
      <c r="G24" s="7"/>
      <c r="H24" s="7"/>
      <c r="I24" s="7"/>
      <c r="J24" s="7"/>
      <c r="K24" s="7"/>
      <c r="L24" s="7"/>
      <c r="M24" s="7"/>
      <c r="N24" s="7"/>
      <c r="O24" s="7"/>
      <c r="P24" s="7"/>
      <c r="Q24" s="7"/>
      <c r="R24" s="7"/>
      <c r="S24" s="7"/>
      <c r="T24" s="7" t="str">
        <f>IFERROR(AVERAGE(C24:S24),"")</f>
        <v/>
      </c>
      <c r="U24" s="7"/>
    </row>
    <row r="25" spans="1:21">
      <c r="A25" s="7" t="s">
        <v>530</v>
      </c>
      <c r="B25" s="7"/>
      <c r="C25" s="7"/>
      <c r="D25" s="7"/>
      <c r="E25" s="7"/>
      <c r="F25" s="7"/>
      <c r="G25" s="7"/>
      <c r="H25" s="7"/>
      <c r="I25" s="7"/>
      <c r="J25" s="7"/>
      <c r="K25" s="7"/>
      <c r="L25" s="7"/>
      <c r="M25" s="7"/>
      <c r="N25" s="7"/>
      <c r="O25" s="7"/>
      <c r="P25" s="7"/>
      <c r="Q25" s="7"/>
      <c r="R25" s="7"/>
      <c r="S25" s="7"/>
      <c r="T25" s="7" t="str">
        <f>IFERROR(AVERAGE(C25:S25),"")</f>
        <v/>
      </c>
      <c r="U25" s="7"/>
    </row>
    <row r="26" spans="1:21">
      <c r="A26" s="7" t="s">
        <v>531</v>
      </c>
      <c r="B26" s="7"/>
      <c r="C26" s="7"/>
      <c r="D26" s="7"/>
      <c r="E26" s="7"/>
      <c r="F26" s="7"/>
      <c r="G26" s="7"/>
      <c r="H26" s="7"/>
      <c r="I26" s="7"/>
      <c r="J26" s="7"/>
      <c r="K26" s="7"/>
      <c r="L26" s="7"/>
      <c r="M26" s="7"/>
      <c r="N26" s="7"/>
      <c r="O26" s="7"/>
      <c r="P26" s="7"/>
      <c r="Q26" s="7"/>
      <c r="R26" s="7"/>
      <c r="S26" s="7"/>
      <c r="T26" s="7" t="str">
        <f>IFERROR(AVERAGE(C26:S26),"")</f>
        <v/>
      </c>
      <c r="U26" s="7"/>
    </row>
    <row r="27" spans="1:21">
      <c r="A27" s="7" t="s">
        <v>532</v>
      </c>
      <c r="B27" s="7"/>
      <c r="C27" s="7"/>
      <c r="D27" s="7"/>
      <c r="E27" s="7"/>
      <c r="F27" s="7"/>
      <c r="G27" s="7"/>
      <c r="H27" s="7"/>
      <c r="I27" s="7"/>
      <c r="J27" s="7"/>
      <c r="K27" s="7"/>
      <c r="L27" s="7"/>
      <c r="M27" s="7"/>
      <c r="N27" s="7"/>
      <c r="O27" s="7"/>
      <c r="P27" s="7"/>
      <c r="Q27" s="7"/>
      <c r="R27" s="7"/>
      <c r="S27" s="7"/>
      <c r="T27" s="7" t="str">
        <f>IFERROR(AVERAGE(C27:S27),"")</f>
        <v/>
      </c>
      <c r="U27" s="7"/>
    </row>
    <row r="28" spans="1:21">
      <c r="A28" s="7" t="s">
        <v>533</v>
      </c>
      <c r="B28" s="7"/>
      <c r="C28" s="7"/>
      <c r="D28" s="7"/>
      <c r="E28" s="7"/>
      <c r="F28" s="7"/>
      <c r="G28" s="7"/>
      <c r="H28" s="7"/>
      <c r="I28" s="7"/>
      <c r="J28" s="7"/>
      <c r="K28" s="7"/>
      <c r="L28" s="7"/>
      <c r="M28" s="7"/>
      <c r="N28" s="7"/>
      <c r="O28" s="7"/>
      <c r="P28" s="7"/>
      <c r="Q28" s="7"/>
      <c r="R28" s="7"/>
      <c r="S28" s="7"/>
      <c r="T28" s="7" t="str">
        <f>IFERROR(AVERAGE(C28:S28),"")</f>
        <v/>
      </c>
      <c r="U28" s="7"/>
    </row>
    <row r="29" spans="1:21">
      <c r="A29" s="7" t="s">
        <v>534</v>
      </c>
      <c r="B29" s="7"/>
      <c r="C29" s="7"/>
      <c r="D29" s="7"/>
      <c r="E29" s="7"/>
      <c r="F29" s="7"/>
      <c r="G29" s="7"/>
      <c r="H29" s="7"/>
      <c r="I29" s="7"/>
      <c r="J29" s="7"/>
      <c r="K29" s="7"/>
      <c r="L29" s="7"/>
      <c r="M29" s="7"/>
      <c r="N29" s="7"/>
      <c r="O29" s="7"/>
      <c r="P29" s="7"/>
      <c r="Q29" s="7"/>
      <c r="R29" s="7"/>
      <c r="S29" s="7"/>
      <c r="T29" s="7" t="str">
        <f>IFERROR(AVERAGE(C29:S29),"")</f>
        <v/>
      </c>
      <c r="U29" s="7"/>
    </row>
    <row r="30" spans="1:21">
      <c r="A30" s="7" t="s">
        <v>535</v>
      </c>
      <c r="B30" s="7"/>
      <c r="C30" s="7"/>
      <c r="D30" s="7"/>
      <c r="E30" s="7"/>
      <c r="F30" s="7"/>
      <c r="G30" s="7"/>
      <c r="H30" s="7"/>
      <c r="I30" s="7"/>
      <c r="J30" s="7"/>
      <c r="K30" s="7"/>
      <c r="L30" s="7"/>
      <c r="M30" s="7"/>
      <c r="N30" s="7"/>
      <c r="O30" s="7"/>
      <c r="P30" s="7"/>
      <c r="Q30" s="7"/>
      <c r="R30" s="7"/>
      <c r="S30" s="7"/>
      <c r="T30" s="7" t="str">
        <f>IFERROR(AVERAGE(C30:S30),"")</f>
        <v/>
      </c>
      <c r="U30" s="7"/>
    </row>
    <row r="31" spans="1:21">
      <c r="A31" s="7" t="s">
        <v>536</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50</v>
      </c>
    </row>
    <row r="5" spans="1:8">
      <c r="A5" s="7" t="s">
        <v>43</v>
      </c>
      <c r="B5" s="7" t="s">
        <v>63</v>
      </c>
      <c r="C5" s="7" t="s">
        <v>64</v>
      </c>
      <c r="D5" s="7" t="s">
        <v>65</v>
      </c>
      <c r="E5" s="7" t="s">
        <v>66</v>
      </c>
      <c r="F5" s="7" t="s">
        <v>67</v>
      </c>
      <c r="G5" s="7" t="s">
        <v>68</v>
      </c>
      <c r="H5" s="7" t="s">
        <v>69</v>
      </c>
    </row>
    <row r="6" spans="1:8">
      <c r="A6" s="7" t="s">
        <v>43</v>
      </c>
      <c r="B6" s="7" t="s">
        <v>70</v>
      </c>
      <c r="C6" s="7" t="s">
        <v>71</v>
      </c>
      <c r="D6" s="7" t="s">
        <v>72</v>
      </c>
      <c r="E6" s="7" t="s">
        <v>73</v>
      </c>
      <c r="F6" s="7" t="s">
        <v>74</v>
      </c>
      <c r="G6" s="7" t="s">
        <v>75</v>
      </c>
      <c r="H6"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5.88</v>
      </c>
    </row>
    <row r="3" spans="1:11">
      <c r="A3" s="7" t="s">
        <v>43</v>
      </c>
      <c r="B3" s="7">
        <v>1.2</v>
      </c>
      <c r="C3" s="7" t="s">
        <v>44</v>
      </c>
      <c r="D3" s="7" t="s">
        <v>91</v>
      </c>
      <c r="E3" s="7" t="s">
        <v>92</v>
      </c>
      <c r="F3" s="7" t="s">
        <v>86</v>
      </c>
      <c r="G3" s="7" t="s">
        <v>93</v>
      </c>
      <c r="H3" s="7" t="s">
        <v>88</v>
      </c>
      <c r="I3" s="7" t="s">
        <v>94</v>
      </c>
      <c r="J3" s="7" t="s">
        <v>95</v>
      </c>
      <c r="K3" s="9">
        <v>5.88</v>
      </c>
    </row>
    <row r="4" spans="1:11">
      <c r="A4" s="7" t="s">
        <v>43</v>
      </c>
      <c r="B4" s="7">
        <v>1.3</v>
      </c>
      <c r="C4" s="7" t="s">
        <v>44</v>
      </c>
      <c r="D4" s="7" t="s">
        <v>96</v>
      </c>
      <c r="E4" s="7" t="s">
        <v>97</v>
      </c>
      <c r="F4" s="7" t="s">
        <v>98</v>
      </c>
      <c r="G4" s="7" t="s">
        <v>99</v>
      </c>
      <c r="H4" s="7" t="s">
        <v>88</v>
      </c>
      <c r="I4" s="7" t="s">
        <v>100</v>
      </c>
      <c r="J4" s="7" t="s">
        <v>101</v>
      </c>
      <c r="K4" s="9">
        <v>5.88</v>
      </c>
    </row>
    <row r="5" spans="1:11">
      <c r="A5" s="7" t="s">
        <v>43</v>
      </c>
      <c r="B5" s="7">
        <v>1.4</v>
      </c>
      <c r="C5" s="7" t="s">
        <v>44</v>
      </c>
      <c r="D5" s="7" t="s">
        <v>102</v>
      </c>
      <c r="E5" s="7" t="s">
        <v>103</v>
      </c>
      <c r="F5" s="7" t="s">
        <v>98</v>
      </c>
      <c r="G5" s="7" t="s">
        <v>104</v>
      </c>
      <c r="H5" s="7" t="s">
        <v>88</v>
      </c>
      <c r="I5" s="7" t="s">
        <v>105</v>
      </c>
      <c r="J5" s="7" t="s">
        <v>106</v>
      </c>
      <c r="K5" s="9">
        <v>5.88</v>
      </c>
    </row>
    <row r="6" spans="1:11">
      <c r="A6" s="7" t="s">
        <v>43</v>
      </c>
      <c r="B6" s="7">
        <v>2.1</v>
      </c>
      <c r="C6" s="7" t="s">
        <v>51</v>
      </c>
      <c r="D6" s="7" t="s">
        <v>107</v>
      </c>
      <c r="E6" s="7" t="s">
        <v>108</v>
      </c>
      <c r="F6" s="7" t="s">
        <v>98</v>
      </c>
      <c r="G6" s="7" t="s">
        <v>109</v>
      </c>
      <c r="H6" s="7" t="s">
        <v>110</v>
      </c>
      <c r="I6" s="7" t="s">
        <v>111</v>
      </c>
      <c r="J6" s="7" t="s">
        <v>112</v>
      </c>
      <c r="K6" s="9">
        <v>5.88</v>
      </c>
    </row>
    <row r="7" spans="1:11">
      <c r="A7" s="7" t="s">
        <v>43</v>
      </c>
      <c r="B7" s="7">
        <v>2.2</v>
      </c>
      <c r="C7" s="7" t="s">
        <v>51</v>
      </c>
      <c r="D7" s="7" t="s">
        <v>113</v>
      </c>
      <c r="E7" s="7" t="s">
        <v>114</v>
      </c>
      <c r="F7" s="7" t="s">
        <v>98</v>
      </c>
      <c r="G7" s="7" t="s">
        <v>115</v>
      </c>
      <c r="H7" s="7" t="s">
        <v>88</v>
      </c>
      <c r="I7" s="7" t="s">
        <v>116</v>
      </c>
      <c r="J7" s="7" t="s">
        <v>117</v>
      </c>
      <c r="K7" s="9">
        <v>5.88</v>
      </c>
    </row>
    <row r="8" spans="1:11">
      <c r="A8" s="7" t="s">
        <v>43</v>
      </c>
      <c r="B8" s="7">
        <v>2.3</v>
      </c>
      <c r="C8" s="7" t="s">
        <v>51</v>
      </c>
      <c r="D8" s="7" t="s">
        <v>118</v>
      </c>
      <c r="E8" s="7" t="s">
        <v>119</v>
      </c>
      <c r="F8" s="7" t="s">
        <v>120</v>
      </c>
      <c r="G8" s="7" t="s">
        <v>121</v>
      </c>
      <c r="H8" s="7" t="s">
        <v>88</v>
      </c>
      <c r="I8" s="7" t="s">
        <v>122</v>
      </c>
      <c r="J8" s="7" t="s">
        <v>123</v>
      </c>
      <c r="K8" s="9">
        <v>5.88</v>
      </c>
    </row>
    <row r="9" spans="1:11">
      <c r="A9" s="7" t="s">
        <v>43</v>
      </c>
      <c r="B9" s="7">
        <v>2.4</v>
      </c>
      <c r="C9" s="7" t="s">
        <v>51</v>
      </c>
      <c r="D9" s="7" t="s">
        <v>124</v>
      </c>
      <c r="E9" s="7"/>
      <c r="F9" s="7"/>
      <c r="G9" s="7"/>
      <c r="H9" s="7" t="s">
        <v>125</v>
      </c>
      <c r="I9" s="7"/>
      <c r="J9" s="7"/>
      <c r="K9" s="9">
        <v>5.88</v>
      </c>
    </row>
    <row r="10" spans="1:11">
      <c r="A10" s="7" t="s">
        <v>43</v>
      </c>
      <c r="B10" s="7">
        <v>3.1</v>
      </c>
      <c r="C10" s="7" t="s">
        <v>57</v>
      </c>
      <c r="D10" s="7" t="s">
        <v>126</v>
      </c>
      <c r="E10" s="7" t="s">
        <v>127</v>
      </c>
      <c r="F10" s="7" t="s">
        <v>128</v>
      </c>
      <c r="G10" s="7" t="s">
        <v>129</v>
      </c>
      <c r="H10" s="7" t="s">
        <v>88</v>
      </c>
      <c r="I10" s="7" t="s">
        <v>130</v>
      </c>
      <c r="J10" s="7" t="s">
        <v>131</v>
      </c>
      <c r="K10" s="9">
        <v>5.88</v>
      </c>
    </row>
    <row r="11" spans="1:11">
      <c r="A11" s="7" t="s">
        <v>43</v>
      </c>
      <c r="B11" s="7">
        <v>3.2</v>
      </c>
      <c r="C11" s="7" t="s">
        <v>57</v>
      </c>
      <c r="D11" s="7" t="s">
        <v>132</v>
      </c>
      <c r="E11" s="7" t="s">
        <v>133</v>
      </c>
      <c r="F11" s="7" t="s">
        <v>98</v>
      </c>
      <c r="G11" s="7" t="s">
        <v>134</v>
      </c>
      <c r="H11" s="7" t="s">
        <v>88</v>
      </c>
      <c r="I11" s="7" t="s">
        <v>135</v>
      </c>
      <c r="J11" s="7" t="s">
        <v>136</v>
      </c>
      <c r="K11" s="9">
        <v>5.88</v>
      </c>
    </row>
    <row r="12" spans="1:11">
      <c r="A12" s="7" t="s">
        <v>43</v>
      </c>
      <c r="B12" s="7">
        <v>4.1</v>
      </c>
      <c r="C12" s="7" t="s">
        <v>63</v>
      </c>
      <c r="D12" s="7" t="s">
        <v>137</v>
      </c>
      <c r="E12" s="7" t="s">
        <v>138</v>
      </c>
      <c r="F12" s="7" t="s">
        <v>86</v>
      </c>
      <c r="G12" s="7" t="s">
        <v>139</v>
      </c>
      <c r="H12" s="7" t="s">
        <v>88</v>
      </c>
      <c r="I12" s="7" t="s">
        <v>140</v>
      </c>
      <c r="J12" s="7" t="s">
        <v>141</v>
      </c>
      <c r="K12" s="9">
        <v>5.88</v>
      </c>
    </row>
    <row r="13" spans="1:11">
      <c r="A13" s="7" t="s">
        <v>43</v>
      </c>
      <c r="B13" s="7">
        <v>4.2</v>
      </c>
      <c r="C13" s="7" t="s">
        <v>63</v>
      </c>
      <c r="D13" s="7" t="s">
        <v>142</v>
      </c>
      <c r="E13" s="7" t="s">
        <v>143</v>
      </c>
      <c r="F13" s="7" t="s">
        <v>98</v>
      </c>
      <c r="G13" s="7" t="s">
        <v>144</v>
      </c>
      <c r="H13" s="7" t="s">
        <v>88</v>
      </c>
      <c r="I13" s="7" t="s">
        <v>145</v>
      </c>
      <c r="J13" s="7" t="s">
        <v>146</v>
      </c>
      <c r="K13" s="9">
        <v>5.88</v>
      </c>
    </row>
    <row r="14" spans="1:11">
      <c r="A14" s="7" t="s">
        <v>43</v>
      </c>
      <c r="B14" s="7">
        <v>4.3</v>
      </c>
      <c r="C14" s="7" t="s">
        <v>63</v>
      </c>
      <c r="D14" s="7" t="s">
        <v>147</v>
      </c>
      <c r="E14" s="7" t="s">
        <v>148</v>
      </c>
      <c r="F14" s="7" t="s">
        <v>149</v>
      </c>
      <c r="G14" s="7" t="s">
        <v>150</v>
      </c>
      <c r="H14" s="7" t="s">
        <v>88</v>
      </c>
      <c r="I14" s="7" t="s">
        <v>151</v>
      </c>
      <c r="J14" s="7" t="s">
        <v>152</v>
      </c>
      <c r="K14" s="9">
        <v>5.88</v>
      </c>
    </row>
    <row r="15" spans="1:11">
      <c r="A15" s="7" t="s">
        <v>43</v>
      </c>
      <c r="B15" s="7">
        <v>4.4</v>
      </c>
      <c r="C15" s="7" t="s">
        <v>63</v>
      </c>
      <c r="D15" s="7" t="s">
        <v>153</v>
      </c>
      <c r="E15" s="7"/>
      <c r="F15" s="7"/>
      <c r="G15" s="7"/>
      <c r="H15" s="7" t="s">
        <v>125</v>
      </c>
      <c r="I15" s="7"/>
      <c r="J15" s="7"/>
      <c r="K15" s="9">
        <v>5.88</v>
      </c>
    </row>
    <row r="16" spans="1:11">
      <c r="A16" s="7" t="s">
        <v>43</v>
      </c>
      <c r="B16" s="7">
        <v>4.5</v>
      </c>
      <c r="C16" s="7" t="s">
        <v>63</v>
      </c>
      <c r="D16" s="7" t="s">
        <v>154</v>
      </c>
      <c r="E16" s="7"/>
      <c r="F16" s="7"/>
      <c r="G16" s="7"/>
      <c r="H16" s="7" t="s">
        <v>125</v>
      </c>
      <c r="I16" s="7"/>
      <c r="J16" s="7"/>
      <c r="K16" s="9">
        <v>5.88</v>
      </c>
    </row>
    <row r="17" spans="1:11">
      <c r="A17" s="7" t="s">
        <v>43</v>
      </c>
      <c r="B17" s="7">
        <v>5.1</v>
      </c>
      <c r="C17" s="7" t="s">
        <v>70</v>
      </c>
      <c r="D17" s="7" t="s">
        <v>155</v>
      </c>
      <c r="E17" s="7" t="s">
        <v>156</v>
      </c>
      <c r="F17" s="7" t="s">
        <v>157</v>
      </c>
      <c r="G17" s="7" t="s">
        <v>158</v>
      </c>
      <c r="H17" s="7" t="s">
        <v>88</v>
      </c>
      <c r="I17" s="7" t="s">
        <v>159</v>
      </c>
      <c r="J17" s="7" t="s">
        <v>160</v>
      </c>
      <c r="K17" s="9">
        <v>5.88</v>
      </c>
    </row>
    <row r="18" spans="1:11">
      <c r="A18" s="7" t="s">
        <v>43</v>
      </c>
      <c r="B18" s="7">
        <v>5.2</v>
      </c>
      <c r="C18" s="7" t="s">
        <v>70</v>
      </c>
      <c r="D18" s="7" t="s">
        <v>161</v>
      </c>
      <c r="E18" s="7" t="s">
        <v>162</v>
      </c>
      <c r="F18" s="7" t="s">
        <v>163</v>
      </c>
      <c r="G18" s="7" t="s">
        <v>164</v>
      </c>
      <c r="H18" s="7" t="s">
        <v>88</v>
      </c>
      <c r="I18" s="7" t="s">
        <v>165</v>
      </c>
      <c r="J18" s="7" t="s">
        <v>166</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0"/>
  <sheetViews>
    <sheetView tabSelected="0" workbookViewId="0" showGridLines="true" showRowColHeaders="1">
      <pane xSplit="3" ySplit="1" activePane="bottomRight" state="frozen" topLeftCell="D2"/>
      <selection pane="bottomRight" activeCell="A1" sqref="A1:I8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167</v>
      </c>
      <c r="C1" s="8" t="s">
        <v>168</v>
      </c>
      <c r="D1" s="8" t="s">
        <v>169</v>
      </c>
      <c r="E1" s="8" t="s">
        <v>38</v>
      </c>
      <c r="F1" s="8" t="s">
        <v>170</v>
      </c>
      <c r="G1" s="8" t="s">
        <v>171</v>
      </c>
      <c r="H1" s="8" t="s">
        <v>172</v>
      </c>
      <c r="I1" s="8" t="s">
        <v>173</v>
      </c>
    </row>
    <row r="2" spans="1:9">
      <c r="A2" s="7" t="s">
        <v>43</v>
      </c>
      <c r="B2" s="7" t="s">
        <v>174</v>
      </c>
      <c r="C2" s="7">
        <v>1</v>
      </c>
      <c r="D2" s="7" t="s">
        <v>175</v>
      </c>
      <c r="E2" s="7"/>
      <c r="F2" s="7"/>
      <c r="G2" s="7"/>
      <c r="H2" s="7"/>
      <c r="I2" s="7"/>
    </row>
    <row r="3" spans="1:9">
      <c r="A3" s="7" t="s">
        <v>43</v>
      </c>
      <c r="B3" s="7" t="s">
        <v>174</v>
      </c>
      <c r="C3" s="7">
        <v>2</v>
      </c>
      <c r="D3" s="7" t="s">
        <v>176</v>
      </c>
      <c r="E3" s="7"/>
      <c r="F3" s="7"/>
      <c r="G3" s="7"/>
      <c r="H3" s="7"/>
      <c r="I3" s="7"/>
    </row>
    <row r="4" spans="1:9">
      <c r="A4" s="7" t="s">
        <v>43</v>
      </c>
      <c r="B4" s="7" t="s">
        <v>174</v>
      </c>
      <c r="C4" s="7">
        <v>3</v>
      </c>
      <c r="D4" s="7" t="s">
        <v>177</v>
      </c>
      <c r="E4" s="7"/>
      <c r="F4" s="7"/>
      <c r="G4" s="7"/>
      <c r="H4" s="7"/>
      <c r="I4" s="7"/>
    </row>
    <row r="5" spans="1:9">
      <c r="A5" s="7" t="s">
        <v>43</v>
      </c>
      <c r="B5" s="7" t="s">
        <v>174</v>
      </c>
      <c r="C5" s="7">
        <v>4</v>
      </c>
      <c r="D5" s="7" t="s">
        <v>178</v>
      </c>
      <c r="E5" s="7"/>
      <c r="F5" s="7"/>
      <c r="G5" s="7"/>
      <c r="H5" s="7"/>
      <c r="I5" s="7"/>
    </row>
    <row r="6" spans="1:9">
      <c r="A6" s="7" t="s">
        <v>43</v>
      </c>
      <c r="B6" s="7" t="s">
        <v>174</v>
      </c>
      <c r="C6" s="7">
        <v>5</v>
      </c>
      <c r="D6" s="7" t="s">
        <v>179</v>
      </c>
      <c r="E6" s="7"/>
      <c r="F6" s="7"/>
      <c r="G6" s="7"/>
      <c r="H6" s="7"/>
      <c r="I6" s="7"/>
    </row>
    <row r="7" spans="1:9">
      <c r="A7" s="7" t="s">
        <v>43</v>
      </c>
      <c r="B7" s="7" t="s">
        <v>174</v>
      </c>
      <c r="C7" s="7">
        <v>6</v>
      </c>
      <c r="D7" s="7" t="s">
        <v>180</v>
      </c>
      <c r="E7" s="7"/>
      <c r="F7" s="7"/>
      <c r="G7" s="7"/>
      <c r="H7" s="7"/>
      <c r="I7" s="7"/>
    </row>
    <row r="8" spans="1:9">
      <c r="A8" s="7" t="s">
        <v>43</v>
      </c>
      <c r="B8" s="7" t="s">
        <v>174</v>
      </c>
      <c r="C8" s="7">
        <v>7</v>
      </c>
      <c r="D8" s="7" t="s">
        <v>181</v>
      </c>
      <c r="E8" s="7"/>
      <c r="F8" s="7"/>
      <c r="G8" s="7"/>
      <c r="H8" s="7"/>
      <c r="I8" s="7"/>
    </row>
    <row r="9" spans="1:9">
      <c r="A9" s="7" t="s">
        <v>43</v>
      </c>
      <c r="B9" s="7" t="s">
        <v>174</v>
      </c>
      <c r="C9" s="7">
        <v>8</v>
      </c>
      <c r="D9" s="7" t="s">
        <v>182</v>
      </c>
      <c r="E9" s="7"/>
      <c r="F9" s="7"/>
      <c r="G9" s="7"/>
      <c r="H9" s="7"/>
      <c r="I9" s="7"/>
    </row>
    <row r="10" spans="1:9">
      <c r="A10" s="7" t="s">
        <v>43</v>
      </c>
      <c r="B10" s="7" t="s">
        <v>174</v>
      </c>
      <c r="C10" s="7">
        <v>9</v>
      </c>
      <c r="D10" s="7" t="s">
        <v>183</v>
      </c>
      <c r="E10" s="7"/>
      <c r="F10" s="7"/>
      <c r="G10" s="7"/>
      <c r="H10" s="7"/>
      <c r="I10" s="7"/>
    </row>
    <row r="11" spans="1:9">
      <c r="A11" s="7" t="s">
        <v>43</v>
      </c>
      <c r="B11" s="7" t="s">
        <v>174</v>
      </c>
      <c r="C11" s="7">
        <v>10</v>
      </c>
      <c r="D11" s="7" t="s">
        <v>184</v>
      </c>
      <c r="E11" s="7"/>
      <c r="F11" s="7"/>
      <c r="G11" s="7"/>
      <c r="H11" s="7"/>
      <c r="I11" s="7"/>
    </row>
    <row r="12" spans="1:9">
      <c r="A12" s="7" t="s">
        <v>43</v>
      </c>
      <c r="B12" s="7" t="s">
        <v>174</v>
      </c>
      <c r="C12" s="7">
        <v>11</v>
      </c>
      <c r="D12" s="7" t="s">
        <v>185</v>
      </c>
      <c r="E12" s="7"/>
      <c r="F12" s="7"/>
      <c r="G12" s="7"/>
      <c r="H12" s="7"/>
      <c r="I12" s="7"/>
    </row>
    <row r="13" spans="1:9">
      <c r="A13" s="7" t="s">
        <v>43</v>
      </c>
      <c r="B13" s="7" t="s">
        <v>174</v>
      </c>
      <c r="C13" s="7">
        <v>12</v>
      </c>
      <c r="D13" s="7" t="s">
        <v>186</v>
      </c>
      <c r="E13" s="7"/>
      <c r="F13" s="7"/>
      <c r="G13" s="7"/>
      <c r="H13" s="7"/>
      <c r="I13" s="7"/>
    </row>
    <row r="14" spans="1:9">
      <c r="A14" s="7" t="s">
        <v>43</v>
      </c>
      <c r="B14" s="7" t="s">
        <v>174</v>
      </c>
      <c r="C14" s="7">
        <v>13</v>
      </c>
      <c r="D14" s="7" t="s">
        <v>187</v>
      </c>
      <c r="E14" s="7"/>
      <c r="F14" s="7"/>
      <c r="G14" s="7"/>
      <c r="H14" s="7"/>
      <c r="I14" s="7"/>
    </row>
    <row r="15" spans="1:9">
      <c r="A15" s="7" t="s">
        <v>43</v>
      </c>
      <c r="B15" s="7" t="s">
        <v>174</v>
      </c>
      <c r="C15" s="7">
        <v>14</v>
      </c>
      <c r="D15" s="7" t="s">
        <v>188</v>
      </c>
      <c r="E15" s="7"/>
      <c r="F15" s="7"/>
      <c r="G15" s="7"/>
      <c r="H15" s="7"/>
      <c r="I15" s="7"/>
    </row>
    <row r="16" spans="1:9">
      <c r="A16" s="7" t="s">
        <v>43</v>
      </c>
      <c r="B16" s="7" t="s">
        <v>174</v>
      </c>
      <c r="C16" s="7">
        <v>15</v>
      </c>
      <c r="D16" s="7" t="s">
        <v>189</v>
      </c>
      <c r="E16" s="7"/>
      <c r="F16" s="7"/>
      <c r="G16" s="7"/>
      <c r="H16" s="7"/>
      <c r="I16" s="7"/>
    </row>
    <row r="17" spans="1:9">
      <c r="A17" s="7" t="s">
        <v>43</v>
      </c>
      <c r="B17" s="7" t="s">
        <v>174</v>
      </c>
      <c r="C17" s="7">
        <v>16</v>
      </c>
      <c r="D17" s="7" t="s">
        <v>190</v>
      </c>
      <c r="E17" s="7"/>
      <c r="F17" s="7"/>
      <c r="G17" s="7"/>
      <c r="H17" s="7"/>
      <c r="I17" s="7"/>
    </row>
    <row r="18" spans="1:9">
      <c r="A18" s="7" t="s">
        <v>43</v>
      </c>
      <c r="B18" s="7" t="s">
        <v>174</v>
      </c>
      <c r="C18" s="7">
        <v>17</v>
      </c>
      <c r="D18" s="7" t="s">
        <v>191</v>
      </c>
      <c r="E18" s="7"/>
      <c r="F18" s="7"/>
      <c r="G18" s="7"/>
      <c r="H18" s="7"/>
      <c r="I18" s="7"/>
    </row>
    <row r="19" spans="1:9">
      <c r="A19" s="7" t="s">
        <v>43</v>
      </c>
      <c r="B19" s="7" t="s">
        <v>174</v>
      </c>
      <c r="C19" s="7">
        <v>18</v>
      </c>
      <c r="D19" s="7" t="s">
        <v>192</v>
      </c>
      <c r="E19" s="7"/>
      <c r="F19" s="7"/>
      <c r="G19" s="7"/>
      <c r="H19" s="7"/>
      <c r="I19" s="7"/>
    </row>
    <row r="20" spans="1:9">
      <c r="A20" s="7" t="s">
        <v>43</v>
      </c>
      <c r="B20" s="7" t="s">
        <v>174</v>
      </c>
      <c r="C20" s="7">
        <v>19</v>
      </c>
      <c r="D20" s="7" t="s">
        <v>193</v>
      </c>
      <c r="E20" s="7"/>
      <c r="F20" s="7"/>
      <c r="G20" s="7"/>
      <c r="H20" s="7"/>
      <c r="I20" s="7"/>
    </row>
    <row r="21" spans="1:9">
      <c r="A21" s="7" t="s">
        <v>43</v>
      </c>
      <c r="B21" s="7" t="s">
        <v>174</v>
      </c>
      <c r="C21" s="7">
        <v>20</v>
      </c>
      <c r="D21" s="7" t="s">
        <v>194</v>
      </c>
      <c r="E21" s="7"/>
      <c r="F21" s="7"/>
      <c r="G21" s="7"/>
      <c r="H21" s="7"/>
      <c r="I21" s="7"/>
    </row>
    <row r="22" spans="1:9">
      <c r="A22" s="7" t="s">
        <v>43</v>
      </c>
      <c r="B22" s="7" t="s">
        <v>174</v>
      </c>
      <c r="C22" s="7">
        <v>21</v>
      </c>
      <c r="D22" s="7" t="s">
        <v>195</v>
      </c>
      <c r="E22" s="7"/>
      <c r="F22" s="7"/>
      <c r="G22" s="7"/>
      <c r="H22" s="7"/>
      <c r="I22" s="7"/>
    </row>
    <row r="23" spans="1:9">
      <c r="A23" s="7" t="s">
        <v>43</v>
      </c>
      <c r="B23" s="7" t="s">
        <v>174</v>
      </c>
      <c r="C23" s="7">
        <v>22</v>
      </c>
      <c r="D23" s="7" t="s">
        <v>196</v>
      </c>
      <c r="E23" s="7"/>
      <c r="F23" s="7"/>
      <c r="G23" s="7"/>
      <c r="H23" s="7"/>
      <c r="I23" s="7"/>
    </row>
    <row r="24" spans="1:9">
      <c r="A24" s="7" t="s">
        <v>43</v>
      </c>
      <c r="B24" s="7" t="s">
        <v>174</v>
      </c>
      <c r="C24" s="7">
        <v>23</v>
      </c>
      <c r="D24" s="7" t="s">
        <v>197</v>
      </c>
      <c r="E24" s="7"/>
      <c r="F24" s="7"/>
      <c r="G24" s="7"/>
      <c r="H24" s="7"/>
      <c r="I24" s="7"/>
    </row>
    <row r="25" spans="1:9">
      <c r="A25" s="7" t="s">
        <v>43</v>
      </c>
      <c r="B25" s="7" t="s">
        <v>174</v>
      </c>
      <c r="C25" s="7">
        <v>24</v>
      </c>
      <c r="D25" s="7" t="s">
        <v>198</v>
      </c>
      <c r="E25" s="7"/>
      <c r="F25" s="7"/>
      <c r="G25" s="7"/>
      <c r="H25" s="7"/>
      <c r="I25" s="7"/>
    </row>
    <row r="26" spans="1:9">
      <c r="A26" s="7" t="s">
        <v>43</v>
      </c>
      <c r="B26" s="7" t="s">
        <v>174</v>
      </c>
      <c r="C26" s="7">
        <v>25</v>
      </c>
      <c r="D26" s="7" t="s">
        <v>199</v>
      </c>
      <c r="E26" s="7"/>
      <c r="F26" s="7"/>
      <c r="G26" s="7"/>
      <c r="H26" s="7"/>
      <c r="I26" s="7"/>
    </row>
    <row r="27" spans="1:9">
      <c r="A27" s="7" t="s">
        <v>43</v>
      </c>
      <c r="B27" s="7" t="s">
        <v>174</v>
      </c>
      <c r="C27" s="7">
        <v>26</v>
      </c>
      <c r="D27" s="7" t="s">
        <v>200</v>
      </c>
      <c r="E27" s="7"/>
      <c r="F27" s="7"/>
      <c r="G27" s="7"/>
      <c r="H27" s="7"/>
      <c r="I27" s="7"/>
    </row>
    <row r="28" spans="1:9">
      <c r="A28" s="7" t="s">
        <v>43</v>
      </c>
      <c r="B28" s="7" t="s">
        <v>174</v>
      </c>
      <c r="C28" s="7">
        <v>27</v>
      </c>
      <c r="D28" s="7" t="s">
        <v>201</v>
      </c>
      <c r="E28" s="7"/>
      <c r="F28" s="7"/>
      <c r="G28" s="7"/>
      <c r="H28" s="7"/>
      <c r="I28" s="7"/>
    </row>
    <row r="29" spans="1:9">
      <c r="A29" s="7" t="s">
        <v>43</v>
      </c>
      <c r="B29" s="7" t="s">
        <v>174</v>
      </c>
      <c r="C29" s="7">
        <v>28</v>
      </c>
      <c r="D29" s="7" t="s">
        <v>202</v>
      </c>
      <c r="E29" s="7"/>
      <c r="F29" s="7"/>
      <c r="G29" s="7"/>
      <c r="H29" s="7"/>
      <c r="I29" s="7"/>
    </row>
    <row r="30" spans="1:9">
      <c r="A30" s="7" t="s">
        <v>43</v>
      </c>
      <c r="B30" s="7" t="s">
        <v>174</v>
      </c>
      <c r="C30" s="7">
        <v>29</v>
      </c>
      <c r="D30" s="7" t="s">
        <v>203</v>
      </c>
      <c r="E30" s="7"/>
      <c r="F30" s="7"/>
      <c r="G30" s="7"/>
      <c r="H30" s="7"/>
      <c r="I30" s="7"/>
    </row>
    <row r="31" spans="1:9">
      <c r="A31" s="7" t="s">
        <v>43</v>
      </c>
      <c r="B31" s="7" t="s">
        <v>174</v>
      </c>
      <c r="C31" s="7">
        <v>30</v>
      </c>
      <c r="D31" s="7" t="s">
        <v>204</v>
      </c>
      <c r="E31" s="7"/>
      <c r="F31" s="7"/>
      <c r="G31" s="7"/>
      <c r="H31" s="7"/>
      <c r="I31" s="7"/>
    </row>
    <row r="32" spans="1:9">
      <c r="A32" s="7" t="s">
        <v>43</v>
      </c>
      <c r="B32" s="7" t="s">
        <v>174</v>
      </c>
      <c r="C32" s="7">
        <v>31</v>
      </c>
      <c r="D32" s="7" t="s">
        <v>205</v>
      </c>
      <c r="E32" s="7"/>
      <c r="F32" s="7"/>
      <c r="G32" s="7"/>
      <c r="H32" s="7"/>
      <c r="I32" s="7"/>
    </row>
    <row r="33" spans="1:9">
      <c r="A33" s="7" t="s">
        <v>43</v>
      </c>
      <c r="B33" s="7" t="s">
        <v>174</v>
      </c>
      <c r="C33" s="7">
        <v>1</v>
      </c>
      <c r="D33" s="7" t="s">
        <v>206</v>
      </c>
      <c r="E33" s="7"/>
      <c r="F33" s="7"/>
      <c r="G33" s="7"/>
      <c r="H33" s="7"/>
      <c r="I33" s="7"/>
    </row>
    <row r="34" spans="1:9">
      <c r="A34" s="7" t="s">
        <v>43</v>
      </c>
      <c r="B34" s="7" t="s">
        <v>174</v>
      </c>
      <c r="C34" s="7">
        <v>2</v>
      </c>
      <c r="D34" s="7" t="s">
        <v>207</v>
      </c>
      <c r="E34" s="7"/>
      <c r="F34" s="7"/>
      <c r="G34" s="7"/>
      <c r="H34" s="7"/>
      <c r="I34" s="7"/>
    </row>
    <row r="35" spans="1:9">
      <c r="A35" s="7" t="s">
        <v>43</v>
      </c>
      <c r="B35" s="7" t="s">
        <v>174</v>
      </c>
      <c r="C35" s="7">
        <v>3</v>
      </c>
      <c r="D35" s="7" t="s">
        <v>208</v>
      </c>
      <c r="E35" s="7"/>
      <c r="F35" s="7"/>
      <c r="G35" s="7"/>
      <c r="H35" s="7"/>
      <c r="I35" s="7"/>
    </row>
    <row r="36" spans="1:9">
      <c r="A36" s="7" t="s">
        <v>43</v>
      </c>
      <c r="B36" s="7" t="s">
        <v>174</v>
      </c>
      <c r="C36" s="7">
        <v>4</v>
      </c>
      <c r="D36" s="7" t="s">
        <v>209</v>
      </c>
      <c r="E36" s="7"/>
      <c r="F36" s="7"/>
      <c r="G36" s="7"/>
      <c r="H36" s="7"/>
      <c r="I36" s="7"/>
    </row>
    <row r="37" spans="1:9">
      <c r="A37" s="7" t="s">
        <v>43</v>
      </c>
      <c r="B37" s="7" t="s">
        <v>174</v>
      </c>
      <c r="C37" s="7">
        <v>5</v>
      </c>
      <c r="D37" s="7" t="s">
        <v>210</v>
      </c>
      <c r="E37" s="7"/>
      <c r="F37" s="7"/>
      <c r="G37" s="7"/>
      <c r="H37" s="7"/>
      <c r="I37" s="7"/>
    </row>
    <row r="38" spans="1:9">
      <c r="A38" s="7" t="s">
        <v>43</v>
      </c>
      <c r="B38" s="7" t="s">
        <v>174</v>
      </c>
      <c r="C38" s="7">
        <v>6</v>
      </c>
      <c r="D38" s="7" t="s">
        <v>211</v>
      </c>
      <c r="E38" s="7"/>
      <c r="F38" s="7"/>
      <c r="G38" s="7"/>
      <c r="H38" s="7"/>
      <c r="I38" s="7"/>
    </row>
    <row r="39" spans="1:9">
      <c r="A39" s="7" t="s">
        <v>43</v>
      </c>
      <c r="B39" s="7" t="s">
        <v>174</v>
      </c>
      <c r="C39" s="7">
        <v>7</v>
      </c>
      <c r="D39" s="7" t="s">
        <v>212</v>
      </c>
      <c r="E39" s="7"/>
      <c r="F39" s="7"/>
      <c r="G39" s="7"/>
      <c r="H39" s="7"/>
      <c r="I39" s="7"/>
    </row>
    <row r="40" spans="1:9">
      <c r="A40" s="7" t="s">
        <v>43</v>
      </c>
      <c r="B40" s="7" t="s">
        <v>174</v>
      </c>
      <c r="C40" s="7">
        <v>8</v>
      </c>
      <c r="D40" s="7" t="s">
        <v>213</v>
      </c>
      <c r="E40" s="7"/>
      <c r="F40" s="7"/>
      <c r="G40" s="7"/>
      <c r="H40" s="7"/>
      <c r="I40" s="7"/>
    </row>
    <row r="41" spans="1:9">
      <c r="A41" s="7" t="s">
        <v>43</v>
      </c>
      <c r="B41" s="7" t="s">
        <v>174</v>
      </c>
      <c r="C41" s="7">
        <v>9</v>
      </c>
      <c r="D41" s="7" t="s">
        <v>214</v>
      </c>
      <c r="E41" s="7"/>
      <c r="F41" s="7"/>
      <c r="G41" s="7"/>
      <c r="H41" s="7"/>
      <c r="I41" s="7"/>
    </row>
    <row r="42" spans="1:9">
      <c r="A42" s="7" t="s">
        <v>43</v>
      </c>
      <c r="B42" s="7" t="s">
        <v>174</v>
      </c>
      <c r="C42" s="7">
        <v>10</v>
      </c>
      <c r="D42" s="7" t="s">
        <v>215</v>
      </c>
      <c r="E42" s="7"/>
      <c r="F42" s="7"/>
      <c r="G42" s="7"/>
      <c r="H42" s="7"/>
      <c r="I42" s="7"/>
    </row>
    <row r="43" spans="1:9">
      <c r="A43" s="7" t="s">
        <v>43</v>
      </c>
      <c r="B43" s="7" t="s">
        <v>174</v>
      </c>
      <c r="C43" s="7">
        <v>11</v>
      </c>
      <c r="D43" s="7" t="s">
        <v>216</v>
      </c>
      <c r="E43" s="7"/>
      <c r="F43" s="7"/>
      <c r="G43" s="7"/>
      <c r="H43" s="7"/>
      <c r="I43" s="7"/>
    </row>
    <row r="44" spans="1:9">
      <c r="A44" s="7" t="s">
        <v>43</v>
      </c>
      <c r="B44" s="7" t="s">
        <v>174</v>
      </c>
      <c r="C44" s="7">
        <v>12</v>
      </c>
      <c r="D44" s="7" t="s">
        <v>217</v>
      </c>
      <c r="E44" s="7"/>
      <c r="F44" s="7"/>
      <c r="G44" s="7"/>
      <c r="H44" s="7"/>
      <c r="I44" s="7"/>
    </row>
    <row r="45" spans="1:9">
      <c r="A45" s="7" t="s">
        <v>43</v>
      </c>
      <c r="B45" s="7" t="s">
        <v>174</v>
      </c>
      <c r="C45" s="7">
        <v>13</v>
      </c>
      <c r="D45" s="7" t="s">
        <v>218</v>
      </c>
      <c r="E45" s="7"/>
      <c r="F45" s="7"/>
      <c r="G45" s="7"/>
      <c r="H45" s="7"/>
      <c r="I45" s="7"/>
    </row>
    <row r="46" spans="1:9">
      <c r="A46" s="7" t="s">
        <v>43</v>
      </c>
      <c r="B46" s="7" t="s">
        <v>174</v>
      </c>
      <c r="C46" s="7">
        <v>14</v>
      </c>
      <c r="D46" s="7" t="s">
        <v>219</v>
      </c>
      <c r="E46" s="7"/>
      <c r="F46" s="7"/>
      <c r="G46" s="7"/>
      <c r="H46" s="7"/>
      <c r="I46" s="7"/>
    </row>
    <row r="47" spans="1:9">
      <c r="A47" s="7" t="s">
        <v>43</v>
      </c>
      <c r="B47" s="7" t="s">
        <v>174</v>
      </c>
      <c r="C47" s="7">
        <v>15</v>
      </c>
      <c r="D47" s="7" t="s">
        <v>220</v>
      </c>
      <c r="E47" s="7"/>
      <c r="F47" s="7"/>
      <c r="G47" s="7"/>
      <c r="H47" s="7"/>
      <c r="I47" s="7"/>
    </row>
    <row r="48" spans="1:9">
      <c r="A48" s="7" t="s">
        <v>43</v>
      </c>
      <c r="B48" s="7" t="s">
        <v>174</v>
      </c>
      <c r="C48" s="7">
        <v>16</v>
      </c>
      <c r="D48" s="7" t="s">
        <v>221</v>
      </c>
      <c r="E48" s="7"/>
      <c r="F48" s="7"/>
      <c r="G48" s="7"/>
      <c r="H48" s="7"/>
      <c r="I48" s="7"/>
    </row>
    <row r="49" spans="1:9">
      <c r="A49" s="7" t="s">
        <v>43</v>
      </c>
      <c r="B49" s="7" t="s">
        <v>174</v>
      </c>
      <c r="C49" s="7">
        <v>17</v>
      </c>
      <c r="D49" s="7" t="s">
        <v>222</v>
      </c>
      <c r="E49" s="7"/>
      <c r="F49" s="7"/>
      <c r="G49" s="7"/>
      <c r="H49" s="7"/>
      <c r="I49" s="7"/>
    </row>
    <row r="50" spans="1:9">
      <c r="A50" s="7" t="s">
        <v>43</v>
      </c>
      <c r="B50" s="7" t="s">
        <v>174</v>
      </c>
      <c r="C50" s="7">
        <v>18</v>
      </c>
      <c r="D50" s="7" t="s">
        <v>223</v>
      </c>
      <c r="E50" s="7"/>
      <c r="F50" s="7"/>
      <c r="G50" s="7"/>
      <c r="H50" s="7"/>
      <c r="I50" s="7"/>
    </row>
    <row r="51" spans="1:9">
      <c r="A51" s="7" t="s">
        <v>43</v>
      </c>
      <c r="B51" s="7" t="s">
        <v>174</v>
      </c>
      <c r="C51" s="7">
        <v>19</v>
      </c>
      <c r="D51" s="7" t="s">
        <v>224</v>
      </c>
      <c r="E51" s="7"/>
      <c r="F51" s="7"/>
      <c r="G51" s="7"/>
      <c r="H51" s="7"/>
      <c r="I51" s="7"/>
    </row>
    <row r="52" spans="1:9">
      <c r="A52" s="7" t="s">
        <v>43</v>
      </c>
      <c r="B52" s="7" t="s">
        <v>174</v>
      </c>
      <c r="C52" s="7">
        <v>20</v>
      </c>
      <c r="D52" s="7" t="s">
        <v>225</v>
      </c>
      <c r="E52" s="7"/>
      <c r="F52" s="7"/>
      <c r="G52" s="7"/>
      <c r="H52" s="7"/>
      <c r="I52" s="7"/>
    </row>
    <row r="53" spans="1:9">
      <c r="A53" s="7" t="s">
        <v>43</v>
      </c>
      <c r="B53" s="7" t="s">
        <v>174</v>
      </c>
      <c r="C53" s="7">
        <v>21</v>
      </c>
      <c r="D53" s="7" t="s">
        <v>226</v>
      </c>
      <c r="E53" s="7"/>
      <c r="F53" s="7"/>
      <c r="G53" s="7"/>
      <c r="H53" s="7"/>
      <c r="I53" s="7"/>
    </row>
    <row r="54" spans="1:9">
      <c r="A54" s="7" t="s">
        <v>43</v>
      </c>
      <c r="B54" s="7" t="s">
        <v>174</v>
      </c>
      <c r="C54" s="7">
        <v>22</v>
      </c>
      <c r="D54" s="7" t="s">
        <v>227</v>
      </c>
      <c r="E54" s="7"/>
      <c r="F54" s="7"/>
      <c r="G54" s="7"/>
      <c r="H54" s="7"/>
      <c r="I54" s="7"/>
    </row>
    <row r="55" spans="1:9">
      <c r="A55" s="7" t="s">
        <v>43</v>
      </c>
      <c r="B55" s="7" t="s">
        <v>174</v>
      </c>
      <c r="C55" s="7">
        <v>23</v>
      </c>
      <c r="D55" s="7" t="s">
        <v>228</v>
      </c>
      <c r="E55" s="7"/>
      <c r="F55" s="7"/>
      <c r="G55" s="7"/>
      <c r="H55" s="7"/>
      <c r="I55" s="7"/>
    </row>
    <row r="56" spans="1:9">
      <c r="A56" s="7" t="s">
        <v>43</v>
      </c>
      <c r="B56" s="7" t="s">
        <v>174</v>
      </c>
      <c r="C56" s="7">
        <v>24</v>
      </c>
      <c r="D56" s="7" t="s">
        <v>229</v>
      </c>
      <c r="E56" s="7"/>
      <c r="F56" s="7"/>
      <c r="G56" s="7"/>
      <c r="H56" s="7"/>
      <c r="I56" s="7"/>
    </row>
    <row r="57" spans="1:9">
      <c r="A57" s="7" t="s">
        <v>43</v>
      </c>
      <c r="B57" s="7" t="s">
        <v>174</v>
      </c>
      <c r="C57" s="7">
        <v>25</v>
      </c>
      <c r="D57" s="7" t="s">
        <v>230</v>
      </c>
      <c r="E57" s="7"/>
      <c r="F57" s="7"/>
      <c r="G57" s="7"/>
      <c r="H57" s="7"/>
      <c r="I57" s="7"/>
    </row>
    <row r="58" spans="1:9">
      <c r="A58" s="7" t="s">
        <v>43</v>
      </c>
      <c r="B58" s="7" t="s">
        <v>174</v>
      </c>
      <c r="C58" s="7">
        <v>26</v>
      </c>
      <c r="D58" s="7" t="s">
        <v>231</v>
      </c>
      <c r="E58" s="7"/>
      <c r="F58" s="7"/>
      <c r="G58" s="7"/>
      <c r="H58" s="7"/>
      <c r="I58" s="7"/>
    </row>
    <row r="59" spans="1:9">
      <c r="A59" s="7" t="s">
        <v>43</v>
      </c>
      <c r="B59" s="7" t="s">
        <v>174</v>
      </c>
      <c r="C59" s="7">
        <v>27</v>
      </c>
      <c r="D59" s="7" t="s">
        <v>232</v>
      </c>
      <c r="E59" s="7"/>
      <c r="F59" s="7"/>
      <c r="G59" s="7"/>
      <c r="H59" s="7"/>
      <c r="I59" s="7"/>
    </row>
    <row r="60" spans="1:9">
      <c r="A60" s="7" t="s">
        <v>43</v>
      </c>
      <c r="B60" s="7" t="s">
        <v>174</v>
      </c>
      <c r="C60" s="7">
        <v>28</v>
      </c>
      <c r="D60" s="7" t="s">
        <v>233</v>
      </c>
      <c r="E60" s="7"/>
      <c r="F60" s="7"/>
      <c r="G60" s="7"/>
      <c r="H60" s="7"/>
      <c r="I60" s="7"/>
    </row>
    <row r="61" spans="1:9">
      <c r="A61" s="7" t="s">
        <v>43</v>
      </c>
      <c r="B61" s="7" t="s">
        <v>174</v>
      </c>
      <c r="C61" s="7">
        <v>29</v>
      </c>
      <c r="D61" s="7" t="s">
        <v>234</v>
      </c>
      <c r="E61" s="7"/>
      <c r="F61" s="7"/>
      <c r="G61" s="7"/>
      <c r="H61" s="7"/>
      <c r="I61" s="7"/>
    </row>
    <row r="62" spans="1:9">
      <c r="A62" s="7" t="s">
        <v>43</v>
      </c>
      <c r="B62" s="7" t="s">
        <v>174</v>
      </c>
      <c r="C62" s="7">
        <v>30</v>
      </c>
      <c r="D62" s="7" t="s">
        <v>235</v>
      </c>
      <c r="E62" s="7"/>
      <c r="F62" s="7"/>
      <c r="G62" s="7"/>
      <c r="H62" s="7"/>
      <c r="I62" s="7"/>
    </row>
    <row r="63" spans="1:9">
      <c r="A63" s="7" t="s">
        <v>43</v>
      </c>
      <c r="B63" s="7" t="s">
        <v>174</v>
      </c>
      <c r="C63" s="7">
        <v>31</v>
      </c>
      <c r="D63" s="7" t="s">
        <v>236</v>
      </c>
      <c r="E63" s="7"/>
      <c r="F63" s="7"/>
      <c r="G63" s="7"/>
      <c r="H63" s="7"/>
      <c r="I63" s="7"/>
    </row>
    <row r="64" spans="1:9">
      <c r="A64" s="7" t="s">
        <v>43</v>
      </c>
      <c r="B64" s="7" t="s">
        <v>174</v>
      </c>
      <c r="C64" s="7">
        <v>32</v>
      </c>
      <c r="D64" s="7" t="s">
        <v>237</v>
      </c>
      <c r="E64" s="7"/>
      <c r="F64" s="7"/>
      <c r="G64" s="7"/>
      <c r="H64" s="7"/>
      <c r="I64" s="7"/>
    </row>
    <row r="65" spans="1:9">
      <c r="A65" s="7" t="s">
        <v>43</v>
      </c>
      <c r="B65" s="7" t="s">
        <v>174</v>
      </c>
      <c r="C65" s="7">
        <v>33</v>
      </c>
      <c r="D65" s="7" t="s">
        <v>238</v>
      </c>
      <c r="E65" s="7"/>
      <c r="F65" s="7"/>
      <c r="G65" s="7"/>
      <c r="H65" s="7"/>
      <c r="I65" s="7"/>
    </row>
    <row r="66" spans="1:9">
      <c r="A66" s="7" t="s">
        <v>43</v>
      </c>
      <c r="B66" s="7" t="s">
        <v>174</v>
      </c>
      <c r="C66" s="7">
        <v>1</v>
      </c>
      <c r="D66" s="7" t="s">
        <v>239</v>
      </c>
      <c r="E66" s="7"/>
      <c r="F66" s="7"/>
      <c r="G66" s="7"/>
      <c r="H66" s="7"/>
      <c r="I66" s="7"/>
    </row>
    <row r="67" spans="1:9">
      <c r="A67" s="7" t="s">
        <v>43</v>
      </c>
      <c r="B67" s="7" t="s">
        <v>174</v>
      </c>
      <c r="C67" s="7">
        <v>2</v>
      </c>
      <c r="D67" s="7" t="s">
        <v>240</v>
      </c>
      <c r="E67" s="7"/>
      <c r="F67" s="7"/>
      <c r="G67" s="7"/>
      <c r="H67" s="7"/>
      <c r="I67" s="7"/>
    </row>
    <row r="68" spans="1:9">
      <c r="A68" s="7" t="s">
        <v>43</v>
      </c>
      <c r="B68" s="7" t="s">
        <v>174</v>
      </c>
      <c r="C68" s="7">
        <v>3</v>
      </c>
      <c r="D68" s="7" t="s">
        <v>241</v>
      </c>
      <c r="E68" s="7"/>
      <c r="F68" s="7"/>
      <c r="G68" s="7"/>
      <c r="H68" s="7"/>
      <c r="I68" s="7"/>
    </row>
    <row r="69" spans="1:9">
      <c r="A69" s="7" t="s">
        <v>43</v>
      </c>
      <c r="B69" s="7" t="s">
        <v>174</v>
      </c>
      <c r="C69" s="7">
        <v>4</v>
      </c>
      <c r="D69" s="7" t="s">
        <v>242</v>
      </c>
      <c r="E69" s="7"/>
      <c r="F69" s="7"/>
      <c r="G69" s="7"/>
      <c r="H69" s="7"/>
      <c r="I69" s="7"/>
    </row>
    <row r="70" spans="1:9">
      <c r="A70" s="7" t="s">
        <v>43</v>
      </c>
      <c r="B70" s="7" t="s">
        <v>174</v>
      </c>
      <c r="C70" s="7">
        <v>5</v>
      </c>
      <c r="D70" s="7" t="s">
        <v>243</v>
      </c>
      <c r="E70" s="7"/>
      <c r="F70" s="7"/>
      <c r="G70" s="7"/>
      <c r="H70" s="7"/>
      <c r="I70" s="7"/>
    </row>
    <row r="71" spans="1:9">
      <c r="A71" s="7" t="s">
        <v>43</v>
      </c>
      <c r="B71" s="7" t="s">
        <v>174</v>
      </c>
      <c r="C71" s="7">
        <v>6</v>
      </c>
      <c r="D71" s="7" t="s">
        <v>244</v>
      </c>
      <c r="E71" s="7"/>
      <c r="F71" s="7"/>
      <c r="G71" s="7"/>
      <c r="H71" s="7"/>
      <c r="I71" s="7"/>
    </row>
    <row r="72" spans="1:9">
      <c r="A72" s="7" t="s">
        <v>43</v>
      </c>
      <c r="B72" s="7" t="s">
        <v>174</v>
      </c>
      <c r="C72" s="7">
        <v>7</v>
      </c>
      <c r="D72" s="7" t="s">
        <v>245</v>
      </c>
      <c r="E72" s="7"/>
      <c r="F72" s="7"/>
      <c r="G72" s="7"/>
      <c r="H72" s="7"/>
      <c r="I72" s="7"/>
    </row>
    <row r="73" spans="1:9">
      <c r="A73" s="7" t="s">
        <v>43</v>
      </c>
      <c r="B73" s="7" t="s">
        <v>174</v>
      </c>
      <c r="C73" s="7">
        <v>8</v>
      </c>
      <c r="D73" s="7" t="s">
        <v>246</v>
      </c>
      <c r="E73" s="7"/>
      <c r="F73" s="7"/>
      <c r="G73" s="7"/>
      <c r="H73" s="7"/>
      <c r="I73" s="7"/>
    </row>
    <row r="74" spans="1:9">
      <c r="A74" s="7" t="s">
        <v>43</v>
      </c>
      <c r="B74" s="7" t="s">
        <v>174</v>
      </c>
      <c r="C74" s="7">
        <v>9</v>
      </c>
      <c r="D74" s="7" t="s">
        <v>247</v>
      </c>
      <c r="E74" s="7"/>
      <c r="F74" s="7"/>
      <c r="G74" s="7"/>
      <c r="H74" s="7"/>
      <c r="I74" s="7"/>
    </row>
    <row r="75" spans="1:9">
      <c r="A75" s="7" t="s">
        <v>43</v>
      </c>
      <c r="B75" s="7" t="s">
        <v>174</v>
      </c>
      <c r="C75" s="7">
        <v>10</v>
      </c>
      <c r="D75" s="7" t="s">
        <v>248</v>
      </c>
      <c r="E75" s="7"/>
      <c r="F75" s="7"/>
      <c r="G75" s="7"/>
      <c r="H75" s="7"/>
      <c r="I75" s="7"/>
    </row>
    <row r="76" spans="1:9">
      <c r="A76" s="7" t="s">
        <v>43</v>
      </c>
      <c r="B76" s="7" t="s">
        <v>174</v>
      </c>
      <c r="C76" s="7">
        <v>11</v>
      </c>
      <c r="D76" s="7" t="s">
        <v>249</v>
      </c>
      <c r="E76" s="7"/>
      <c r="F76" s="7"/>
      <c r="G76" s="7"/>
      <c r="H76" s="7"/>
      <c r="I76" s="7"/>
    </row>
    <row r="77" spans="1:9">
      <c r="A77" s="7" t="s">
        <v>43</v>
      </c>
      <c r="B77" s="7" t="s">
        <v>174</v>
      </c>
      <c r="C77" s="7">
        <v>12</v>
      </c>
      <c r="D77" s="7" t="s">
        <v>250</v>
      </c>
      <c r="E77" s="7"/>
      <c r="F77" s="7"/>
      <c r="G77" s="7"/>
      <c r="H77" s="7"/>
      <c r="I77" s="7"/>
    </row>
    <row r="78" spans="1:9">
      <c r="A78" s="7" t="s">
        <v>43</v>
      </c>
      <c r="B78" s="7" t="s">
        <v>174</v>
      </c>
      <c r="C78" s="7">
        <v>13</v>
      </c>
      <c r="D78" s="7" t="s">
        <v>251</v>
      </c>
      <c r="E78" s="7"/>
      <c r="F78" s="7"/>
      <c r="G78" s="7"/>
      <c r="H78" s="7"/>
      <c r="I78" s="7"/>
    </row>
    <row r="79" spans="1:9">
      <c r="A79" s="7" t="s">
        <v>43</v>
      </c>
      <c r="B79" s="7" t="s">
        <v>174</v>
      </c>
      <c r="C79" s="7">
        <v>14</v>
      </c>
      <c r="D79" s="7" t="s">
        <v>252</v>
      </c>
      <c r="E79" s="7"/>
      <c r="F79" s="7"/>
      <c r="G79" s="7"/>
      <c r="H79" s="7"/>
      <c r="I79" s="7"/>
    </row>
    <row r="80" spans="1:9">
      <c r="A80" s="7" t="s">
        <v>43</v>
      </c>
      <c r="B80" s="7" t="s">
        <v>174</v>
      </c>
      <c r="C80" s="7">
        <v>15</v>
      </c>
      <c r="D80" s="7" t="s">
        <v>253</v>
      </c>
      <c r="E80" s="7"/>
      <c r="F80" s="7"/>
      <c r="G80" s="7"/>
      <c r="H80" s="7"/>
      <c r="I8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254</v>
      </c>
      <c r="B1" s="4"/>
      <c r="C1" s="4"/>
      <c r="D1" s="4"/>
      <c r="E1" s="4"/>
      <c r="F1" s="4"/>
      <c r="G1" s="4"/>
    </row>
    <row r="2" spans="1:7">
      <c r="A2" s="8" t="s">
        <v>255</v>
      </c>
      <c r="B2" s="8" t="s">
        <v>256</v>
      </c>
      <c r="C2" s="8" t="s">
        <v>257</v>
      </c>
      <c r="D2" s="8" t="s">
        <v>258</v>
      </c>
      <c r="E2" s="8" t="s">
        <v>259</v>
      </c>
      <c r="F2" s="8" t="s">
        <v>260</v>
      </c>
      <c r="G2" s="8" t="s">
        <v>261</v>
      </c>
    </row>
    <row r="3" spans="1:7">
      <c r="A3" s="7" t="s">
        <v>44</v>
      </c>
      <c r="B3" s="7">
        <v>25</v>
      </c>
      <c r="C3" s="7" t="s">
        <v>110</v>
      </c>
      <c r="D3" s="7">
        <v>1</v>
      </c>
      <c r="E3" s="7" t="s">
        <v>262</v>
      </c>
      <c r="F3" s="7" t="s">
        <v>263</v>
      </c>
      <c r="G3" s="7" t="s">
        <v>264</v>
      </c>
    </row>
    <row r="4" spans="1:7">
      <c r="A4" s="7"/>
      <c r="B4" s="7"/>
      <c r="C4" s="7"/>
      <c r="D4" s="7">
        <v>2</v>
      </c>
      <c r="E4" s="7" t="s">
        <v>265</v>
      </c>
      <c r="F4" s="7" t="s">
        <v>266</v>
      </c>
      <c r="G4" s="7" t="s">
        <v>267</v>
      </c>
    </row>
    <row r="5" spans="1:7">
      <c r="A5" s="7"/>
      <c r="B5" s="7"/>
      <c r="C5" s="7"/>
      <c r="D5" s="7">
        <v>3</v>
      </c>
      <c r="E5" s="7" t="s">
        <v>268</v>
      </c>
      <c r="F5" s="7" t="s">
        <v>269</v>
      </c>
      <c r="G5" s="7" t="s">
        <v>270</v>
      </c>
    </row>
    <row r="6" spans="1:7">
      <c r="A6" s="7"/>
      <c r="B6" s="7"/>
      <c r="C6" s="7"/>
      <c r="D6" s="7">
        <v>4</v>
      </c>
      <c r="E6" s="7" t="s">
        <v>271</v>
      </c>
      <c r="F6" s="7" t="s">
        <v>272</v>
      </c>
      <c r="G6" s="7" t="s">
        <v>273</v>
      </c>
    </row>
    <row r="7" spans="1:7">
      <c r="A7" s="7" t="s">
        <v>51</v>
      </c>
      <c r="B7" s="7">
        <v>25</v>
      </c>
      <c r="C7" s="7" t="s">
        <v>110</v>
      </c>
      <c r="D7" s="7">
        <v>1</v>
      </c>
      <c r="E7" s="7" t="s">
        <v>262</v>
      </c>
      <c r="F7" s="7" t="s">
        <v>263</v>
      </c>
      <c r="G7" s="7" t="s">
        <v>274</v>
      </c>
    </row>
    <row r="8" spans="1:7">
      <c r="A8" s="7"/>
      <c r="B8" s="7"/>
      <c r="C8" s="7"/>
      <c r="D8" s="7">
        <v>2</v>
      </c>
      <c r="E8" s="7" t="s">
        <v>265</v>
      </c>
      <c r="F8" s="7" t="s">
        <v>266</v>
      </c>
      <c r="G8" s="7" t="s">
        <v>275</v>
      </c>
    </row>
    <row r="9" spans="1:7">
      <c r="A9" s="7"/>
      <c r="B9" s="7"/>
      <c r="C9" s="7"/>
      <c r="D9" s="7">
        <v>3</v>
      </c>
      <c r="E9" s="7" t="s">
        <v>268</v>
      </c>
      <c r="F9" s="7" t="s">
        <v>269</v>
      </c>
      <c r="G9" s="7" t="s">
        <v>276</v>
      </c>
    </row>
    <row r="10" spans="1:7">
      <c r="A10" s="7"/>
      <c r="B10" s="7"/>
      <c r="C10" s="7"/>
      <c r="D10" s="7">
        <v>4</v>
      </c>
      <c r="E10" s="7" t="s">
        <v>271</v>
      </c>
      <c r="F10" s="7" t="s">
        <v>272</v>
      </c>
      <c r="G10" s="7" t="s">
        <v>277</v>
      </c>
    </row>
    <row r="11" spans="1:7">
      <c r="A11" s="7" t="s">
        <v>57</v>
      </c>
      <c r="B11" s="7">
        <v>25</v>
      </c>
      <c r="C11" s="7" t="s">
        <v>278</v>
      </c>
      <c r="D11" s="7">
        <v>1</v>
      </c>
      <c r="E11" s="7" t="s">
        <v>262</v>
      </c>
      <c r="F11" s="7" t="s">
        <v>263</v>
      </c>
      <c r="G11" s="7" t="s">
        <v>279</v>
      </c>
    </row>
    <row r="12" spans="1:7">
      <c r="A12" s="7"/>
      <c r="B12" s="7"/>
      <c r="C12" s="7"/>
      <c r="D12" s="7">
        <v>2</v>
      </c>
      <c r="E12" s="7" t="s">
        <v>265</v>
      </c>
      <c r="F12" s="7" t="s">
        <v>266</v>
      </c>
      <c r="G12" s="7" t="s">
        <v>280</v>
      </c>
    </row>
    <row r="13" spans="1:7">
      <c r="A13" s="7"/>
      <c r="B13" s="7"/>
      <c r="C13" s="7"/>
      <c r="D13" s="7">
        <v>3</v>
      </c>
      <c r="E13" s="7" t="s">
        <v>268</v>
      </c>
      <c r="F13" s="7" t="s">
        <v>269</v>
      </c>
      <c r="G13" s="7" t="s">
        <v>281</v>
      </c>
    </row>
    <row r="14" spans="1:7">
      <c r="A14" s="7"/>
      <c r="B14" s="7"/>
      <c r="C14" s="7"/>
      <c r="D14" s="7">
        <v>4</v>
      </c>
      <c r="E14" s="7" t="s">
        <v>271</v>
      </c>
      <c r="F14" s="7" t="s">
        <v>272</v>
      </c>
      <c r="G14" s="7" t="s">
        <v>282</v>
      </c>
    </row>
    <row r="15" spans="1:7">
      <c r="A15" s="7" t="s">
        <v>63</v>
      </c>
      <c r="B15" s="7">
        <v>25</v>
      </c>
      <c r="C15" s="7" t="s">
        <v>110</v>
      </c>
      <c r="D15" s="7">
        <v>1</v>
      </c>
      <c r="E15" s="7" t="s">
        <v>262</v>
      </c>
      <c r="F15" s="7" t="s">
        <v>263</v>
      </c>
      <c r="G15" s="7" t="s">
        <v>283</v>
      </c>
    </row>
    <row r="16" spans="1:7">
      <c r="A16" s="7"/>
      <c r="B16" s="7"/>
      <c r="C16" s="7"/>
      <c r="D16" s="7">
        <v>2</v>
      </c>
      <c r="E16" s="7" t="s">
        <v>265</v>
      </c>
      <c r="F16" s="7" t="s">
        <v>266</v>
      </c>
      <c r="G16" s="7" t="s">
        <v>284</v>
      </c>
    </row>
    <row r="17" spans="1:7">
      <c r="A17" s="7"/>
      <c r="B17" s="7"/>
      <c r="C17" s="7"/>
      <c r="D17" s="7">
        <v>3</v>
      </c>
      <c r="E17" s="7" t="s">
        <v>268</v>
      </c>
      <c r="F17" s="7" t="s">
        <v>269</v>
      </c>
      <c r="G17" s="7" t="s">
        <v>285</v>
      </c>
    </row>
    <row r="18" spans="1:7">
      <c r="A18" s="7"/>
      <c r="B18" s="7"/>
      <c r="C18" s="7"/>
      <c r="D18" s="7">
        <v>4</v>
      </c>
      <c r="E18" s="7" t="s">
        <v>271</v>
      </c>
      <c r="F18" s="7" t="s">
        <v>272</v>
      </c>
      <c r="G18" s="7" t="s">
        <v>286</v>
      </c>
    </row>
    <row r="19" spans="1:7">
      <c r="A19" s="7" t="s">
        <v>70</v>
      </c>
      <c r="B19" s="7">
        <v>25</v>
      </c>
      <c r="C19" s="7" t="s">
        <v>110</v>
      </c>
      <c r="D19" s="7">
        <v>1</v>
      </c>
      <c r="E19" s="7" t="s">
        <v>262</v>
      </c>
      <c r="F19" s="7" t="s">
        <v>263</v>
      </c>
      <c r="G19" s="7" t="s">
        <v>287</v>
      </c>
    </row>
    <row r="20" spans="1:7">
      <c r="A20" s="7"/>
      <c r="B20" s="7"/>
      <c r="C20" s="7"/>
      <c r="D20" s="7">
        <v>2</v>
      </c>
      <c r="E20" s="7" t="s">
        <v>265</v>
      </c>
      <c r="F20" s="7" t="s">
        <v>266</v>
      </c>
      <c r="G20" s="7" t="s">
        <v>288</v>
      </c>
    </row>
    <row r="21" spans="1:7">
      <c r="A21" s="7"/>
      <c r="B21" s="7"/>
      <c r="C21" s="7"/>
      <c r="D21" s="7">
        <v>3</v>
      </c>
      <c r="E21" s="7" t="s">
        <v>268</v>
      </c>
      <c r="F21" s="7" t="s">
        <v>269</v>
      </c>
      <c r="G21" s="7" t="s">
        <v>289</v>
      </c>
    </row>
    <row r="22" spans="1:7">
      <c r="A22" s="7"/>
      <c r="B22" s="7"/>
      <c r="C22" s="7"/>
      <c r="D22" s="7">
        <v>4</v>
      </c>
      <c r="E22" s="7" t="s">
        <v>271</v>
      </c>
      <c r="F22" s="7" t="s">
        <v>272</v>
      </c>
      <c r="G22" s="7" t="s">
        <v>290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291</v>
      </c>
      <c r="B1" s="4"/>
      <c r="C1" s="4"/>
      <c r="D1" s="4"/>
      <c r="E1" s="4"/>
      <c r="F1" s="4"/>
      <c r="G1" s="4"/>
    </row>
    <row r="2" spans="1:7">
      <c r="A2" s="8" t="s">
        <v>292</v>
      </c>
      <c r="B2" s="8" t="s">
        <v>293</v>
      </c>
      <c r="C2" s="8" t="s">
        <v>294</v>
      </c>
      <c r="D2" s="8" t="s">
        <v>295</v>
      </c>
      <c r="E2" s="8" t="s">
        <v>296</v>
      </c>
      <c r="F2" s="8" t="s">
        <v>297</v>
      </c>
      <c r="G2" s="8" t="s">
        <v>298</v>
      </c>
    </row>
    <row r="3" spans="1:7">
      <c r="A3" s="7">
        <v>1</v>
      </c>
      <c r="B3" s="7" t="s">
        <v>299</v>
      </c>
      <c r="C3" s="7">
        <v>35</v>
      </c>
      <c r="D3" s="7" t="s">
        <v>300</v>
      </c>
      <c r="E3" s="7" t="s">
        <v>301</v>
      </c>
      <c r="F3" s="7" t="s">
        <v>302</v>
      </c>
      <c r="G3" s="7" t="s">
        <v>303</v>
      </c>
    </row>
    <row r="4" spans="1:7">
      <c r="A4" s="7"/>
      <c r="B4" s="7" t="s">
        <v>304</v>
      </c>
      <c r="C4" s="7"/>
      <c r="D4" s="7" t="s">
        <v>305</v>
      </c>
      <c r="E4" s="7"/>
      <c r="F4" s="7"/>
      <c r="G4" s="7"/>
    </row>
    <row r="5" spans="1:7">
      <c r="A5" s="7">
        <v>2</v>
      </c>
      <c r="B5" s="7" t="s">
        <v>306</v>
      </c>
      <c r="C5" s="7">
        <v>35</v>
      </c>
      <c r="D5" s="7" t="s">
        <v>307</v>
      </c>
      <c r="E5" s="7" t="s">
        <v>308</v>
      </c>
      <c r="F5" s="7" t="s">
        <v>309</v>
      </c>
      <c r="G5" s="7" t="s">
        <v>310</v>
      </c>
    </row>
    <row r="6" spans="1:7">
      <c r="A6" s="7"/>
      <c r="B6" s="7" t="s">
        <v>304</v>
      </c>
      <c r="C6" s="7"/>
      <c r="D6" s="7" t="s">
        <v>311</v>
      </c>
      <c r="E6" s="7"/>
      <c r="F6" s="7"/>
      <c r="G6" s="7"/>
    </row>
    <row r="7" spans="1:7">
      <c r="A7" s="7">
        <v>3</v>
      </c>
      <c r="B7" s="7" t="s">
        <v>312</v>
      </c>
      <c r="C7" s="7">
        <v>35</v>
      </c>
      <c r="D7" s="7" t="s">
        <v>313</v>
      </c>
      <c r="E7" s="7" t="s">
        <v>314</v>
      </c>
      <c r="F7" s="7" t="s">
        <v>315</v>
      </c>
      <c r="G7" s="7" t="s">
        <v>316</v>
      </c>
    </row>
    <row r="8" spans="1:7">
      <c r="A8" s="7"/>
      <c r="B8" s="7" t="s">
        <v>304</v>
      </c>
      <c r="C8" s="7"/>
      <c r="D8" s="7" t="s">
        <v>317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318</v>
      </c>
      <c r="B1" s="4"/>
      <c r="C1" s="4"/>
      <c r="D1" s="4"/>
      <c r="E1" s="4"/>
    </row>
    <row r="2" spans="1:5">
      <c r="A2" s="1" t="s">
        <v>319</v>
      </c>
      <c r="B2" s="1" t="s">
        <v>320</v>
      </c>
      <c r="C2" s="1"/>
      <c r="D2" s="1"/>
      <c r="E2" s="1"/>
    </row>
    <row r="3" spans="1:5">
      <c r="A3" s="10" t="s">
        <v>321</v>
      </c>
      <c r="B3" s="7" t="s">
        <v>322</v>
      </c>
      <c r="C3" s="5"/>
      <c r="D3" s="5"/>
      <c r="E3" s="5"/>
    </row>
    <row r="4" spans="1:5">
      <c r="A4" s="10" t="s">
        <v>323</v>
      </c>
      <c r="B4" s="7" t="s">
        <v>324</v>
      </c>
      <c r="C4" s="5"/>
      <c r="D4" s="5"/>
      <c r="E4" s="5"/>
    </row>
    <row r="5" spans="1:5">
      <c r="A5" s="10" t="s">
        <v>325</v>
      </c>
      <c r="B5" s="7" t="s">
        <v>326</v>
      </c>
      <c r="C5" s="5"/>
      <c r="D5" s="5"/>
      <c r="E5" s="5"/>
    </row>
    <row r="6" spans="1:5">
      <c r="A6" s="10" t="s">
        <v>327</v>
      </c>
      <c r="B6" s="7" t="s">
        <v>328</v>
      </c>
      <c r="C6" s="5"/>
      <c r="D6" s="5"/>
      <c r="E6" s="5"/>
    </row>
    <row r="7" spans="1:5">
      <c r="A7" s="10" t="s">
        <v>329</v>
      </c>
      <c r="B7" s="7" t="s">
        <v>330</v>
      </c>
      <c r="C7" s="5"/>
      <c r="D7" s="5"/>
      <c r="E7" s="5"/>
    </row>
    <row r="8" spans="1:5">
      <c r="A8" s="11" t="s">
        <v>168</v>
      </c>
      <c r="B8" s="11" t="s">
        <v>331</v>
      </c>
      <c r="C8" s="11" t="s">
        <v>332</v>
      </c>
      <c r="D8" s="11" t="s">
        <v>333</v>
      </c>
      <c r="E8" s="11" t="s">
        <v>334</v>
      </c>
    </row>
    <row r="9" spans="1:5">
      <c r="A9" s="7">
        <v>1</v>
      </c>
      <c r="B9" s="7" t="s">
        <v>335</v>
      </c>
      <c r="C9" s="7" t="s">
        <v>336</v>
      </c>
      <c r="D9" s="7" t="s">
        <v>337</v>
      </c>
      <c r="E9" s="7" t="s">
        <v>338</v>
      </c>
    </row>
    <row r="10" spans="1:5">
      <c r="A10" s="7">
        <v>2</v>
      </c>
      <c r="B10" s="7" t="s">
        <v>339</v>
      </c>
      <c r="C10" s="7" t="s">
        <v>340</v>
      </c>
      <c r="D10" s="7" t="s">
        <v>341</v>
      </c>
      <c r="E10" s="7" t="s">
        <v>342</v>
      </c>
    </row>
    <row r="11" spans="1:5">
      <c r="A11" s="7">
        <v>3</v>
      </c>
      <c r="B11" s="7" t="s">
        <v>343</v>
      </c>
      <c r="C11" s="7" t="s">
        <v>340</v>
      </c>
      <c r="D11" s="7" t="s">
        <v>344</v>
      </c>
      <c r="E11" s="7" t="s">
        <v>345</v>
      </c>
    </row>
    <row r="12" spans="1:5">
      <c r="A12" s="7">
        <v>4</v>
      </c>
      <c r="B12" s="7" t="s">
        <v>346</v>
      </c>
      <c r="C12" s="7" t="s">
        <v>340</v>
      </c>
      <c r="D12" s="7" t="s">
        <v>347</v>
      </c>
      <c r="E12" s="7" t="s">
        <v>348</v>
      </c>
    </row>
    <row r="13" spans="1:5">
      <c r="A13" s="7">
        <v>5</v>
      </c>
      <c r="B13" s="7" t="s">
        <v>349</v>
      </c>
      <c r="C13" s="7" t="s">
        <v>336</v>
      </c>
      <c r="D13" s="7" t="s">
        <v>350</v>
      </c>
      <c r="E13" s="7" t="s">
        <v>351</v>
      </c>
    </row>
    <row r="15" spans="1:5">
      <c r="A15" s="1" t="s">
        <v>352</v>
      </c>
      <c r="B15" s="1" t="s">
        <v>353</v>
      </c>
      <c r="C15" s="1"/>
      <c r="D15" s="1"/>
      <c r="E15" s="1"/>
    </row>
    <row r="16" spans="1:5">
      <c r="A16" s="10" t="s">
        <v>321</v>
      </c>
      <c r="B16" s="7" t="s">
        <v>354</v>
      </c>
      <c r="C16" s="5"/>
      <c r="D16" s="5"/>
      <c r="E16" s="5"/>
    </row>
    <row r="17" spans="1:5">
      <c r="A17" s="10" t="s">
        <v>323</v>
      </c>
      <c r="B17" s="7" t="s">
        <v>355</v>
      </c>
      <c r="C17" s="5"/>
      <c r="D17" s="5"/>
      <c r="E17" s="5"/>
    </row>
    <row r="18" spans="1:5">
      <c r="A18" s="10" t="s">
        <v>325</v>
      </c>
      <c r="B18" s="7" t="s">
        <v>356</v>
      </c>
      <c r="C18" s="5"/>
      <c r="D18" s="5"/>
      <c r="E18" s="5"/>
    </row>
    <row r="19" spans="1:5">
      <c r="A19" s="10" t="s">
        <v>327</v>
      </c>
      <c r="B19" s="7" t="s">
        <v>357</v>
      </c>
      <c r="C19" s="5"/>
      <c r="D19" s="5"/>
      <c r="E19" s="5"/>
    </row>
    <row r="20" spans="1:5">
      <c r="A20" s="10" t="s">
        <v>329</v>
      </c>
      <c r="B20" s="7" t="s">
        <v>358</v>
      </c>
      <c r="C20" s="5"/>
      <c r="D20" s="5"/>
      <c r="E20" s="5"/>
    </row>
    <row r="21" spans="1:5">
      <c r="A21" s="11" t="s">
        <v>168</v>
      </c>
      <c r="B21" s="11" t="s">
        <v>331</v>
      </c>
      <c r="C21" s="11" t="s">
        <v>332</v>
      </c>
      <c r="D21" s="11" t="s">
        <v>333</v>
      </c>
      <c r="E21" s="11" t="s">
        <v>334</v>
      </c>
    </row>
    <row r="22" spans="1:5">
      <c r="A22" s="7">
        <v>1</v>
      </c>
      <c r="B22" s="7" t="s">
        <v>335</v>
      </c>
      <c r="C22" s="7" t="s">
        <v>336</v>
      </c>
      <c r="D22" s="7" t="s">
        <v>359</v>
      </c>
      <c r="E22" s="7" t="s">
        <v>360</v>
      </c>
    </row>
    <row r="23" spans="1:5">
      <c r="A23" s="7">
        <v>2</v>
      </c>
      <c r="B23" s="7" t="s">
        <v>339</v>
      </c>
      <c r="C23" s="7" t="s">
        <v>340</v>
      </c>
      <c r="D23" s="7" t="s">
        <v>361</v>
      </c>
      <c r="E23" s="7" t="s">
        <v>362</v>
      </c>
    </row>
    <row r="24" spans="1:5">
      <c r="A24" s="7">
        <v>3</v>
      </c>
      <c r="B24" s="7" t="s">
        <v>343</v>
      </c>
      <c r="C24" s="7" t="s">
        <v>363</v>
      </c>
      <c r="D24" s="7" t="s">
        <v>364</v>
      </c>
      <c r="E24" s="7" t="s">
        <v>365</v>
      </c>
    </row>
    <row r="25" spans="1:5">
      <c r="A25" s="7">
        <v>4</v>
      </c>
      <c r="B25" s="7" t="s">
        <v>346</v>
      </c>
      <c r="C25" s="7" t="s">
        <v>340</v>
      </c>
      <c r="D25" s="7" t="s">
        <v>366</v>
      </c>
      <c r="E25" s="7" t="s">
        <v>367</v>
      </c>
    </row>
    <row r="26" spans="1:5">
      <c r="A26" s="7">
        <v>5</v>
      </c>
      <c r="B26" s="7" t="s">
        <v>349</v>
      </c>
      <c r="C26" s="7" t="s">
        <v>336</v>
      </c>
      <c r="D26" s="7" t="s">
        <v>368</v>
      </c>
      <c r="E26" s="7" t="s">
        <v>369</v>
      </c>
    </row>
    <row r="28" spans="1:5">
      <c r="A28" s="1" t="s">
        <v>370</v>
      </c>
      <c r="B28" s="1" t="s">
        <v>371</v>
      </c>
      <c r="C28" s="1"/>
      <c r="D28" s="1"/>
      <c r="E28" s="1"/>
    </row>
    <row r="29" spans="1:5">
      <c r="A29" s="10" t="s">
        <v>321</v>
      </c>
      <c r="B29" s="7" t="s">
        <v>372</v>
      </c>
      <c r="C29" s="5"/>
      <c r="D29" s="5"/>
      <c r="E29" s="5"/>
    </row>
    <row r="30" spans="1:5">
      <c r="A30" s="10" t="s">
        <v>323</v>
      </c>
      <c r="B30" s="7" t="s">
        <v>373</v>
      </c>
      <c r="C30" s="5"/>
      <c r="D30" s="5"/>
      <c r="E30" s="5"/>
    </row>
    <row r="31" spans="1:5">
      <c r="A31" s="10" t="s">
        <v>325</v>
      </c>
      <c r="B31" s="7" t="s">
        <v>374</v>
      </c>
      <c r="C31" s="5"/>
      <c r="D31" s="5"/>
      <c r="E31" s="5"/>
    </row>
    <row r="32" spans="1:5">
      <c r="A32" s="10" t="s">
        <v>327</v>
      </c>
      <c r="B32" s="7" t="s">
        <v>375</v>
      </c>
      <c r="C32" s="5"/>
      <c r="D32" s="5"/>
      <c r="E32" s="5"/>
    </row>
    <row r="33" spans="1:5">
      <c r="A33" s="10" t="s">
        <v>329</v>
      </c>
      <c r="B33" s="7" t="s">
        <v>376</v>
      </c>
      <c r="C33" s="5"/>
      <c r="D33" s="5"/>
      <c r="E33" s="5"/>
    </row>
    <row r="34" spans="1:5">
      <c r="A34" s="11" t="s">
        <v>168</v>
      </c>
      <c r="B34" s="11" t="s">
        <v>331</v>
      </c>
      <c r="C34" s="11" t="s">
        <v>332</v>
      </c>
      <c r="D34" s="11" t="s">
        <v>333</v>
      </c>
      <c r="E34" s="11" t="s">
        <v>334</v>
      </c>
    </row>
    <row r="35" spans="1:5">
      <c r="A35" s="7">
        <v>1</v>
      </c>
      <c r="B35" s="7" t="s">
        <v>335</v>
      </c>
      <c r="C35" s="7" t="s">
        <v>336</v>
      </c>
      <c r="D35" s="7" t="s">
        <v>377</v>
      </c>
      <c r="E35" s="7" t="s">
        <v>378</v>
      </c>
    </row>
    <row r="36" spans="1:5">
      <c r="A36" s="7">
        <v>2</v>
      </c>
      <c r="B36" s="7" t="s">
        <v>339</v>
      </c>
      <c r="C36" s="7" t="s">
        <v>340</v>
      </c>
      <c r="D36" s="7" t="s">
        <v>379</v>
      </c>
      <c r="E36" s="7" t="s">
        <v>380</v>
      </c>
    </row>
    <row r="37" spans="1:5">
      <c r="A37" s="7">
        <v>3</v>
      </c>
      <c r="B37" s="7" t="s">
        <v>343</v>
      </c>
      <c r="C37" s="7" t="s">
        <v>363</v>
      </c>
      <c r="D37" s="7" t="s">
        <v>381</v>
      </c>
      <c r="E37" s="7" t="s">
        <v>382</v>
      </c>
    </row>
    <row r="38" spans="1:5">
      <c r="A38" s="7">
        <v>4</v>
      </c>
      <c r="B38" s="7" t="s">
        <v>346</v>
      </c>
      <c r="C38" s="7" t="s">
        <v>336</v>
      </c>
      <c r="D38" s="7" t="s">
        <v>383</v>
      </c>
      <c r="E38" s="7" t="s">
        <v>384</v>
      </c>
    </row>
    <row r="39" spans="1:5">
      <c r="A39" s="7">
        <v>5</v>
      </c>
      <c r="B39" s="7" t="s">
        <v>349</v>
      </c>
      <c r="C39" s="7" t="s">
        <v>336</v>
      </c>
      <c r="D39" s="7" t="s">
        <v>385</v>
      </c>
      <c r="E39" s="7" t="s">
        <v>386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387</v>
      </c>
      <c r="B1" s="4"/>
      <c r="C1" s="4"/>
      <c r="D1" s="4"/>
    </row>
    <row r="2" spans="1:4">
      <c r="A2" s="8" t="s">
        <v>255</v>
      </c>
      <c r="B2" s="8" t="s">
        <v>388</v>
      </c>
      <c r="C2" s="8" t="s">
        <v>389</v>
      </c>
      <c r="D2" s="8" t="s">
        <v>390</v>
      </c>
    </row>
    <row r="3" spans="1:4">
      <c r="A3" s="7" t="s">
        <v>44</v>
      </c>
      <c r="B3" s="7" t="s">
        <v>391</v>
      </c>
      <c r="C3" s="7" t="s">
        <v>392</v>
      </c>
      <c r="D3" s="7" t="s">
        <v>393</v>
      </c>
    </row>
    <row r="4" spans="1:4">
      <c r="A4" s="7" t="s">
        <v>44</v>
      </c>
      <c r="B4" s="7" t="s">
        <v>394</v>
      </c>
      <c r="C4" s="7" t="s">
        <v>395</v>
      </c>
      <c r="D4" s="7" t="s">
        <v>396</v>
      </c>
    </row>
    <row r="5" spans="1:4">
      <c r="A5" s="7" t="s">
        <v>44</v>
      </c>
      <c r="B5" s="7" t="s">
        <v>397</v>
      </c>
      <c r="C5" s="7" t="s">
        <v>398</v>
      </c>
      <c r="D5" s="7" t="s">
        <v>399</v>
      </c>
    </row>
    <row r="6" spans="1:4">
      <c r="A6" s="7" t="s">
        <v>51</v>
      </c>
      <c r="B6" s="7" t="s">
        <v>391</v>
      </c>
      <c r="C6" s="7" t="s">
        <v>392</v>
      </c>
      <c r="D6" s="7" t="s">
        <v>400</v>
      </c>
    </row>
    <row r="7" spans="1:4">
      <c r="A7" s="7" t="s">
        <v>51</v>
      </c>
      <c r="B7" s="7" t="s">
        <v>394</v>
      </c>
      <c r="C7" s="7" t="s">
        <v>395</v>
      </c>
      <c r="D7" s="7" t="s">
        <v>401</v>
      </c>
    </row>
    <row r="8" spans="1:4">
      <c r="A8" s="7" t="s">
        <v>51</v>
      </c>
      <c r="B8" s="7" t="s">
        <v>397</v>
      </c>
      <c r="C8" s="7" t="s">
        <v>398</v>
      </c>
      <c r="D8" s="7" t="s">
        <v>402</v>
      </c>
    </row>
    <row r="9" spans="1:4">
      <c r="A9" s="7" t="s">
        <v>57</v>
      </c>
      <c r="B9" s="7" t="s">
        <v>391</v>
      </c>
      <c r="C9" s="7" t="s">
        <v>392</v>
      </c>
      <c r="D9" s="7" t="s">
        <v>403</v>
      </c>
    </row>
    <row r="10" spans="1:4">
      <c r="A10" s="7" t="s">
        <v>57</v>
      </c>
      <c r="B10" s="7" t="s">
        <v>394</v>
      </c>
      <c r="C10" s="7" t="s">
        <v>395</v>
      </c>
      <c r="D10" s="7" t="s">
        <v>404</v>
      </c>
    </row>
    <row r="11" spans="1:4">
      <c r="A11" s="7" t="s">
        <v>57</v>
      </c>
      <c r="B11" s="7" t="s">
        <v>397</v>
      </c>
      <c r="C11" s="7" t="s">
        <v>398</v>
      </c>
      <c r="D11" s="7" t="s">
        <v>405</v>
      </c>
    </row>
    <row r="12" spans="1:4">
      <c r="A12" s="7" t="s">
        <v>63</v>
      </c>
      <c r="B12" s="7" t="s">
        <v>391</v>
      </c>
      <c r="C12" s="7" t="s">
        <v>406</v>
      </c>
      <c r="D12" s="7" t="s">
        <v>407</v>
      </c>
    </row>
    <row r="13" spans="1:4">
      <c r="A13" s="7" t="s">
        <v>63</v>
      </c>
      <c r="B13" s="7" t="s">
        <v>394</v>
      </c>
      <c r="C13" s="7" t="s">
        <v>408</v>
      </c>
      <c r="D13" s="7" t="s">
        <v>409</v>
      </c>
    </row>
    <row r="14" spans="1:4">
      <c r="A14" s="7" t="s">
        <v>63</v>
      </c>
      <c r="B14" s="7" t="s">
        <v>397</v>
      </c>
      <c r="C14" s="7" t="s">
        <v>410</v>
      </c>
      <c r="D14" s="7" t="s">
        <v>411</v>
      </c>
    </row>
    <row r="15" spans="1:4">
      <c r="A15" s="7" t="s">
        <v>70</v>
      </c>
      <c r="B15" s="7" t="s">
        <v>391</v>
      </c>
      <c r="C15" s="7" t="s">
        <v>392</v>
      </c>
      <c r="D15" s="7" t="s">
        <v>412</v>
      </c>
    </row>
    <row r="16" spans="1:4">
      <c r="A16" s="7" t="s">
        <v>70</v>
      </c>
      <c r="B16" s="7" t="s">
        <v>394</v>
      </c>
      <c r="C16" s="7" t="s">
        <v>395</v>
      </c>
      <c r="D16" s="7" t="s">
        <v>413</v>
      </c>
    </row>
    <row r="17" spans="1:4">
      <c r="A17" s="7" t="s">
        <v>70</v>
      </c>
      <c r="B17" s="7" t="s">
        <v>397</v>
      </c>
      <c r="C17" s="7" t="s">
        <v>398</v>
      </c>
      <c r="D17" s="7" t="s">
        <v>414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2026-05-26T18:55:25+02:00</dcterms:created>
  <dcterms:modified xsi:type="dcterms:W3CDTF">2026-05-26T18:55:25+02:00</dcterms:modified>
  <dc:title>Currículo LOMLOE Formacion y orientacion personal y profesional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