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<sst xmlns="http://schemas.openxmlformats.org/spreadsheetml/2006/main" uniqueCount="345">
  <si>
    <t>Corrigiendo.es</t>
  </si>
  <si>
    <t>Materia</t>
  </si>
  <si>
    <t>Formacion y orientacion personal y profesional</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</si>
  <si>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</si>
  <si>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</si>
  <si>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</si>
  <si>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</si>
  <si>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</si>
  <si>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</si>
  <si>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</si>
  <si>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</si>
  <si>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</si>
  <si>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</si>
  <si>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</si>
  <si>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</si>
  <si>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</si>
  <si>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</si>
  <si>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</si>
  <si>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</si>
  <si>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</si>
  <si>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</si>
  <si>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</si>
  <si>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</si>
  <si>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</si>
  <si>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</si>
  <si>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</si>
  <si>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</si>
  <si>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</si>
  <si>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</si>
  <si>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</si>
  <si>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</si>
  <si>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</si>
  <si>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</si>
  <si>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</si>
  <si>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</si>
  <si>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</si>
  <si>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</si>
  <si>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(c1) A través de esta competencia el alumnado comprenderá los diferentes procesos implicados en la conducta y desarrollará estrategias de gestión emocional y de aprendizaje para emplearlas adecuadamente en los procesos de motivación, razonamiento, aprendizaje y regulación de la conducta y lograr un mejor desempeño en todos los ámbitos, tanto personal como social, académico y profesional.</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</si>
  <si>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</si>
  <si>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</si>
  <si>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</si>
  <si>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</si>
  <si>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</si>
  <si>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</si>
  <si>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(c2) A través de esta competencia específica el alumnado comprenderá que las personas pasan, a lo largo de la vida, por cambios físicos, cognitivos, psicológicos y sociales que condicionan sus decisiones, comportamientos y reacciones dentro de un contexto cambiante e incierto. Esto permitirá al alumnado encontrar respuestas y soluciones a los conflictos que se van planteando a lo largo del ciclo vital. A partir de estas experiencias, el alumnado irá construyendo su propia identidad.</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</si>
  <si>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</si>
  <si>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</si>
  <si>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</si>
  <si>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</si>
  <si>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</si>
  <si>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</si>
  <si>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(c3) A través de esta competencia específica el alumnado adquirirá conocimientos acerca del individuo, las sociedades y la cultura. Además, se promoverán actitudes de respeto y empatía ante la realidad transcultural y el pluralismo social, fomentando el respeto por las minorías y la igualdad de género como elementos de diversidad necesarios en la vida democrática.</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</si>
  <si>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</si>
  <si>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</si>
  <si>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</si>
  <si>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</si>
  <si>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</si>
  <si>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(c4) A través de esta competencia específica el alumnado tomará conciencia de cómo la cultura y la sociedad aportan modelos y referentes que condicionan las percepciones, actitudes, interpretaciones y respuestas ante los acontecimientos y situaciones que surgen a lo largo de la vida. Además, el alumnado desarrollará estrategias y habilidades personales y sociales para analizar con sentido crítico y responsabilidad cuestiones y problemas actuales como los referidos a la cohesión y la justicia social, la ciudadanía global, la efectiva igualdad de género o el cumplimiento de los derechos humanos.</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</si>
  <si>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</si>
  <si>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</si>
  <si>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</si>
  <si>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</si>
  <si>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</si>
  <si>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</si>
  <si>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(c5) A través de esta competencia específica el alumnado será capaz de diseñar un proyecto personal, académico y profesional propio partiendo de las oportunidades académicas y profesionales que ofrece el entorno, considerando sus características personales y vocacionales, aplicando las destrezas necesarias para la toma de decisiones y mostrando espíritu de iniciativa y superación.</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</si>
  <si>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</si>
  <si>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</si>
  <si>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</si>
  <si>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</si>
  <si>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</si>
  <si>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</si>
  <si>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</si>
  <si>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</si>
  <si>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</si>
  <si>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</si>
  <si>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</si>
  <si>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</si>
  <si>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Conocer los procesos que intervienen en el aprendizaje, analizando sus implicaciones y desarrollando estrategias que favorezcan la adquisición de conocimientos.</t>
  </si>
  <si>
    <t>Aplicar estrategias de aprendizaje y gestión emocional para mejorar el desempeño personal, social y académico y controlar acciones.</t>
  </si>
  <si>
    <t>El alumnado elabora un plan personal que incluye estrategias de aprendizaje y gestión emocional, y lo aplica en situaciones reales o simuladas.</t>
  </si>
  <si>
    <t>Portfolio / dosier</t>
  </si>
  <si>
    <t>Actividad de autorreflexión y planificación personal para mejorar el rendimiento académico y personal.</t>
  </si>
  <si>
    <t>Evaluar solo el conocimiento teórico de las estrategias sin comprobar su aplicación práctica.</t>
  </si>
  <si>
    <t>Analizar la importancia del componente emocional, tomando conciencia de su repercusión en el aprendizaje y desarrollando estrategias que mejoren los procesos cognitivos implicados en el mismo.</t>
  </si>
  <si>
    <t>Aplicar los procesos cognitivos y emocionales del aprendizaje para desarrollar estrategias que mejoren la adquisición de conocimientos y destrezas.</t>
  </si>
  <si>
    <t>El alumnado produce un plan personal de aprendizaje donde selecciona y aplica estrategias basadas en procesos cognitivos y emocionales.</t>
  </si>
  <si>
    <t>Rubrica produccion</t>
  </si>
  <si>
    <t>Trabajo en grupos para analizar casos reales de aprendizaje y diseñar estrategias personalizadas.</t>
  </si>
  <si>
    <t>Suele evaluarse solo la identificación teórica de procesos (memoria, atención) sin exigir su aplicación práctica en situaciones de aprendizaje reales.</t>
  </si>
  <si>
    <t>Conocer las bases teóricas fundamentales de los procesos físicos y psicológicos que intervienen en la cognición, la motivación, el aprendizaje y la gestión emocional, reflexionando sobre la relación de estos con la conducta propia y de los demás.</t>
  </si>
  <si>
    <t>El alumnado analiza el papel de las emociones en el aprendizaje y desarrolla estrategias para mejorarlo.</t>
  </si>
  <si>
    <t>El alumnado produce un informe escrito donde analiza la influencia de las emociones en su aprendizaje y propone estrategias personales.</t>
  </si>
  <si>
    <t>Trabajo individual de reflexión y análisis a partir de un diario emocional o caso práctico.</t>
  </si>
  <si>
    <t>Confundir análisis con descripción: pedir un listado de emociones en lugar de un análisis de su impacto en el aprendizaje.</t>
  </si>
  <si>
    <t>Aplicar estrategias de aprendizaje y gestión emocional manifestando mayor control sobre las acciones y sus consecuencias, planteando objetivos y desarrollando procesos metacognitivos de retroalimentación que permitan aprender de los errores para mejorar el desempeño personal, social y académico.</t>
  </si>
  <si>
    <t>Analizar la relación entre cognición, motivación, aprendizaje y gestión emocional con la conducta propia y ajena usando fundamentos teóricos.</t>
  </si>
  <si>
    <t>El alumnado produce un informe escrito donde analiza las relaciones entre procesos psicológicos y conductas, ejemplificando con situaciones personales o de aula.</t>
  </si>
  <si>
    <t>Análisis de casos prácticos donde el alumnado relaciona teoría con conductas observadas en sí mismos o en compañeros.</t>
  </si>
  <si>
    <t>Los alumnos describen los conceptos sin establecer conexiones explícitas entre ellos y la conducta, o memorizan teorías sin aplicarlas.</t>
  </si>
  <si>
    <t>Afrontar, de forma eficaz y con progresiva autonomía, nuevos retos, identificando las cualidades personales y sociales propias y de los demás, analizando los elementos que condicionan los comportamientos y actuaciones en el proceso de desarrollo evolutivo.</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</si>
  <si>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</si>
  <si>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</si>
  <si>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</si>
  <si>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Trabajo individual de reflexión sobre un reto personal, con guía de preguntas.</t>
  </si>
  <si>
    <t>El alumnado se limita a describir cualidades sin analizar los elementos del desarrollo evolutivo que las condicionan.</t>
  </si>
  <si>
    <t>Conocer el desarrollo evolutivo de las personas analizando y comprendiendo las principales características de la madurez que van conformando a la persona en distintos planos: cognitivo, social y emocional. Evaluar las fortalezas y debilidades propias, usando estrategias de autoconocimiento y autoeficacia.</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</si>
  <si>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</si>
  <si>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</si>
  <si>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Estudio de casos o autorreflexión guiada sobre etapas del desarrollo.</t>
  </si>
  <si>
    <t>Se evalúa solo la memorización de etapas del desarrollo, no el análisis.</t>
  </si>
  <si>
    <t>Identificar cualidades personales y de los demás reflexionando sobre la importancia de potenciar aquellas que resultan necesarias para afrontar con eficacia nuevos retos y autoevaluar su propio aprendizaje para validar, sustentar y contrastar la información y obtener conclusiones relevantes.</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</si>
  <si>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</si>
  <si>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</si>
  <si>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</si>
  <si>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</si>
  <si>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</si>
  <si>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Reflexionar de manera crítica sobre la condición humana, la sociedad y la cultura a partir del conocimiento que proporcionan las ciencias humanas y sociales para presentar ideas y soluciones innovadoras, éticas y sostenibles utilizando estrategias ágiles de planificación.</t>
  </si>
  <si>
    <t>Instrumento competencial</t>
  </si>
  <si>
    <t>Analizar la diversidad personal, social y cultural desde distintas perspectivas a partir de los conocimientos que proporcionan las ciencias humanas y sociales, mostrando actitudes de respeto y empatía por lo diferente y valorando la equidad y la no discriminación para participar en el trabajo en grupo, distribuyendo y aceptando tareas y responsabilidades empleando estrategias cooperativas.</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</si>
  <si>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</si>
  <si>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</si>
  <si>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</si>
  <si>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</si>
  <si>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Desarrollar estrategias y habilidades que faciliten la adaptación a nuevos grupos y contextos a partir del conocimiento social y antropológico del ser humano y analizar los principios que emanan del proceso de integración europeo, la Constitución española y los derechos humanos y del niño, participando en actividades comunitarias como la resolución de conflictos con actitud democrática.</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</si>
  <si>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</si>
  <si>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</si>
  <si>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</si>
  <si>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</si>
  <si>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</si>
  <si>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Analizar y comprender ideas relativas a la dimensión social y ciudadana de su propia identidad así como a los hechos sociales, históricos y normativos que la determinan, para entender los factores personales y socioculturales que intervienen en la configuración psicológica de la persona a partir del conocimiento comparado de la dimensión social y antropológica del ser humano.</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</si>
  <si>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</si>
  <si>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</si>
  <si>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</si>
  <si>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</si>
  <si>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diversidad, desde el respeto, la inclusión y la igualdad real y efectiva entre hombres y mujeres, considerándola un elemento enriquecedor a nivel personal, social y cultural.</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</si>
  <si>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</si>
  <si>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</si>
  <si>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</si>
  <si>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</si>
  <si>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</si>
  <si>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y desarrollando las destrezas necesarias en el proceso de toma de decisiones.</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</si>
  <si>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</si>
  <si>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</si>
  <si>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</si>
  <si>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</si>
  <si>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</si>
  <si>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Explorar el entorno próximo identificando las oportunidades académicas y profesionales que ofrece, valorando aquellas que mejor se adaptan a las cualidades e intereses personales y potenciando el espíritu de iniciativa y superación.</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</si>
  <si>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</si>
  <si>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</si>
  <si>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</si>
  <si>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</si>
  <si>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Bloque</t>
  </si>
  <si>
    <t>#</t>
  </si>
  <si>
    <t>Saber oficial</t>
  </si>
  <si>
    <t>Dimensión</t>
  </si>
  <si>
    <t>Saber previo necesario</t>
  </si>
  <si>
    <t>Conexión competencial</t>
  </si>
  <si>
    <t>Ejemplo actividad de aula</t>
  </si>
  <si>
    <t>Saberes básicos del decreto</t>
  </si>
  <si>
    <t>Visión y conocimiento del ser humano desde la perspectiva psicológica. 1.1. Descripción de las distintas etapas de desarrollo evolutivo. Identificación de características cognitivas y de la personalidad propias de la adolescencia y su relación con la gestión emocional en esta etapa.</t>
  </si>
  <si>
    <t>Visión y conocimiento del ser humano desde la perspectiva sociológica. 2.1. Descripción, análisis y valoración de las relaciones sociales en la adolescencia. Definición de los conceptos de normas, roles y estereotipos, análisis y estimación de sus implicaciones en contextos sociales cercanos. 2.2. Análisis de la influencia del grupo en el individuo y valoración del sentimiento de pertenencia como elemento fundamental para la cohesión social. Identificación de valores, intereses y metas comunes de los diferentes grupos a los que se pertenece (familia, grupo clase, equipos deportivos, clubes, etc.). 2.3. Análisis y valoración de la diversidad como elemento enriquecedor para la convivencia positiva y democrática dentro de los grupos. 2.4. Análisis y valoración de los roles y estereotipos de género a lo largo de la historia y su papel en la vida de hombres y mujeres. Reconocimiento y promoción de la igualdad de derechos y oportunidades entre hombres y mujeres en todos los ámbitos de la vida: personal, social, académico y profesional. 2.5. Distinción entre conductas prosociales y antisociales. Asunción progresiva de responsabilidades para la búsqueda de la autonomía. 2.6. Comprensión del concepto de sociedad y visión del ser humano como ser social. Análisis crítico de los elementos y factores favorecedores de la integración y cohesión social. 2.7. Identificación de los factores que determinan los procesos de transición a la vida adulta en el contexto europeo y español.</t>
  </si>
  <si>
    <t>Visión y conocimiento del ser humano desde la perspectiva antropológica. 3.1. Comprensión del concepto antropológico de cultura y análisis del ser humano como ser cultural (costumbres, mitos, creencias, normas y valores que guían su comportamiento como miembro de un grupo social). Relación entre humanización y cultura. Reconocimiento y valoración de la diversidad cultural haciendo hincapié en la realidad canaria (migraciones, multiculturalidad y mestizaje en sociedades abiertas). 3.2. Reflexión sobre formas de identificación cultural (la Constitución española de 1978, la integración en la Unión Europea, el fenómeno de la globalización…). Análisis y valoración positiva de la diversidad social, etnocultural, funcional y de género, entre otras. Conocimiento de políticas y medidas estratégicas para la inclusión, la igualdad de género y cohesión social, con el objetivo de mejorar la calidad de vida de las personas en el contexto autonómico, nacional y europeo (partidas económicas, programas de becas, programas de movilidad, proyectos de integración social, desarrollo de vocaciones científicas en las alumnas, etc.)</t>
  </si>
  <si>
    <t>Aprendizaje y ser humano 1.1. Descripción de los procesos de atención, motivación y memoria y explicación de su relación con el aprendizaje. 1.2. Explicación de diferentes estrategias de aprendizaje y estudio y selección y aplicación de las mismas. 1.3. Definición de inteligencia emocional. Identificación y reconocimiento de las emociones propias y ajenas y selección y aplicación de estrategias de regulación de las mismas de forma adaptativa en función de las demandas del entorno. Comprensión del funcionamiento de los sistemas de recompensa y su relación con las adicciones. 1.4. Definición de las funciones ejecutivas y su papel en el establecimiento y logro de metas. 1.5. Relación entre lo heredado y lo aprendido: biología y cultura.</t>
  </si>
  <si>
    <t>Construcción del sentido de competencia y logro. 2.1. Definición y comprensión del autoconcepto y la autoestima. Identificación y valoración de conceptos como estilo atribucional, capacidad autocrítica, iniciativa personal, pensamiento creativo, perseverancia, confianza y seguridad personal, como elementos indispensables en el desarrollo de un autoconcepto positivo y una autoestima alta como medio para superar situaciones de fracaso y tolerar la frustración. 2.2. Identificación y valoración de las cualidades académicas, análisis de fortalezas y debilidades propias y selección y desarrollo de estrategias para superar las debilidades.</t>
  </si>
  <si>
    <t>Relaciones e interacciones con las demás personas. 3.1. Desarrollo de habilidades sociales necesarias para afrontar nuevos retos: flexibilidad, adaptabilidad, estrategias de resolución de conflictos. 3.2. Desarrollo de habilidades comunicativas: asertividad, escucha activa, comunicación no verbal. Evaluación de las barreras propias en la comunicación y adquisición de estrategias para superarlas. 3.3. Desarrollo de habilidades comunicativas como el diálogo, la argumentación y la empatía para la resolución pacífica de conflictos y la convivencia positiva dentro de los grupos. 3.4. Comprensión de la estructura y funcionamiento de grupos sociales y de trabajo. Desarrollo de habilidades para la organización y gestión: reparto de funciones y tareas, planificación, tipos de liderazgo, diferencias entre grupos de trabajo y equipos de trabajo. 3.5. Conocimiento y manejo responsable de herramientas digitales para la interacción con los demás. Comprensión de los conceptos de huella y reputación digital. Identificación y reflexión sobre los nuevos comportamientos en la sociedad de la información y reflexión sobre los valores, principios, derechos y deberes que deben regir la ciudadanía ética digital. 3.6. Identificación de barreras en la comunicación en contextos académicos y profesionales y planificación de acciones para superarlas. 3.7. Gestión de la identidad digital personal y profesional: selección de herramientas digitales adecuadas a la finalidad que se persigue, elaboración de un perfil acorde a la misma y conocimiento de los procedimientos de actualización y mantenimiento de los perfiles.</t>
  </si>
  <si>
    <t>Orientación hacia la formación académica y profesional. Exploración del entorno profesional. 4.1. Conocimiento y valoración de programas y servicios de orientación académica y profesional y búsqueda de oportunidades y ayudas para la formación. 4.2. Valoración de la formación permanente a lo largo de la vida como elemento indispensable para el desarrollo personal y laboral en un contexto social y laboral en continuo cambio. 4.3. Comprensión de las ventajas de un clima laboral positivo gracias a las habilidades sociales, comunicativas y de organización y gestión como garantía para el establecimiento de relaciones laborales positivas. 4.4. Conocimiento del Espacio Europeo de Educación y reflexión sobre las implicaciones en el propio proceso de socialización y en el aprendizaje formal e informal. Conocimiento de los valores del europeísmo y fórmulas de participación en programas educativos europeos. 4.5. Exploración y descubrimiento de las tendencias laborales y demandas del mercado. Retos de la revolución digital. Conocimiento y comprensión de los conceptos de emprendimiento e intraemprendimiento. 4.6. El ser humano como homo œconomicus y teorías críticas. Reconocimiento y valoración de la participación social activa a través de acciones como la colaboración y el voluntariado, por un lado, como instrumentos para favorecer la cohesión social y, por otro, como una primera aproximación al mundo laboral.</t>
  </si>
  <si>
    <t>Comprensión y valoración de la diversidad como elemento enriquecedor de los equipos de trabajo.</t>
  </si>
  <si>
    <t>Aplicación de las fases de diseño de un plan personal de autoconocimiento y de formación académica y profesional. 2.1. Identificación y diagnóstico de cualidades personales académicas y profesionales, distinguiendo entre fortalezas y debilidades para potenciar las primeras y solventar las últimas. 2.2. Exploración de las ofertas académicas y profesionales, sus respectivos perfiles y su relación con las aspiraciones y metas propias. 2.3. Toma de decisiones con respecto al futuro académico y profesional a corto plazo, así como búsqueda y selección de ayudas y recursos para superar carencias y afrontar los nuevos retos personales y profesionales. Aproximación a un plan de búsqueda activa de empleo con proyección hacia el futuro mediante las estrategias e instrumentos de búsqueda de empleo.</t>
  </si>
  <si>
    <t>Aproximación a un plan de búsqueda activa de empleo con proyección hacia el futuro mediante las estrategias e instrumentos de búsqueda de empleo.</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</si>
  <si>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</si>
  <si>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</si>
  <si>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</si>
  <si>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</si>
  <si>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</si>
  <si>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</si>
  <si>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</si>
  <si>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</si>
  <si>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</si>
  <si>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</si>
  <si>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</si>
  <si>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</si>
  <si>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</si>
  <si>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</si>
  <si>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</si>
  <si>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</si>
  <si>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</si>
  <si>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</si>
  <si>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</si>
  <si>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</si>
  <si>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</si>
  <si>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</si>
  <si>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</si>
  <si>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</si>
  <si>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</si>
  <si>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</si>
  <si>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</si>
  <si>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</si>
  <si>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</si>
  <si>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</si>
  <si>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</si>
  <si>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</si>
  <si>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</si>
  <si>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</si>
  <si>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</si>
  <si>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</si>
  <si>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</si>
  <si>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</si>
  <si>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</si>
  <si>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</si>
  <si>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</si>
  <si>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</si>
  <si>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</si>
  <si>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</si>
  <si>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</si>
  <si>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</si>
  <si>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</si>
  <si>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</si>
  <si>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</si>
  <si>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</si>
  <si>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</si>
  <si>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</si>
  <si>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</si>
  <si>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</si>
  <si>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</si>
  <si>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</si>
  <si>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</si>
  <si>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</si>
  <si>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</si>
  <si>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</si>
  <si>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</si>
  <si>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</si>
  <si>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</si>
  <si>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</si>
  <si>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</si>
  <si>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</si>
  <si>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</si>
  <si>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</si>
  <si>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</si>
  <si>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</si>
  <si>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</si>
  <si>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</si>
  <si>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</si>
  <si>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</si>
  <si>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</si>
  <si>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</si>
  <si>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</si>
  <si>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</si>
  <si>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</si>
  <si>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</si>
  <si>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</si>
  <si>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</si>
  <si>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</si>
  <si>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</si>
  <si>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</si>
  <si>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</si>
  <si>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</si>
  <si>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</si>
  <si>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</si>
  <si>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</si>
  <si>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</si>
  <si>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</si>
  <si>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</si>
  <si>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</si>
  <si>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</si>
  <si>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</si>
  <si>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</si>
  <si>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</si>
  <si>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</si>
  <si>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</si>
  <si>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</si>
  <si>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</si>
  <si>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</si>
  <si>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</si>
  <si>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</si>
  <si>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</si>
  <si>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</si>
  <si>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</si>
  <si>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</si>
  <si>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</si>
  <si>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</si>
  <si>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</si>
  <si>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</si>
  <si>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</si>
  <si>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</si>
  <si>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</si>
  <si>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</si>
  <si>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</si>
  <si>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</si>
  <si>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</si>
  <si>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</si>
  <si>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</si>
  <si>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</si>
  <si>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</si>
  <si>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</si>
  <si>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</si>
  <si>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</si>
  <si>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</si>
  <si>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 xml:space="preserve">Analizar la importancia del componente emocional, tomando conciencia de su repercusión en el aprendizaje y desarrollando estrategias que mejoren los procesos cognitivos implicados </t>
  </si>
  <si>
    <t>Conocer las bases teóricas fundamentales de los procesos físicos y psicológicos que intervienen en la cognición, la motivación, el aprendizaje y la gestión emocional, reflexionando</t>
  </si>
  <si>
    <t>Aplicar estrategias de aprendizaje y gestión emocional manifestando mayor control sobre las acciones y sus consecuencias, planteando objetivos y desarrollando procesos metacognitiv</t>
  </si>
  <si>
    <t>Afrontar, de forma eficaz y con progresiva autonomía, nuevos retos, identificando las cualidades personales y sociales propias y de los demás, analizando los elementos que condicio</t>
  </si>
  <si>
    <t>Conocer el desarrollo evolutivo de las personas analizando y comprendiendo las principales características de la madurez que van conformando a la persona en distintos planos: cogni</t>
  </si>
  <si>
    <t>Identificar cualidades personales y de los demás reflexionando sobre la importancia de potenciar aquellas que resultan necesarias para afrontar con eficacia nuevos retos y autoeval</t>
  </si>
  <si>
    <t xml:space="preserve">Reflexionar de manera crítica sobre la condición humana, la sociedad y la cultura a partir del conocimiento que proporcionan las ciencias humanas y sociales para presentar ideas y </t>
  </si>
  <si>
    <t xml:space="preserve">Analizar la diversidad personal, social y cultural desde distintas perspectivas a partir de los conocimientos que proporcionan las ciencias humanas y sociales, mostrando actitudes </t>
  </si>
  <si>
    <t>Desarrollar estrategias y habilidades que faciliten la adaptación a nuevos grupos y contextos a partir del conocimiento social y antropológico del ser humano y analizar los princip</t>
  </si>
  <si>
    <t>Analizar y comprender ideas relativas a la dimensión social y ciudadana de su propia identidad así como a los hechos sociales, históricos y normativos que la determinan, para enten</t>
  </si>
  <si>
    <t>Valorar la diversidad, desde el respeto, la inclusión y la igualdad real y efectiva entre hombres y mujeres, considerándola un elemento enriquecedor a nivel personal, social y cult</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</si>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</sst>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10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247</v>
      </c>
      <c r="B1" s="3"/>
      <c r="C1" s="3"/>
      <c r="D1" s="3"/>
    </row>
    <row r="2" spans="1:4">
      <c r="A2" s="6" t="s">
        <v>170</v>
      </c>
      <c r="B2" s="6" t="s">
        <v>248</v>
      </c>
      <c r="C2" s="6" t="s">
        <v>249</v>
      </c>
      <c r="D2" s="6" t="s">
        <v>250</v>
      </c>
    </row>
    <row r="3" spans="1:4">
      <c r="A3" s="5" t="s">
        <v>36</v>
      </c>
      <c r="B3" s="5" t="s">
        <v>251</v>
      </c>
      <c r="C3" s="5"/>
      <c r="D3" s="5" t="s">
        <v>252</v>
      </c>
    </row>
    <row r="4" spans="1:4">
      <c r="A4" s="5" t="s">
        <v>43</v>
      </c>
      <c r="B4" s="5" t="s">
        <v>253</v>
      </c>
      <c r="C4" s="5"/>
      <c r="D4" s="5" t="s">
        <v>254</v>
      </c>
    </row>
    <row r="5" spans="1:4">
      <c r="A5" s="5" t="s">
        <v>50</v>
      </c>
      <c r="B5" s="5" t="s">
        <v>255</v>
      </c>
      <c r="C5" s="5"/>
      <c r="D5" s="5" t="s">
        <v>256</v>
      </c>
    </row>
    <row r="6" spans="1:4">
      <c r="A6" s="5" t="s">
        <v>56</v>
      </c>
      <c r="B6" s="5" t="s">
        <v>257</v>
      </c>
      <c r="C6" s="5"/>
      <c r="D6" s="5" t="s">
        <v>258</v>
      </c>
    </row>
    <row r="7" spans="1:4">
      <c r="A7" s="5" t="s">
        <v>63</v>
      </c>
      <c r="B7" s="5" t="s">
        <v>259</v>
      </c>
      <c r="C7" s="5"/>
      <c r="D7"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263</v>
      </c>
      <c r="B1" s="3"/>
      <c r="C1" s="3"/>
      <c r="D1" s="3"/>
      <c r="E1" s="3"/>
    </row>
    <row r="2" spans="1:5">
      <c r="A2" s="6" t="s">
        <v>152</v>
      </c>
      <c r="B2" s="6" t="s">
        <v>264</v>
      </c>
      <c r="C2" s="6" t="s">
        <v>265</v>
      </c>
      <c r="D2" s="6" t="s">
        <v>266</v>
      </c>
      <c r="E2" s="6" t="s">
        <v>267</v>
      </c>
    </row>
    <row r="3" spans="1:5">
      <c r="A3" s="5">
        <v>1</v>
      </c>
      <c r="B3" s="5" t="s">
        <v>268</v>
      </c>
      <c r="C3" s="5" t="s">
        <v>269</v>
      </c>
      <c r="D3" s="5" t="s">
        <v>270</v>
      </c>
      <c r="E3" s="5" t="s">
        <v>271</v>
      </c>
    </row>
    <row r="4" spans="1:5">
      <c r="A4" s="5">
        <v>2</v>
      </c>
      <c r="B4" s="5" t="s">
        <v>272</v>
      </c>
      <c r="C4" s="5" t="s">
        <v>273</v>
      </c>
      <c r="D4" s="5" t="s">
        <v>274</v>
      </c>
      <c r="E4" s="5" t="s">
        <v>275</v>
      </c>
    </row>
    <row r="5" spans="1:5">
      <c r="A5" s="5">
        <v>3</v>
      </c>
      <c r="B5" s="5" t="s">
        <v>276</v>
      </c>
      <c r="C5" s="5" t="s">
        <v>269</v>
      </c>
      <c r="D5" s="5" t="s">
        <v>277</v>
      </c>
      <c r="E5" s="5" t="s">
        <v>278</v>
      </c>
    </row>
    <row r="6" spans="1:5">
      <c r="A6" s="5">
        <v>4</v>
      </c>
      <c r="B6" s="5" t="s">
        <v>279</v>
      </c>
      <c r="C6" s="5" t="s">
        <v>269</v>
      </c>
      <c r="D6" s="5" t="s">
        <v>280</v>
      </c>
      <c r="E6" s="5" t="s">
        <v>281</v>
      </c>
    </row>
    <row r="7" spans="1:5">
      <c r="A7" s="5">
        <v>5</v>
      </c>
      <c r="B7" s="5" t="s">
        <v>282</v>
      </c>
      <c r="C7" s="5" t="s">
        <v>283</v>
      </c>
      <c r="D7" s="5" t="s">
        <v>284</v>
      </c>
      <c r="E7" s="5" t="s">
        <v>285</v>
      </c>
    </row>
    <row r="8" spans="1:5">
      <c r="A8" s="5">
        <v>6</v>
      </c>
      <c r="B8" s="5" t="s">
        <v>286</v>
      </c>
      <c r="C8" s="5" t="s">
        <v>273</v>
      </c>
      <c r="D8" s="5" t="s">
        <v>287</v>
      </c>
      <c r="E8" s="5" t="s">
        <v>288</v>
      </c>
    </row>
    <row r="9" spans="1:5">
      <c r="A9" s="5">
        <v>7</v>
      </c>
      <c r="B9" s="5" t="s">
        <v>289</v>
      </c>
      <c r="C9" s="5" t="s">
        <v>273</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70</v>
      </c>
      <c r="C2" s="6" t="s">
        <v>293</v>
      </c>
      <c r="D2" s="6" t="s">
        <v>294</v>
      </c>
      <c r="E2" s="6" t="s">
        <v>295</v>
      </c>
      <c r="F2" s="6" t="s">
        <v>296</v>
      </c>
    </row>
    <row r="3" spans="1:6">
      <c r="A3" s="5">
        <v>1.1</v>
      </c>
      <c r="B3" s="5" t="s">
        <v>36</v>
      </c>
      <c r="C3" s="5" t="s">
        <v>77</v>
      </c>
      <c r="D3" s="7">
        <v>6.25</v>
      </c>
      <c r="E3" s="7">
        <v>6.25</v>
      </c>
      <c r="F3" s="5"/>
    </row>
    <row r="4" spans="1:6">
      <c r="A4" s="5">
        <v>1.2</v>
      </c>
      <c r="B4" s="5" t="s">
        <v>36</v>
      </c>
      <c r="C4" s="5" t="s">
        <v>297</v>
      </c>
      <c r="D4" s="7">
        <v>6.25</v>
      </c>
      <c r="E4" s="7">
        <v>6.25</v>
      </c>
      <c r="F4" s="5"/>
    </row>
    <row r="5" spans="1:6">
      <c r="A5" s="5">
        <v>1.3</v>
      </c>
      <c r="B5" s="5" t="s">
        <v>36</v>
      </c>
      <c r="C5" s="5" t="s">
        <v>298</v>
      </c>
      <c r="D5" s="7">
        <v>6.25</v>
      </c>
      <c r="E5" s="7">
        <v>6.25</v>
      </c>
      <c r="F5" s="5"/>
    </row>
    <row r="6" spans="1:6">
      <c r="A6" s="5">
        <v>1.4</v>
      </c>
      <c r="B6" s="5" t="s">
        <v>36</v>
      </c>
      <c r="C6" s="5" t="s">
        <v>299</v>
      </c>
      <c r="D6" s="7">
        <v>6.25</v>
      </c>
      <c r="E6" s="7">
        <v>6.25</v>
      </c>
      <c r="F6" s="5"/>
    </row>
    <row r="7" spans="1:6">
      <c r="A7" s="5">
        <v>2.1</v>
      </c>
      <c r="B7" s="5" t="s">
        <v>43</v>
      </c>
      <c r="C7" s="5" t="s">
        <v>300</v>
      </c>
      <c r="D7" s="7">
        <v>8.33</v>
      </c>
      <c r="E7" s="7">
        <v>8.33</v>
      </c>
      <c r="F7" s="5"/>
    </row>
    <row r="8" spans="1:6">
      <c r="A8" s="5">
        <v>2.2</v>
      </c>
      <c r="B8" s="5" t="s">
        <v>43</v>
      </c>
      <c r="C8" s="5" t="s">
        <v>301</v>
      </c>
      <c r="D8" s="7">
        <v>8.33</v>
      </c>
      <c r="E8" s="7">
        <v>8.33</v>
      </c>
      <c r="F8" s="5"/>
    </row>
    <row r="9" spans="1:6">
      <c r="A9" s="5">
        <v>2.3</v>
      </c>
      <c r="B9" s="5" t="s">
        <v>43</v>
      </c>
      <c r="C9" s="5" t="s">
        <v>302</v>
      </c>
      <c r="D9" s="7">
        <v>8.33</v>
      </c>
      <c r="E9" s="7">
        <v>8.33</v>
      </c>
      <c r="F9" s="5"/>
    </row>
    <row r="10" spans="1:6">
      <c r="A10" s="5">
        <v>3.1</v>
      </c>
      <c r="B10" s="5" t="s">
        <v>50</v>
      </c>
      <c r="C10" s="5" t="s">
        <v>303</v>
      </c>
      <c r="D10" s="7">
        <v>12.5</v>
      </c>
      <c r="E10" s="7">
        <v>12.5</v>
      </c>
      <c r="F10" s="5"/>
    </row>
    <row r="11" spans="1:6">
      <c r="A11" s="5">
        <v>3.2</v>
      </c>
      <c r="B11" s="5" t="s">
        <v>50</v>
      </c>
      <c r="C11" s="5" t="s">
        <v>304</v>
      </c>
      <c r="D11" s="7">
        <v>12.5</v>
      </c>
      <c r="E11" s="7">
        <v>12.5</v>
      </c>
      <c r="F11" s="5"/>
    </row>
    <row r="12" spans="1:6">
      <c r="A12" s="5">
        <v>4.1</v>
      </c>
      <c r="B12" s="5" t="s">
        <v>56</v>
      </c>
      <c r="C12" s="5" t="s">
        <v>305</v>
      </c>
      <c r="D12" s="7">
        <v>6.67</v>
      </c>
      <c r="E12" s="7">
        <v>6.67</v>
      </c>
      <c r="F12" s="5"/>
    </row>
    <row r="13" spans="1:6">
      <c r="A13" s="5">
        <v>4.2</v>
      </c>
      <c r="B13" s="5" t="s">
        <v>56</v>
      </c>
      <c r="C13" s="5" t="s">
        <v>306</v>
      </c>
      <c r="D13" s="7">
        <v>6.67</v>
      </c>
      <c r="E13" s="7">
        <v>6.67</v>
      </c>
      <c r="F13" s="5"/>
    </row>
    <row r="14" spans="1:6">
      <c r="A14" s="5">
        <v>4.3</v>
      </c>
      <c r="B14" s="5" t="s">
        <v>56</v>
      </c>
      <c r="C14" s="5" t="s">
        <v>307</v>
      </c>
      <c r="D14" s="7">
        <v>6.67</v>
      </c>
      <c r="E14" s="7">
        <v>6.67</v>
      </c>
      <c r="F14" s="5"/>
    </row>
    <row r="15" spans="1:6">
      <c r="A15" s="5">
        <v>5.1</v>
      </c>
      <c r="B15" s="5" t="s">
        <v>63</v>
      </c>
      <c r="C15" s="5" t="s">
        <v>308</v>
      </c>
      <c r="D15" s="7">
        <v>10.0</v>
      </c>
      <c r="E15" s="7">
        <v>10.0</v>
      </c>
      <c r="F15" s="5"/>
    </row>
    <row r="16" spans="1:6">
      <c r="A16" s="5">
        <v>5.2</v>
      </c>
      <c r="B16" s="5" t="s">
        <v>63</v>
      </c>
      <c r="C16" s="5" t="s">
        <v>309</v>
      </c>
      <c r="D16" s="7">
        <v>10.0</v>
      </c>
      <c r="E16" s="7">
        <v>10.0</v>
      </c>
      <c r="F16" s="5"/>
    </row>
    <row r="17" spans="1:6">
      <c r="A17" s="5" t="s">
        <v>310</v>
      </c>
      <c r="B17" s="5"/>
      <c r="C17" s="5"/>
      <c r="D17" s="7"/>
      <c r="E17" s="7">
        <f>SUM(E3:E16)</f>
        <v>115</v>
      </c>
      <c r="F17" s="5" t="s">
        <v>311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312</v>
      </c>
      <c r="B1" s="6" t="s">
        <v>313</v>
      </c>
      <c r="C1" s="6">
        <v>1.1</v>
      </c>
      <c r="D1" s="6">
        <v>1.2</v>
      </c>
      <c r="E1" s="6">
        <v>1.3</v>
      </c>
      <c r="F1" s="6">
        <v>1.4</v>
      </c>
      <c r="G1" s="6">
        <v>2.1</v>
      </c>
      <c r="H1" s="6">
        <v>2.2</v>
      </c>
      <c r="I1" s="6">
        <v>2.3</v>
      </c>
      <c r="J1" s="6">
        <v>3.1</v>
      </c>
      <c r="K1" s="6">
        <v>3.2</v>
      </c>
      <c r="L1" s="6">
        <v>4.1</v>
      </c>
      <c r="M1" s="6">
        <v>4.2</v>
      </c>
      <c r="N1" s="6">
        <v>4.3</v>
      </c>
      <c r="O1" s="6">
        <v>5.1</v>
      </c>
      <c r="P1" s="6">
        <v>5.2</v>
      </c>
      <c r="Q1" s="6" t="s">
        <v>314</v>
      </c>
      <c r="R1" s="6" t="s">
        <v>296</v>
      </c>
    </row>
    <row r="2" spans="1:18">
      <c r="A2" s="5" t="s">
        <v>315</v>
      </c>
      <c r="B2" s="5"/>
      <c r="C2" s="5"/>
      <c r="D2" s="5"/>
      <c r="E2" s="5"/>
      <c r="F2" s="5"/>
      <c r="G2" s="5"/>
      <c r="H2" s="5"/>
      <c r="I2" s="5"/>
      <c r="J2" s="5"/>
      <c r="K2" s="5"/>
      <c r="L2" s="5"/>
      <c r="M2" s="5"/>
      <c r="N2" s="5"/>
      <c r="O2" s="5"/>
      <c r="P2" s="5"/>
      <c r="Q2" s="5" t="str">
        <f>IFERROR(AVERAGE(C2:P2),"")</f>
        <v/>
      </c>
      <c r="R2" s="5"/>
    </row>
    <row r="3" spans="1:18">
      <c r="A3" s="5" t="s">
        <v>316</v>
      </c>
      <c r="B3" s="5"/>
      <c r="C3" s="5"/>
      <c r="D3" s="5"/>
      <c r="E3" s="5"/>
      <c r="F3" s="5"/>
      <c r="G3" s="5"/>
      <c r="H3" s="5"/>
      <c r="I3" s="5"/>
      <c r="J3" s="5"/>
      <c r="K3" s="5"/>
      <c r="L3" s="5"/>
      <c r="M3" s="5"/>
      <c r="N3" s="5"/>
      <c r="O3" s="5"/>
      <c r="P3" s="5"/>
      <c r="Q3" s="5" t="str">
        <f>IFERROR(AVERAGE(C3:P3),"")</f>
        <v/>
      </c>
      <c r="R3" s="5"/>
    </row>
    <row r="4" spans="1:18">
      <c r="A4" s="5" t="s">
        <v>317</v>
      </c>
      <c r="B4" s="5"/>
      <c r="C4" s="5"/>
      <c r="D4" s="5"/>
      <c r="E4" s="5"/>
      <c r="F4" s="5"/>
      <c r="G4" s="5"/>
      <c r="H4" s="5"/>
      <c r="I4" s="5"/>
      <c r="J4" s="5"/>
      <c r="K4" s="5"/>
      <c r="L4" s="5"/>
      <c r="M4" s="5"/>
      <c r="N4" s="5"/>
      <c r="O4" s="5"/>
      <c r="P4" s="5"/>
      <c r="Q4" s="5" t="str">
        <f>IFERROR(AVERAGE(C4:P4),"")</f>
        <v/>
      </c>
      <c r="R4" s="5"/>
    </row>
    <row r="5" spans="1:18">
      <c r="A5" s="5" t="s">
        <v>318</v>
      </c>
      <c r="B5" s="5"/>
      <c r="C5" s="5"/>
      <c r="D5" s="5"/>
      <c r="E5" s="5"/>
      <c r="F5" s="5"/>
      <c r="G5" s="5"/>
      <c r="H5" s="5"/>
      <c r="I5" s="5"/>
      <c r="J5" s="5"/>
      <c r="K5" s="5"/>
      <c r="L5" s="5"/>
      <c r="M5" s="5"/>
      <c r="N5" s="5"/>
      <c r="O5" s="5"/>
      <c r="P5" s="5"/>
      <c r="Q5" s="5" t="str">
        <f>IFERROR(AVERAGE(C5:P5),"")</f>
        <v/>
      </c>
      <c r="R5" s="5"/>
    </row>
    <row r="6" spans="1:18">
      <c r="A6" s="5" t="s">
        <v>319</v>
      </c>
      <c r="B6" s="5"/>
      <c r="C6" s="5"/>
      <c r="D6" s="5"/>
      <c r="E6" s="5"/>
      <c r="F6" s="5"/>
      <c r="G6" s="5"/>
      <c r="H6" s="5"/>
      <c r="I6" s="5"/>
      <c r="J6" s="5"/>
      <c r="K6" s="5"/>
      <c r="L6" s="5"/>
      <c r="M6" s="5"/>
      <c r="N6" s="5"/>
      <c r="O6" s="5"/>
      <c r="P6" s="5"/>
      <c r="Q6" s="5" t="str">
        <f>IFERROR(AVERAGE(C6:P6),"")</f>
        <v/>
      </c>
      <c r="R6" s="5"/>
    </row>
    <row r="7" spans="1:18">
      <c r="A7" s="5" t="s">
        <v>320</v>
      </c>
      <c r="B7" s="5"/>
      <c r="C7" s="5"/>
      <c r="D7" s="5"/>
      <c r="E7" s="5"/>
      <c r="F7" s="5"/>
      <c r="G7" s="5"/>
      <c r="H7" s="5"/>
      <c r="I7" s="5"/>
      <c r="J7" s="5"/>
      <c r="K7" s="5"/>
      <c r="L7" s="5"/>
      <c r="M7" s="5"/>
      <c r="N7" s="5"/>
      <c r="O7" s="5"/>
      <c r="P7" s="5"/>
      <c r="Q7" s="5" t="str">
        <f>IFERROR(AVERAGE(C7:P7),"")</f>
        <v/>
      </c>
      <c r="R7" s="5"/>
    </row>
    <row r="8" spans="1:18">
      <c r="A8" s="5" t="s">
        <v>321</v>
      </c>
      <c r="B8" s="5"/>
      <c r="C8" s="5"/>
      <c r="D8" s="5"/>
      <c r="E8" s="5"/>
      <c r="F8" s="5"/>
      <c r="G8" s="5"/>
      <c r="H8" s="5"/>
      <c r="I8" s="5"/>
      <c r="J8" s="5"/>
      <c r="K8" s="5"/>
      <c r="L8" s="5"/>
      <c r="M8" s="5"/>
      <c r="N8" s="5"/>
      <c r="O8" s="5"/>
      <c r="P8" s="5"/>
      <c r="Q8" s="5" t="str">
        <f>IFERROR(AVERAGE(C8:P8),"")</f>
        <v/>
      </c>
      <c r="R8" s="5"/>
    </row>
    <row r="9" spans="1:18">
      <c r="A9" s="5" t="s">
        <v>322</v>
      </c>
      <c r="B9" s="5"/>
      <c r="C9" s="5"/>
      <c r="D9" s="5"/>
      <c r="E9" s="5"/>
      <c r="F9" s="5"/>
      <c r="G9" s="5"/>
      <c r="H9" s="5"/>
      <c r="I9" s="5"/>
      <c r="J9" s="5"/>
      <c r="K9" s="5"/>
      <c r="L9" s="5"/>
      <c r="M9" s="5"/>
      <c r="N9" s="5"/>
      <c r="O9" s="5"/>
      <c r="P9" s="5"/>
      <c r="Q9" s="5" t="str">
        <f>IFERROR(AVERAGE(C9:P9),"")</f>
        <v/>
      </c>
      <c r="R9" s="5"/>
    </row>
    <row r="10" spans="1:18">
      <c r="A10" s="5" t="s">
        <v>323</v>
      </c>
      <c r="B10" s="5"/>
      <c r="C10" s="5"/>
      <c r="D10" s="5"/>
      <c r="E10" s="5"/>
      <c r="F10" s="5"/>
      <c r="G10" s="5"/>
      <c r="H10" s="5"/>
      <c r="I10" s="5"/>
      <c r="J10" s="5"/>
      <c r="K10" s="5"/>
      <c r="L10" s="5"/>
      <c r="M10" s="5"/>
      <c r="N10" s="5"/>
      <c r="O10" s="5"/>
      <c r="P10" s="5"/>
      <c r="Q10" s="5" t="str">
        <f>IFERROR(AVERAGE(C10:P10),"")</f>
        <v/>
      </c>
      <c r="R10" s="5"/>
    </row>
    <row r="11" spans="1:18">
      <c r="A11" s="5" t="s">
        <v>324</v>
      </c>
      <c r="B11" s="5"/>
      <c r="C11" s="5"/>
      <c r="D11" s="5"/>
      <c r="E11" s="5"/>
      <c r="F11" s="5"/>
      <c r="G11" s="5"/>
      <c r="H11" s="5"/>
      <c r="I11" s="5"/>
      <c r="J11" s="5"/>
      <c r="K11" s="5"/>
      <c r="L11" s="5"/>
      <c r="M11" s="5"/>
      <c r="N11" s="5"/>
      <c r="O11" s="5"/>
      <c r="P11" s="5"/>
      <c r="Q11" s="5" t="str">
        <f>IFERROR(AVERAGE(C11:P11),"")</f>
        <v/>
      </c>
      <c r="R11" s="5"/>
    </row>
    <row r="12" spans="1:18">
      <c r="A12" s="5" t="s">
        <v>325</v>
      </c>
      <c r="B12" s="5"/>
      <c r="C12" s="5"/>
      <c r="D12" s="5"/>
      <c r="E12" s="5"/>
      <c r="F12" s="5"/>
      <c r="G12" s="5"/>
      <c r="H12" s="5"/>
      <c r="I12" s="5"/>
      <c r="J12" s="5"/>
      <c r="K12" s="5"/>
      <c r="L12" s="5"/>
      <c r="M12" s="5"/>
      <c r="N12" s="5"/>
      <c r="O12" s="5"/>
      <c r="P12" s="5"/>
      <c r="Q12" s="5" t="str">
        <f>IFERROR(AVERAGE(C12:P12),"")</f>
        <v/>
      </c>
      <c r="R12" s="5"/>
    </row>
    <row r="13" spans="1:18">
      <c r="A13" s="5" t="s">
        <v>326</v>
      </c>
      <c r="B13" s="5"/>
      <c r="C13" s="5"/>
      <c r="D13" s="5"/>
      <c r="E13" s="5"/>
      <c r="F13" s="5"/>
      <c r="G13" s="5"/>
      <c r="H13" s="5"/>
      <c r="I13" s="5"/>
      <c r="J13" s="5"/>
      <c r="K13" s="5"/>
      <c r="L13" s="5"/>
      <c r="M13" s="5"/>
      <c r="N13" s="5"/>
      <c r="O13" s="5"/>
      <c r="P13" s="5"/>
      <c r="Q13" s="5" t="str">
        <f>IFERROR(AVERAGE(C13:P13),"")</f>
        <v/>
      </c>
      <c r="R13" s="5"/>
    </row>
    <row r="14" spans="1:18">
      <c r="A14" s="5" t="s">
        <v>327</v>
      </c>
      <c r="B14" s="5"/>
      <c r="C14" s="5"/>
      <c r="D14" s="5"/>
      <c r="E14" s="5"/>
      <c r="F14" s="5"/>
      <c r="G14" s="5"/>
      <c r="H14" s="5"/>
      <c r="I14" s="5"/>
      <c r="J14" s="5"/>
      <c r="K14" s="5"/>
      <c r="L14" s="5"/>
      <c r="M14" s="5"/>
      <c r="N14" s="5"/>
      <c r="O14" s="5"/>
      <c r="P14" s="5"/>
      <c r="Q14" s="5" t="str">
        <f>IFERROR(AVERAGE(C14:P14),"")</f>
        <v/>
      </c>
      <c r="R14" s="5"/>
    </row>
    <row r="15" spans="1:18">
      <c r="A15" s="5" t="s">
        <v>328</v>
      </c>
      <c r="B15" s="5"/>
      <c r="C15" s="5"/>
      <c r="D15" s="5"/>
      <c r="E15" s="5"/>
      <c r="F15" s="5"/>
      <c r="G15" s="5"/>
      <c r="H15" s="5"/>
      <c r="I15" s="5"/>
      <c r="J15" s="5"/>
      <c r="K15" s="5"/>
      <c r="L15" s="5"/>
      <c r="M15" s="5"/>
      <c r="N15" s="5"/>
      <c r="O15" s="5"/>
      <c r="P15" s="5"/>
      <c r="Q15" s="5" t="str">
        <f>IFERROR(AVERAGE(C15:P15),"")</f>
        <v/>
      </c>
      <c r="R15" s="5"/>
    </row>
    <row r="16" spans="1:18">
      <c r="A16" s="5" t="s">
        <v>329</v>
      </c>
      <c r="B16" s="5"/>
      <c r="C16" s="5"/>
      <c r="D16" s="5"/>
      <c r="E16" s="5"/>
      <c r="F16" s="5"/>
      <c r="G16" s="5"/>
      <c r="H16" s="5"/>
      <c r="I16" s="5"/>
      <c r="J16" s="5"/>
      <c r="K16" s="5"/>
      <c r="L16" s="5"/>
      <c r="M16" s="5"/>
      <c r="N16" s="5"/>
      <c r="O16" s="5"/>
      <c r="P16" s="5"/>
      <c r="Q16" s="5" t="str">
        <f>IFERROR(AVERAGE(C16:P16),"")</f>
        <v/>
      </c>
      <c r="R16" s="5"/>
    </row>
    <row r="17" spans="1:18">
      <c r="A17" s="5" t="s">
        <v>330</v>
      </c>
      <c r="B17" s="5"/>
      <c r="C17" s="5"/>
      <c r="D17" s="5"/>
      <c r="E17" s="5"/>
      <c r="F17" s="5"/>
      <c r="G17" s="5"/>
      <c r="H17" s="5"/>
      <c r="I17" s="5"/>
      <c r="J17" s="5"/>
      <c r="K17" s="5"/>
      <c r="L17" s="5"/>
      <c r="M17" s="5"/>
      <c r="N17" s="5"/>
      <c r="O17" s="5"/>
      <c r="P17" s="5"/>
      <c r="Q17" s="5" t="str">
        <f>IFERROR(AVERAGE(C17:P17),"")</f>
        <v/>
      </c>
      <c r="R17" s="5"/>
    </row>
    <row r="18" spans="1:18">
      <c r="A18" s="5" t="s">
        <v>331</v>
      </c>
      <c r="B18" s="5"/>
      <c r="C18" s="5"/>
      <c r="D18" s="5"/>
      <c r="E18" s="5"/>
      <c r="F18" s="5"/>
      <c r="G18" s="5"/>
      <c r="H18" s="5"/>
      <c r="I18" s="5"/>
      <c r="J18" s="5"/>
      <c r="K18" s="5"/>
      <c r="L18" s="5"/>
      <c r="M18" s="5"/>
      <c r="N18" s="5"/>
      <c r="O18" s="5"/>
      <c r="P18" s="5"/>
      <c r="Q18" s="5" t="str">
        <f>IFERROR(AVERAGE(C18:P18),"")</f>
        <v/>
      </c>
      <c r="R18" s="5"/>
    </row>
    <row r="19" spans="1:18">
      <c r="A19" s="5" t="s">
        <v>332</v>
      </c>
      <c r="B19" s="5"/>
      <c r="C19" s="5"/>
      <c r="D19" s="5"/>
      <c r="E19" s="5"/>
      <c r="F19" s="5"/>
      <c r="G19" s="5"/>
      <c r="H19" s="5"/>
      <c r="I19" s="5"/>
      <c r="J19" s="5"/>
      <c r="K19" s="5"/>
      <c r="L19" s="5"/>
      <c r="M19" s="5"/>
      <c r="N19" s="5"/>
      <c r="O19" s="5"/>
      <c r="P19" s="5"/>
      <c r="Q19" s="5" t="str">
        <f>IFERROR(AVERAGE(C19:P19),"")</f>
        <v/>
      </c>
      <c r="R19" s="5"/>
    </row>
    <row r="20" spans="1:18">
      <c r="A20" s="5" t="s">
        <v>333</v>
      </c>
      <c r="B20" s="5"/>
      <c r="C20" s="5"/>
      <c r="D20" s="5"/>
      <c r="E20" s="5"/>
      <c r="F20" s="5"/>
      <c r="G20" s="5"/>
      <c r="H20" s="5"/>
      <c r="I20" s="5"/>
      <c r="J20" s="5"/>
      <c r="K20" s="5"/>
      <c r="L20" s="5"/>
      <c r="M20" s="5"/>
      <c r="N20" s="5"/>
      <c r="O20" s="5"/>
      <c r="P20" s="5"/>
      <c r="Q20" s="5" t="str">
        <f>IFERROR(AVERAGE(C20:P20),"")</f>
        <v/>
      </c>
      <c r="R20" s="5"/>
    </row>
    <row r="21" spans="1:18">
      <c r="A21" s="5" t="s">
        <v>334</v>
      </c>
      <c r="B21" s="5"/>
      <c r="C21" s="5"/>
      <c r="D21" s="5"/>
      <c r="E21" s="5"/>
      <c r="F21" s="5"/>
      <c r="G21" s="5"/>
      <c r="H21" s="5"/>
      <c r="I21" s="5"/>
      <c r="J21" s="5"/>
      <c r="K21" s="5"/>
      <c r="L21" s="5"/>
      <c r="M21" s="5"/>
      <c r="N21" s="5"/>
      <c r="O21" s="5"/>
      <c r="P21" s="5"/>
      <c r="Q21" s="5" t="str">
        <f>IFERROR(AVERAGE(C21:P21),"")</f>
        <v/>
      </c>
      <c r="R21" s="5"/>
    </row>
    <row r="22" spans="1:18">
      <c r="A22" s="5" t="s">
        <v>335</v>
      </c>
      <c r="B22" s="5"/>
      <c r="C22" s="5"/>
      <c r="D22" s="5"/>
      <c r="E22" s="5"/>
      <c r="F22" s="5"/>
      <c r="G22" s="5"/>
      <c r="H22" s="5"/>
      <c r="I22" s="5"/>
      <c r="J22" s="5"/>
      <c r="K22" s="5"/>
      <c r="L22" s="5"/>
      <c r="M22" s="5"/>
      <c r="N22" s="5"/>
      <c r="O22" s="5"/>
      <c r="P22" s="5"/>
      <c r="Q22" s="5" t="str">
        <f>IFERROR(AVERAGE(C22:P22),"")</f>
        <v/>
      </c>
      <c r="R22" s="5"/>
    </row>
    <row r="23" spans="1:18">
      <c r="A23" s="5" t="s">
        <v>336</v>
      </c>
      <c r="B23" s="5"/>
      <c r="C23" s="5"/>
      <c r="D23" s="5"/>
      <c r="E23" s="5"/>
      <c r="F23" s="5"/>
      <c r="G23" s="5"/>
      <c r="H23" s="5"/>
      <c r="I23" s="5"/>
      <c r="J23" s="5"/>
      <c r="K23" s="5"/>
      <c r="L23" s="5"/>
      <c r="M23" s="5"/>
      <c r="N23" s="5"/>
      <c r="O23" s="5"/>
      <c r="P23" s="5"/>
      <c r="Q23" s="5" t="str">
        <f>IFERROR(AVERAGE(C23:P23),"")</f>
        <v/>
      </c>
      <c r="R23" s="5"/>
    </row>
    <row r="24" spans="1:18">
      <c r="A24" s="5" t="s">
        <v>337</v>
      </c>
      <c r="B24" s="5"/>
      <c r="C24" s="5"/>
      <c r="D24" s="5"/>
      <c r="E24" s="5"/>
      <c r="F24" s="5"/>
      <c r="G24" s="5"/>
      <c r="H24" s="5"/>
      <c r="I24" s="5"/>
      <c r="J24" s="5"/>
      <c r="K24" s="5"/>
      <c r="L24" s="5"/>
      <c r="M24" s="5"/>
      <c r="N24" s="5"/>
      <c r="O24" s="5"/>
      <c r="P24" s="5"/>
      <c r="Q24" s="5" t="str">
        <f>IFERROR(AVERAGE(C24:P24),"")</f>
        <v/>
      </c>
      <c r="R24" s="5"/>
    </row>
    <row r="25" spans="1:18">
      <c r="A25" s="5" t="s">
        <v>338</v>
      </c>
      <c r="B25" s="5"/>
      <c r="C25" s="5"/>
      <c r="D25" s="5"/>
      <c r="E25" s="5"/>
      <c r="F25" s="5"/>
      <c r="G25" s="5"/>
      <c r="H25" s="5"/>
      <c r="I25" s="5"/>
      <c r="J25" s="5"/>
      <c r="K25" s="5"/>
      <c r="L25" s="5"/>
      <c r="M25" s="5"/>
      <c r="N25" s="5"/>
      <c r="O25" s="5"/>
      <c r="P25" s="5"/>
      <c r="Q25" s="5" t="str">
        <f>IFERROR(AVERAGE(C25:P25),"")</f>
        <v/>
      </c>
      <c r="R25" s="5"/>
    </row>
    <row r="26" spans="1:18">
      <c r="A26" s="5" t="s">
        <v>339</v>
      </c>
      <c r="B26" s="5"/>
      <c r="C26" s="5"/>
      <c r="D26" s="5"/>
      <c r="E26" s="5"/>
      <c r="F26" s="5"/>
      <c r="G26" s="5"/>
      <c r="H26" s="5"/>
      <c r="I26" s="5"/>
      <c r="J26" s="5"/>
      <c r="K26" s="5"/>
      <c r="L26" s="5"/>
      <c r="M26" s="5"/>
      <c r="N26" s="5"/>
      <c r="O26" s="5"/>
      <c r="P26" s="5"/>
      <c r="Q26" s="5" t="str">
        <f>IFERROR(AVERAGE(C26:P26),"")</f>
        <v/>
      </c>
      <c r="R26" s="5"/>
    </row>
    <row r="27" spans="1:18">
      <c r="A27" s="5" t="s">
        <v>340</v>
      </c>
      <c r="B27" s="5"/>
      <c r="C27" s="5"/>
      <c r="D27" s="5"/>
      <c r="E27" s="5"/>
      <c r="F27" s="5"/>
      <c r="G27" s="5"/>
      <c r="H27" s="5"/>
      <c r="I27" s="5"/>
      <c r="J27" s="5"/>
      <c r="K27" s="5"/>
      <c r="L27" s="5"/>
      <c r="M27" s="5"/>
      <c r="N27" s="5"/>
      <c r="O27" s="5"/>
      <c r="P27" s="5"/>
      <c r="Q27" s="5" t="str">
        <f>IFERROR(AVERAGE(C27:P27),"")</f>
        <v/>
      </c>
      <c r="R27" s="5"/>
    </row>
    <row r="28" spans="1:18">
      <c r="A28" s="5" t="s">
        <v>341</v>
      </c>
      <c r="B28" s="5"/>
      <c r="C28" s="5"/>
      <c r="D28" s="5"/>
      <c r="E28" s="5"/>
      <c r="F28" s="5"/>
      <c r="G28" s="5"/>
      <c r="H28" s="5"/>
      <c r="I28" s="5"/>
      <c r="J28" s="5"/>
      <c r="K28" s="5"/>
      <c r="L28" s="5"/>
      <c r="M28" s="5"/>
      <c r="N28" s="5"/>
      <c r="O28" s="5"/>
      <c r="P28" s="5"/>
      <c r="Q28" s="5" t="str">
        <f>IFERROR(AVERAGE(C28:P28),"")</f>
        <v/>
      </c>
      <c r="R28" s="5"/>
    </row>
    <row r="29" spans="1:18">
      <c r="A29" s="5" t="s">
        <v>342</v>
      </c>
      <c r="B29" s="5"/>
      <c r="C29" s="5"/>
      <c r="D29" s="5"/>
      <c r="E29" s="5"/>
      <c r="F29" s="5"/>
      <c r="G29" s="5"/>
      <c r="H29" s="5"/>
      <c r="I29" s="5"/>
      <c r="J29" s="5"/>
      <c r="K29" s="5"/>
      <c r="L29" s="5"/>
      <c r="M29" s="5"/>
      <c r="N29" s="5"/>
      <c r="O29" s="5"/>
      <c r="P29" s="5"/>
      <c r="Q29" s="5" t="str">
        <f>IFERROR(AVERAGE(C29:P29),"")</f>
        <v/>
      </c>
      <c r="R29" s="5"/>
    </row>
    <row r="30" spans="1:18">
      <c r="A30" s="5" t="s">
        <v>343</v>
      </c>
      <c r="B30" s="5"/>
      <c r="C30" s="5"/>
      <c r="D30" s="5"/>
      <c r="E30" s="5"/>
      <c r="F30" s="5"/>
      <c r="G30" s="5"/>
      <c r="H30" s="5"/>
      <c r="I30" s="5"/>
      <c r="J30" s="5"/>
      <c r="K30" s="5"/>
      <c r="L30" s="5"/>
      <c r="M30" s="5"/>
      <c r="N30" s="5"/>
      <c r="O30" s="5"/>
      <c r="P30" s="5"/>
      <c r="Q30" s="5" t="str">
        <f>IFERROR(AVERAGE(C30:P30),"")</f>
        <v/>
      </c>
      <c r="R30" s="5"/>
    </row>
    <row r="31" spans="1:18">
      <c r="A31" s="5" t="s">
        <v>344</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7.14</v>
      </c>
    </row>
    <row r="3" spans="1:11">
      <c r="A3" s="5" t="s">
        <v>35</v>
      </c>
      <c r="B3" s="5">
        <v>1.2</v>
      </c>
      <c r="C3" s="5" t="s">
        <v>36</v>
      </c>
      <c r="D3" s="5" t="s">
        <v>83</v>
      </c>
      <c r="E3" s="5" t="s">
        <v>84</v>
      </c>
      <c r="F3" s="5" t="s">
        <v>42</v>
      </c>
      <c r="G3" s="5" t="s">
        <v>85</v>
      </c>
      <c r="H3" s="5" t="s">
        <v>86</v>
      </c>
      <c r="I3" s="5" t="s">
        <v>87</v>
      </c>
      <c r="J3" s="5" t="s">
        <v>88</v>
      </c>
      <c r="K3" s="7">
        <v>7.14</v>
      </c>
    </row>
    <row r="4" spans="1:11">
      <c r="A4" s="5" t="s">
        <v>35</v>
      </c>
      <c r="B4" s="5">
        <v>1.3</v>
      </c>
      <c r="C4" s="5" t="s">
        <v>36</v>
      </c>
      <c r="D4" s="5" t="s">
        <v>89</v>
      </c>
      <c r="E4" s="5" t="s">
        <v>90</v>
      </c>
      <c r="F4" s="5" t="s">
        <v>49</v>
      </c>
      <c r="G4" s="5" t="s">
        <v>91</v>
      </c>
      <c r="H4" s="5" t="s">
        <v>86</v>
      </c>
      <c r="I4" s="5" t="s">
        <v>92</v>
      </c>
      <c r="J4" s="5" t="s">
        <v>93</v>
      </c>
      <c r="K4" s="7">
        <v>7.14</v>
      </c>
    </row>
    <row r="5" spans="1:11">
      <c r="A5" s="5" t="s">
        <v>35</v>
      </c>
      <c r="B5" s="5">
        <v>1.4</v>
      </c>
      <c r="C5" s="5" t="s">
        <v>36</v>
      </c>
      <c r="D5" s="5" t="s">
        <v>94</v>
      </c>
      <c r="E5" s="5" t="s">
        <v>95</v>
      </c>
      <c r="F5" s="5" t="s">
        <v>49</v>
      </c>
      <c r="G5" s="5" t="s">
        <v>96</v>
      </c>
      <c r="H5" s="5" t="s">
        <v>86</v>
      </c>
      <c r="I5" s="5" t="s">
        <v>97</v>
      </c>
      <c r="J5" s="5" t="s">
        <v>98</v>
      </c>
      <c r="K5" s="7">
        <v>7.14</v>
      </c>
    </row>
    <row r="6" spans="1:11">
      <c r="A6" s="5" t="s">
        <v>35</v>
      </c>
      <c r="B6" s="5">
        <v>2.1</v>
      </c>
      <c r="C6" s="5" t="s">
        <v>43</v>
      </c>
      <c r="D6" s="5" t="s">
        <v>99</v>
      </c>
      <c r="E6" s="5" t="s">
        <v>100</v>
      </c>
      <c r="F6" s="5" t="s">
        <v>101</v>
      </c>
      <c r="G6" s="5" t="s">
        <v>102</v>
      </c>
      <c r="H6" s="5" t="s">
        <v>80</v>
      </c>
      <c r="I6" s="5" t="s">
        <v>103</v>
      </c>
      <c r="J6" s="5" t="s">
        <v>104</v>
      </c>
      <c r="K6" s="7">
        <v>7.14</v>
      </c>
    </row>
    <row r="7" spans="1:11">
      <c r="A7" s="5" t="s">
        <v>35</v>
      </c>
      <c r="B7" s="5">
        <v>2.2</v>
      </c>
      <c r="C7" s="5" t="s">
        <v>43</v>
      </c>
      <c r="D7" s="5" t="s">
        <v>105</v>
      </c>
      <c r="E7" s="5" t="s">
        <v>106</v>
      </c>
      <c r="F7" s="5" t="s">
        <v>49</v>
      </c>
      <c r="G7" s="5" t="s">
        <v>107</v>
      </c>
      <c r="H7" s="5" t="s">
        <v>86</v>
      </c>
      <c r="I7" s="5" t="s">
        <v>108</v>
      </c>
      <c r="J7" s="5" t="s">
        <v>109</v>
      </c>
      <c r="K7" s="7">
        <v>7.14</v>
      </c>
    </row>
    <row r="8" spans="1:11">
      <c r="A8" s="5" t="s">
        <v>35</v>
      </c>
      <c r="B8" s="5">
        <v>2.3</v>
      </c>
      <c r="C8" s="5" t="s">
        <v>43</v>
      </c>
      <c r="D8" s="5" t="s">
        <v>110</v>
      </c>
      <c r="E8" s="5" t="s">
        <v>111</v>
      </c>
      <c r="F8" s="5" t="s">
        <v>112</v>
      </c>
      <c r="G8" s="5" t="s">
        <v>113</v>
      </c>
      <c r="H8" s="5" t="s">
        <v>86</v>
      </c>
      <c r="I8" s="5" t="s">
        <v>114</v>
      </c>
      <c r="J8" s="5" t="s">
        <v>115</v>
      </c>
      <c r="K8" s="7">
        <v>7.14</v>
      </c>
    </row>
    <row r="9" spans="1:11">
      <c r="A9" s="5" t="s">
        <v>35</v>
      </c>
      <c r="B9" s="5">
        <v>3.1</v>
      </c>
      <c r="C9" s="5" t="s">
        <v>50</v>
      </c>
      <c r="D9" s="5" t="s">
        <v>116</v>
      </c>
      <c r="E9" s="5"/>
      <c r="F9" s="5"/>
      <c r="G9" s="5"/>
      <c r="H9" s="5" t="s">
        <v>117</v>
      </c>
      <c r="I9" s="5"/>
      <c r="J9" s="5"/>
      <c r="K9" s="7">
        <v>7.14</v>
      </c>
    </row>
    <row r="10" spans="1:11">
      <c r="A10" s="5" t="s">
        <v>35</v>
      </c>
      <c r="B10" s="5">
        <v>3.2</v>
      </c>
      <c r="C10" s="5" t="s">
        <v>50</v>
      </c>
      <c r="D10" s="5" t="s">
        <v>118</v>
      </c>
      <c r="E10" s="5" t="s">
        <v>119</v>
      </c>
      <c r="F10" s="5" t="s">
        <v>49</v>
      </c>
      <c r="G10" s="5" t="s">
        <v>120</v>
      </c>
      <c r="H10" s="5" t="s">
        <v>86</v>
      </c>
      <c r="I10" s="5" t="s">
        <v>121</v>
      </c>
      <c r="J10" s="5" t="s">
        <v>122</v>
      </c>
      <c r="K10" s="7">
        <v>7.14</v>
      </c>
    </row>
    <row r="11" spans="1:11">
      <c r="A11" s="5" t="s">
        <v>35</v>
      </c>
      <c r="B11" s="5">
        <v>4.1</v>
      </c>
      <c r="C11" s="5" t="s">
        <v>56</v>
      </c>
      <c r="D11" s="5" t="s">
        <v>123</v>
      </c>
      <c r="E11" s="5" t="s">
        <v>124</v>
      </c>
      <c r="F11" s="5" t="s">
        <v>125</v>
      </c>
      <c r="G11" s="5" t="s">
        <v>126</v>
      </c>
      <c r="H11" s="5" t="s">
        <v>86</v>
      </c>
      <c r="I11" s="5" t="s">
        <v>127</v>
      </c>
      <c r="J11" s="5" t="s">
        <v>128</v>
      </c>
      <c r="K11" s="7">
        <v>7.14</v>
      </c>
    </row>
    <row r="12" spans="1:11">
      <c r="A12" s="5" t="s">
        <v>35</v>
      </c>
      <c r="B12" s="5">
        <v>4.2</v>
      </c>
      <c r="C12" s="5" t="s">
        <v>56</v>
      </c>
      <c r="D12" s="5" t="s">
        <v>129</v>
      </c>
      <c r="E12" s="5" t="s">
        <v>130</v>
      </c>
      <c r="F12" s="5" t="s">
        <v>49</v>
      </c>
      <c r="G12" s="5" t="s">
        <v>131</v>
      </c>
      <c r="H12" s="5" t="s">
        <v>86</v>
      </c>
      <c r="I12" s="5" t="s">
        <v>132</v>
      </c>
      <c r="J12" s="5" t="s">
        <v>133</v>
      </c>
      <c r="K12" s="7">
        <v>7.14</v>
      </c>
    </row>
    <row r="13" spans="1:11">
      <c r="A13" s="5" t="s">
        <v>35</v>
      </c>
      <c r="B13" s="5">
        <v>4.3</v>
      </c>
      <c r="C13" s="5" t="s">
        <v>56</v>
      </c>
      <c r="D13" s="5" t="s">
        <v>134</v>
      </c>
      <c r="E13" s="5" t="s">
        <v>135</v>
      </c>
      <c r="F13" s="5" t="s">
        <v>136</v>
      </c>
      <c r="G13" s="5" t="s">
        <v>137</v>
      </c>
      <c r="H13" s="5" t="s">
        <v>86</v>
      </c>
      <c r="I13" s="5" t="s">
        <v>138</v>
      </c>
      <c r="J13" s="5" t="s">
        <v>139</v>
      </c>
      <c r="K13" s="7">
        <v>7.14</v>
      </c>
    </row>
    <row r="14" spans="1:11">
      <c r="A14" s="5" t="s">
        <v>35</v>
      </c>
      <c r="B14" s="5">
        <v>5.1</v>
      </c>
      <c r="C14" s="5" t="s">
        <v>63</v>
      </c>
      <c r="D14" s="5" t="s">
        <v>140</v>
      </c>
      <c r="E14" s="5" t="s">
        <v>141</v>
      </c>
      <c r="F14" s="5" t="s">
        <v>142</v>
      </c>
      <c r="G14" s="5" t="s">
        <v>143</v>
      </c>
      <c r="H14" s="5" t="s">
        <v>86</v>
      </c>
      <c r="I14" s="5" t="s">
        <v>144</v>
      </c>
      <c r="J14" s="5" t="s">
        <v>145</v>
      </c>
      <c r="K14" s="7">
        <v>7.14</v>
      </c>
    </row>
    <row r="15" spans="1:11">
      <c r="A15" s="5" t="s">
        <v>35</v>
      </c>
      <c r="B15" s="5">
        <v>5.2</v>
      </c>
      <c r="C15" s="5" t="s">
        <v>63</v>
      </c>
      <c r="D15" s="5" t="s">
        <v>146</v>
      </c>
      <c r="E15" s="5" t="s">
        <v>147</v>
      </c>
      <c r="F15" s="5" t="s">
        <v>112</v>
      </c>
      <c r="G15" s="5" t="s">
        <v>148</v>
      </c>
      <c r="H15" s="5" t="s">
        <v>86</v>
      </c>
      <c r="I15" s="5" t="s">
        <v>149</v>
      </c>
      <c r="J15" s="5" t="s">
        <v>150</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35</v>
      </c>
      <c r="B2" s="5" t="s">
        <v>158</v>
      </c>
      <c r="C2" s="5">
        <v>1</v>
      </c>
      <c r="D2" s="5" t="s">
        <v>159</v>
      </c>
      <c r="E2" s="5"/>
      <c r="F2" s="5"/>
      <c r="G2" s="5"/>
      <c r="H2" s="5"/>
      <c r="I2" s="5"/>
    </row>
    <row r="3" spans="1:9">
      <c r="A3" s="5" t="s">
        <v>35</v>
      </c>
      <c r="B3" s="5" t="s">
        <v>158</v>
      </c>
      <c r="C3" s="5">
        <v>2</v>
      </c>
      <c r="D3" s="5" t="s">
        <v>160</v>
      </c>
      <c r="E3" s="5"/>
      <c r="F3" s="5"/>
      <c r="G3" s="5"/>
      <c r="H3" s="5"/>
      <c r="I3" s="5"/>
    </row>
    <row r="4" spans="1:9">
      <c r="A4" s="5" t="s">
        <v>35</v>
      </c>
      <c r="B4" s="5" t="s">
        <v>158</v>
      </c>
      <c r="C4" s="5">
        <v>3</v>
      </c>
      <c r="D4" s="5" t="s">
        <v>161</v>
      </c>
      <c r="E4" s="5"/>
      <c r="F4" s="5"/>
      <c r="G4" s="5"/>
      <c r="H4" s="5"/>
      <c r="I4" s="5"/>
    </row>
    <row r="5" spans="1:9">
      <c r="A5" s="5" t="s">
        <v>35</v>
      </c>
      <c r="B5" s="5" t="s">
        <v>158</v>
      </c>
      <c r="C5" s="5">
        <v>1</v>
      </c>
      <c r="D5" s="5" t="s">
        <v>162</v>
      </c>
      <c r="E5" s="5"/>
      <c r="F5" s="5"/>
      <c r="G5" s="5"/>
      <c r="H5" s="5"/>
      <c r="I5" s="5"/>
    </row>
    <row r="6" spans="1:9">
      <c r="A6" s="5" t="s">
        <v>35</v>
      </c>
      <c r="B6" s="5" t="s">
        <v>158</v>
      </c>
      <c r="C6" s="5">
        <v>2</v>
      </c>
      <c r="D6" s="5" t="s">
        <v>163</v>
      </c>
      <c r="E6" s="5"/>
      <c r="F6" s="5"/>
      <c r="G6" s="5"/>
      <c r="H6" s="5"/>
      <c r="I6" s="5"/>
    </row>
    <row r="7" spans="1:9">
      <c r="A7" s="5" t="s">
        <v>35</v>
      </c>
      <c r="B7" s="5" t="s">
        <v>158</v>
      </c>
      <c r="C7" s="5">
        <v>3</v>
      </c>
      <c r="D7" s="5" t="s">
        <v>164</v>
      </c>
      <c r="E7" s="5"/>
      <c r="F7" s="5"/>
      <c r="G7" s="5"/>
      <c r="H7" s="5"/>
      <c r="I7" s="5"/>
    </row>
    <row r="8" spans="1:9">
      <c r="A8" s="5" t="s">
        <v>35</v>
      </c>
      <c r="B8" s="5" t="s">
        <v>158</v>
      </c>
      <c r="C8" s="5">
        <v>4</v>
      </c>
      <c r="D8" s="5" t="s">
        <v>165</v>
      </c>
      <c r="E8" s="5"/>
      <c r="F8" s="5"/>
      <c r="G8" s="5"/>
      <c r="H8" s="5"/>
      <c r="I8" s="5"/>
    </row>
    <row r="9" spans="1:9">
      <c r="A9" s="5" t="s">
        <v>35</v>
      </c>
      <c r="B9" s="5" t="s">
        <v>158</v>
      </c>
      <c r="C9" s="5">
        <v>1</v>
      </c>
      <c r="D9" s="5" t="s">
        <v>166</v>
      </c>
      <c r="E9" s="5"/>
      <c r="F9" s="5"/>
      <c r="G9" s="5"/>
      <c r="H9" s="5"/>
      <c r="I9" s="5"/>
    </row>
    <row r="10" spans="1:9">
      <c r="A10" s="5" t="s">
        <v>35</v>
      </c>
      <c r="B10" s="5" t="s">
        <v>158</v>
      </c>
      <c r="C10" s="5">
        <v>2</v>
      </c>
      <c r="D10" s="5" t="s">
        <v>167</v>
      </c>
      <c r="E10" s="5"/>
      <c r="F10" s="5"/>
      <c r="G10" s="5"/>
      <c r="H10" s="5"/>
      <c r="I10" s="5"/>
    </row>
    <row r="11" spans="1:9">
      <c r="A11" s="5" t="s">
        <v>35</v>
      </c>
      <c r="B11" s="5" t="s">
        <v>158</v>
      </c>
      <c r="C11" s="5">
        <v>3</v>
      </c>
      <c r="D11" s="5" t="s">
        <v>168</v>
      </c>
      <c r="E11" s="5"/>
      <c r="F11" s="5"/>
      <c r="G11" s="5"/>
      <c r="H11" s="5"/>
      <c r="I1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169</v>
      </c>
      <c r="B1" s="3"/>
      <c r="C1" s="3"/>
      <c r="D1" s="3"/>
      <c r="E1" s="3"/>
      <c r="F1" s="3"/>
      <c r="G1" s="3"/>
    </row>
    <row r="2" spans="1:7">
      <c r="A2" s="6" t="s">
        <v>170</v>
      </c>
      <c r="B2" s="6" t="s">
        <v>171</v>
      </c>
      <c r="C2" s="6" t="s">
        <v>172</v>
      </c>
      <c r="D2" s="6" t="s">
        <v>173</v>
      </c>
      <c r="E2" s="6" t="s">
        <v>174</v>
      </c>
      <c r="F2" s="6" t="s">
        <v>175</v>
      </c>
      <c r="G2" s="6" t="s">
        <v>176</v>
      </c>
    </row>
    <row r="3" spans="1:7">
      <c r="A3" s="5" t="s">
        <v>36</v>
      </c>
      <c r="B3" s="5">
        <v>25</v>
      </c>
      <c r="C3" s="5" t="s">
        <v>80</v>
      </c>
      <c r="D3" s="5">
        <v>1</v>
      </c>
      <c r="E3" s="5" t="s">
        <v>177</v>
      </c>
      <c r="F3" s="5" t="s">
        <v>178</v>
      </c>
      <c r="G3" s="5" t="s">
        <v>179</v>
      </c>
    </row>
    <row r="4" spans="1:7">
      <c r="A4" s="5"/>
      <c r="B4" s="5"/>
      <c r="C4" s="5"/>
      <c r="D4" s="5">
        <v>2</v>
      </c>
      <c r="E4" s="5" t="s">
        <v>180</v>
      </c>
      <c r="F4" s="5" t="s">
        <v>181</v>
      </c>
      <c r="G4" s="5" t="s">
        <v>182</v>
      </c>
    </row>
    <row r="5" spans="1:7">
      <c r="A5" s="5"/>
      <c r="B5" s="5"/>
      <c r="C5" s="5"/>
      <c r="D5" s="5">
        <v>3</v>
      </c>
      <c r="E5" s="5" t="s">
        <v>183</v>
      </c>
      <c r="F5" s="5" t="s">
        <v>184</v>
      </c>
      <c r="G5" s="5" t="s">
        <v>185</v>
      </c>
    </row>
    <row r="6" spans="1:7">
      <c r="A6" s="5"/>
      <c r="B6" s="5"/>
      <c r="C6" s="5"/>
      <c r="D6" s="5">
        <v>4</v>
      </c>
      <c r="E6" s="5" t="s">
        <v>186</v>
      </c>
      <c r="F6" s="5" t="s">
        <v>187</v>
      </c>
      <c r="G6" s="5" t="s">
        <v>188</v>
      </c>
    </row>
    <row r="7" spans="1:7">
      <c r="A7" s="5" t="s">
        <v>43</v>
      </c>
      <c r="B7" s="5">
        <v>25</v>
      </c>
      <c r="C7" s="5" t="s">
        <v>189</v>
      </c>
      <c r="D7" s="5">
        <v>1</v>
      </c>
      <c r="E7" s="5" t="s">
        <v>177</v>
      </c>
      <c r="F7" s="5" t="s">
        <v>178</v>
      </c>
      <c r="G7" s="5" t="s">
        <v>190</v>
      </c>
    </row>
    <row r="8" spans="1:7">
      <c r="A8" s="5"/>
      <c r="B8" s="5"/>
      <c r="C8" s="5"/>
      <c r="D8" s="5">
        <v>2</v>
      </c>
      <c r="E8" s="5" t="s">
        <v>180</v>
      </c>
      <c r="F8" s="5" t="s">
        <v>181</v>
      </c>
      <c r="G8" s="5" t="s">
        <v>191</v>
      </c>
    </row>
    <row r="9" spans="1:7">
      <c r="A9" s="5"/>
      <c r="B9" s="5"/>
      <c r="C9" s="5"/>
      <c r="D9" s="5">
        <v>3</v>
      </c>
      <c r="E9" s="5" t="s">
        <v>183</v>
      </c>
      <c r="F9" s="5" t="s">
        <v>184</v>
      </c>
      <c r="G9" s="5" t="s">
        <v>192</v>
      </c>
    </row>
    <row r="10" spans="1:7">
      <c r="A10" s="5"/>
      <c r="B10" s="5"/>
      <c r="C10" s="5"/>
      <c r="D10" s="5">
        <v>4</v>
      </c>
      <c r="E10" s="5" t="s">
        <v>186</v>
      </c>
      <c r="F10" s="5" t="s">
        <v>187</v>
      </c>
      <c r="G10" s="5" t="s">
        <v>193</v>
      </c>
    </row>
    <row r="11" spans="1:7">
      <c r="A11" s="5" t="s">
        <v>50</v>
      </c>
      <c r="B11" s="5">
        <v>25</v>
      </c>
      <c r="C11" s="5" t="s">
        <v>189</v>
      </c>
      <c r="D11" s="5">
        <v>1</v>
      </c>
      <c r="E11" s="5" t="s">
        <v>177</v>
      </c>
      <c r="F11" s="5" t="s">
        <v>178</v>
      </c>
      <c r="G11" s="5" t="s">
        <v>194</v>
      </c>
    </row>
    <row r="12" spans="1:7">
      <c r="A12" s="5"/>
      <c r="B12" s="5"/>
      <c r="C12" s="5"/>
      <c r="D12" s="5">
        <v>2</v>
      </c>
      <c r="E12" s="5" t="s">
        <v>180</v>
      </c>
      <c r="F12" s="5" t="s">
        <v>181</v>
      </c>
      <c r="G12" s="5" t="s">
        <v>195</v>
      </c>
    </row>
    <row r="13" spans="1:7">
      <c r="A13" s="5"/>
      <c r="B13" s="5"/>
      <c r="C13" s="5"/>
      <c r="D13" s="5">
        <v>3</v>
      </c>
      <c r="E13" s="5" t="s">
        <v>183</v>
      </c>
      <c r="F13" s="5" t="s">
        <v>184</v>
      </c>
      <c r="G13" s="5" t="s">
        <v>196</v>
      </c>
    </row>
    <row r="14" spans="1:7">
      <c r="A14" s="5"/>
      <c r="B14" s="5"/>
      <c r="C14" s="5"/>
      <c r="D14" s="5">
        <v>4</v>
      </c>
      <c r="E14" s="5" t="s">
        <v>186</v>
      </c>
      <c r="F14" s="5" t="s">
        <v>187</v>
      </c>
      <c r="G14" s="5" t="s">
        <v>197</v>
      </c>
    </row>
    <row r="15" spans="1:7">
      <c r="A15" s="5" t="s">
        <v>56</v>
      </c>
      <c r="B15" s="5">
        <v>20</v>
      </c>
      <c r="C15" s="5" t="s">
        <v>198</v>
      </c>
      <c r="D15" s="5">
        <v>1</v>
      </c>
      <c r="E15" s="5" t="s">
        <v>177</v>
      </c>
      <c r="F15" s="5" t="s">
        <v>178</v>
      </c>
      <c r="G15" s="5" t="s">
        <v>199</v>
      </c>
    </row>
    <row r="16" spans="1:7">
      <c r="A16" s="5"/>
      <c r="B16" s="5"/>
      <c r="C16" s="5"/>
      <c r="D16" s="5">
        <v>2</v>
      </c>
      <c r="E16" s="5" t="s">
        <v>180</v>
      </c>
      <c r="F16" s="5" t="s">
        <v>181</v>
      </c>
      <c r="G16" s="5" t="s">
        <v>200</v>
      </c>
    </row>
    <row r="17" spans="1:7">
      <c r="A17" s="5"/>
      <c r="B17" s="5"/>
      <c r="C17" s="5"/>
      <c r="D17" s="5">
        <v>3</v>
      </c>
      <c r="E17" s="5" t="s">
        <v>183</v>
      </c>
      <c r="F17" s="5" t="s">
        <v>184</v>
      </c>
      <c r="G17" s="5" t="s">
        <v>201</v>
      </c>
    </row>
    <row r="18" spans="1:7">
      <c r="A18" s="5"/>
      <c r="B18" s="5"/>
      <c r="C18" s="5"/>
      <c r="D18" s="5">
        <v>4</v>
      </c>
      <c r="E18" s="5" t="s">
        <v>186</v>
      </c>
      <c r="F18" s="5" t="s">
        <v>187</v>
      </c>
      <c r="G18" s="5" t="s">
        <v>202</v>
      </c>
    </row>
    <row r="19" spans="1:7">
      <c r="A19" s="5" t="s">
        <v>63</v>
      </c>
      <c r="B19" s="5">
        <v>20</v>
      </c>
      <c r="C19" s="5" t="s">
        <v>189</v>
      </c>
      <c r="D19" s="5">
        <v>1</v>
      </c>
      <c r="E19" s="5" t="s">
        <v>177</v>
      </c>
      <c r="F19" s="5" t="s">
        <v>178</v>
      </c>
      <c r="G19" s="5" t="s">
        <v>203</v>
      </c>
    </row>
    <row r="20" spans="1:7">
      <c r="A20" s="5"/>
      <c r="B20" s="5"/>
      <c r="C20" s="5"/>
      <c r="D20" s="5">
        <v>2</v>
      </c>
      <c r="E20" s="5" t="s">
        <v>180</v>
      </c>
      <c r="F20" s="5" t="s">
        <v>181</v>
      </c>
      <c r="G20" s="5" t="s">
        <v>204</v>
      </c>
    </row>
    <row r="21" spans="1:7">
      <c r="A21" s="5"/>
      <c r="B21" s="5"/>
      <c r="C21" s="5"/>
      <c r="D21" s="5">
        <v>3</v>
      </c>
      <c r="E21" s="5" t="s">
        <v>183</v>
      </c>
      <c r="F21" s="5" t="s">
        <v>184</v>
      </c>
      <c r="G21" s="5" t="s">
        <v>205</v>
      </c>
    </row>
    <row r="22" spans="1:7">
      <c r="A22" s="5"/>
      <c r="B22" s="5"/>
      <c r="C22" s="5"/>
      <c r="D22" s="5">
        <v>4</v>
      </c>
      <c r="E22" s="5" t="s">
        <v>186</v>
      </c>
      <c r="F22" s="5" t="s">
        <v>187</v>
      </c>
      <c r="G22" s="5" t="s">
        <v>206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211</v>
      </c>
      <c r="B1" s="3"/>
      <c r="C1" s="3"/>
      <c r="D1" s="3"/>
    </row>
    <row r="2" spans="1:4">
      <c r="A2" s="6" t="s">
        <v>170</v>
      </c>
      <c r="B2" s="6" t="s">
        <v>212</v>
      </c>
      <c r="C2" s="6" t="s">
        <v>213</v>
      </c>
      <c r="D2" s="6" t="s">
        <v>214</v>
      </c>
    </row>
    <row r="3" spans="1:4">
      <c r="A3" s="5" t="s">
        <v>36</v>
      </c>
      <c r="B3" s="5" t="s">
        <v>215</v>
      </c>
      <c r="C3" s="5" t="s">
        <v>216</v>
      </c>
      <c r="D3" s="5" t="s">
        <v>217</v>
      </c>
    </row>
    <row r="4" spans="1:4">
      <c r="A4" s="5" t="s">
        <v>36</v>
      </c>
      <c r="B4" s="5" t="s">
        <v>218</v>
      </c>
      <c r="C4" s="5" t="s">
        <v>219</v>
      </c>
      <c r="D4" s="5" t="s">
        <v>220</v>
      </c>
    </row>
    <row r="5" spans="1:4">
      <c r="A5" s="5" t="s">
        <v>36</v>
      </c>
      <c r="B5" s="5" t="s">
        <v>221</v>
      </c>
      <c r="C5" s="5" t="s">
        <v>222</v>
      </c>
      <c r="D5" s="5" t="s">
        <v>223</v>
      </c>
    </row>
    <row r="6" spans="1:4">
      <c r="A6" s="5" t="s">
        <v>43</v>
      </c>
      <c r="B6" s="5" t="s">
        <v>215</v>
      </c>
      <c r="C6" s="5" t="s">
        <v>224</v>
      </c>
      <c r="D6" s="5" t="s">
        <v>225</v>
      </c>
    </row>
    <row r="7" spans="1:4">
      <c r="A7" s="5" t="s">
        <v>43</v>
      </c>
      <c r="B7" s="5" t="s">
        <v>218</v>
      </c>
      <c r="C7" s="5" t="s">
        <v>226</v>
      </c>
      <c r="D7" s="5" t="s">
        <v>227</v>
      </c>
    </row>
    <row r="8" spans="1:4">
      <c r="A8" s="5" t="s">
        <v>43</v>
      </c>
      <c r="B8" s="5" t="s">
        <v>221</v>
      </c>
      <c r="C8" s="5" t="s">
        <v>228</v>
      </c>
      <c r="D8" s="5" t="s">
        <v>229</v>
      </c>
    </row>
    <row r="9" spans="1:4">
      <c r="A9" s="5" t="s">
        <v>50</v>
      </c>
      <c r="B9" s="5" t="s">
        <v>215</v>
      </c>
      <c r="C9" s="5" t="s">
        <v>230</v>
      </c>
      <c r="D9" s="5" t="s">
        <v>231</v>
      </c>
    </row>
    <row r="10" spans="1:4">
      <c r="A10" s="5" t="s">
        <v>50</v>
      </c>
      <c r="B10" s="5" t="s">
        <v>218</v>
      </c>
      <c r="C10" s="5" t="s">
        <v>232</v>
      </c>
      <c r="D10" s="5" t="s">
        <v>233</v>
      </c>
    </row>
    <row r="11" spans="1:4">
      <c r="A11" s="5" t="s">
        <v>50</v>
      </c>
      <c r="B11" s="5" t="s">
        <v>221</v>
      </c>
      <c r="C11" s="5" t="s">
        <v>234</v>
      </c>
      <c r="D11" s="5" t="s">
        <v>235</v>
      </c>
    </row>
    <row r="12" spans="1:4">
      <c r="A12" s="5" t="s">
        <v>56</v>
      </c>
      <c r="B12" s="5" t="s">
        <v>215</v>
      </c>
      <c r="C12" s="5" t="s">
        <v>236</v>
      </c>
      <c r="D12" s="5" t="s">
        <v>237</v>
      </c>
    </row>
    <row r="13" spans="1:4">
      <c r="A13" s="5" t="s">
        <v>56</v>
      </c>
      <c r="B13" s="5" t="s">
        <v>218</v>
      </c>
      <c r="C13" s="5" t="s">
        <v>238</v>
      </c>
      <c r="D13" s="5" t="s">
        <v>239</v>
      </c>
    </row>
    <row r="14" spans="1:4">
      <c r="A14" s="5" t="s">
        <v>56</v>
      </c>
      <c r="B14" s="5" t="s">
        <v>221</v>
      </c>
      <c r="C14" s="5" t="s">
        <v>240</v>
      </c>
      <c r="D14" s="5" t="s">
        <v>241</v>
      </c>
    </row>
    <row r="15" spans="1:4">
      <c r="A15" s="5" t="s">
        <v>63</v>
      </c>
      <c r="B15" s="5" t="s">
        <v>215</v>
      </c>
      <c r="C15" s="5" t="s">
        <v>236</v>
      </c>
      <c r="D15" s="5" t="s">
        <v>242</v>
      </c>
    </row>
    <row r="16" spans="1:4">
      <c r="A16" s="5" t="s">
        <v>63</v>
      </c>
      <c r="B16" s="5" t="s">
        <v>218</v>
      </c>
      <c r="C16" s="5" t="s">
        <v>243</v>
      </c>
      <c r="D16" s="5" t="s">
        <v>244</v>
      </c>
    </row>
    <row r="17" spans="1:4">
      <c r="A17" s="5" t="s">
        <v>63</v>
      </c>
      <c r="B17" s="5" t="s">
        <v>221</v>
      </c>
      <c r="C17" s="5" t="s">
        <v>245</v>
      </c>
      <c r="D17" s="5" t="s">
        <v>246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2026-07-10T23:19:46+02:00</dcterms:created>
  <dcterms:modified xsi:type="dcterms:W3CDTF">2026-07-10T23:19:46+02:00</dcterms:modified>
  <dc:title>Currículo LOMLOE Formacion y orientacion personal y profesional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