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<sst xmlns="http://schemas.openxmlformats.org/spreadsheetml/2006/main" uniqueCount="375">
  <si>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</si>
  <si>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</si>
  <si>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Formacion y orientacion personal y profesional</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</si>
  <si>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</si>
  <si>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</si>
  <si>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</si>
  <si>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</si>
  <si>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</si>
  <si>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</si>
  <si>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</si>
  <si>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</si>
  <si>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</si>
  <si>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</si>
  <si>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</si>
  <si>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</si>
  <si>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</si>
  <si>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</si>
  <si>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</si>
  <si>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</si>
  <si>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</si>
  <si>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</si>
  <si>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</si>
  <si>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</si>
  <si>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</si>
  <si>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</si>
  <si>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</si>
  <si>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</si>
  <si>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</si>
  <si>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</si>
  <si>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</si>
  <si>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</si>
  <si>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</si>
  <si>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</si>
  <si>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</si>
  <si>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</si>
  <si>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</si>
  <si>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</si>
  <si>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Analizar los procesos implicados en la cognición, la motivación y el aprendizaje, así como sus implicaciones en la conducta, dando lugar a estrategias de gestión emocional y del propio proceso de aprendizaje. Las personas en la vida cotidiana movilizan procesos físicos y psicológicos que hacen posible percibir, comprender e interactuar mejor en el entorno que las rodea. Todos estos entre sí y que permiten procesar la información de manera adecuada. En este sentido, parece necesario que el alumnado conozca, por un lado, los mecanismos neurocientíficos que intervienen en los procesos de razonamiento, toma de decisiones y resolución y, por otro, que comprendan que llevar a cabo estas acciones supone crear conceptos en su mente, organizar sus ideas, relacionarlas con sus conocimientos previos y establecer inferencias, entre otros. En este proceso juega un papel fundamental la motivación como un elemento clave que promueve o inhibe la conducta. El alumnado debe tomar conciencia, por otro lado, de que sus actuaciones y decisiones están en gran medida condicionadas por sus emociones y por los motivos que les llevan a realizarlas. Así, en el terreno del aprendizaje, para impulsar y mantener una conducta o una acción encaminada a una meta es necesario estar motivado, pero también es imprescindible contar con estrategias para planificar y guiar de manera consciente el mismo proceso de aprendizaje.</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</si>
  <si>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</si>
  <si>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</si>
  <si>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</si>
  <si>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</si>
  <si>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</si>
  <si>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</si>
  <si>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A frontar de forma eficaz los retos que plantea el camino hacia la vida adulta, comprendiendo las principales características del desarrollo evolutivo de la persona, así como aquellos elementos de la madurez que condicionan los comportamientos o actuaciones y que permiten potenciar las cualidades personales y de relación social. Las personas pasan a lo largo de su vida por etapas marcadas por cambios físicos, sociales, cognitivos y psicológicos que condicionan sus decisiones, comportamientos y reacciones dentro de un contexto que también es cambiante e incierto. Estas etapas requieren gestión, aceptación y aprender a regular la incertidumbre. Conocer los cambios que se producen en la etapa de la adolescencia permite al alumnado encontrar respuestas y soluciones a conflictos que se le plantean a raíz de acontecimientos vitales que le preocupan y comprender el significado de sus propias experiencias en relación con las de los demás, en los diferentes grupos sociales con los que interactúa. A partir de estas experiencias con el medio social, va teniendo lugar la construcción de su propia identidad en la que intervienen, entre otros factores, la imagen que se tenga de uno mismo y los sentimientos de competencia, seguridad y autoestima. Dichos sentimientos contribuyen a la elaboración del autoconcepto, que ayuda al alumnado a percibir y actuar según sus posibilidades, de modo que pueda potenciar aquellas cualidades personales que le conduzcan a resolver retos cada vez más complejos y a crear un estilo de vida saludable. Esta etapa supone, además, el preámbulo de la vida adulta, que implica la asunción de nuevas responsabilidades y compromisos y la necesidad de alcanzar mayor grado de autonomía. En este sentido, es necesario que el alumnado desarrolle habilidades personales y sociales que faciliten su incorporación a nuevos contextos y ayuden al establecimiento de nuevas relaciones, como poder asumir un compromiso ciudadano en el ámbito local o global. Al finalizar la materia, el alumnado conocerá el desarrollo evolutivo de las personas. Asimismo, analizará los elementos que condicionan los comportamientos, identificando cualidades personales y sociales, así como reflexionando sobre la importancia de potenciar aquellas que resultan necesarias para afrontar con eficacia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</si>
  <si>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</si>
  <si>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</si>
  <si>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</si>
  <si>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</si>
  <si>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</si>
  <si>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</si>
  <si>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Desarrollar y fomentar la empatía y el respeto a lo diferente y lo diverso, mediante el conocimiento y comprensión del ser humano, sus sociedades y culturas, con curiosidad y espíritu crítico. El ser humano es un ser psicológico centrado en lograr sus objetivos, para lo cual necesita poner en marcha procesos y estrategias que le permitan guiar sus comportamientos y conducta. También es un ser social y cultural, lo que significa que, en el transcurso de su vida, ha de aprender los elementos socioculturales del medio en el que se desenvuelve e integrarlos en su personalidad considerando la influencia que van a ejercer en ella los agentes sociales y su propia experiencia como miembro de un grupo social.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</si>
  <si>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</si>
  <si>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</si>
  <si>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</si>
  <si>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</si>
  <si>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</si>
  <si>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Relacionarse asertivamente, comprendiendo los factores personales y socioculturales que intervienen en la configuración psicológica de la persona, respetando y valorando la diversidad personal, social y cultural, y desarrollando habilidades sociales adecuadas a diferentes contextos. Generalmente, no se piensa en el impacto que la sociedad y la cultura tienen sobre el desarrollo humano y su conducta, lo cual lleva a la persona a no comprender o a tener un conocimiento incompleto sobre sí misma y el mundo que la rodea. La cultura y la sociedad aportan modelos y referentes que condicionan las percepciones, actitudes, interpretaciones y respuestas de las personas ante los acontecimientos y situaciones que surgen en sus vidas. Se pretende que el alumnado reflexione así sobre la influencia que la sociedad y la cultura ejercen en su manera de pensar, crear, expresarse, relacionarse, resolver conflictos y tomar decisiones. Para comparar culturas y sociedades se requiere conocer algunos elementos de la antropología social y cultural que permiten, por un lado, comprender mejor el impacto que sobre las personas tiene el establecimiento de normas y valores, de costumbres y referentes que guían los comportamientos humanos, y, por otro lado, poner en perspectiva su realidad, que conozca lo diverso y diferente y aprenda a respetarlo y valorarlo como componente enriquecedor.</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</si>
  <si>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</si>
  <si>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</si>
  <si>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</si>
  <si>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</si>
  <si>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</si>
  <si>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</si>
  <si>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T omar decisiones adecuadas en el marco de un proyecto de vida en el ámbito personal, académico y profesional, descubriendo y primando las necesidades e intereses vocacionales, así como explorando las oportunidades académicas y profesionales que ofrece el entorno. La complejidad social y económica y el acceso a numerosas oportunidades profesionales y de formación hacen necesario propiciar que el alumnado desarrolle destrezas personales y actitudes que le ayuden a tomar decisiones adecuadas y coherentes con sus intereses, sus expectativas e inquietudes y sus necesidades en cada momento de su vida y en entornos cambiantes. Es preciso que explore y evalúe sus inquietudes personales y vocacionales, que reconozca sus fortalezas como elementos diferenciadores y de potencial valor, a la par que identifique sus debilidades con la intención de buscar, con actitud proactiva y de superación, los recursos y ayudas necesarios para mejorar su grado de desempeño personal, social, académico y profesional, confiando en que los conocimientos que adquiera se conviertan en motor del desarrollo personal.</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</si>
  <si>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</si>
  <si>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</si>
  <si>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</si>
  <si>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</si>
  <si>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</si>
  <si>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</si>
  <si>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</si>
  <si>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</si>
  <si>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</si>
  <si>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</si>
  <si>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</si>
  <si>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</si>
  <si>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Aplicar estrategias de aprendizaje y gestión emocional que permitan aumentar el control sobre las acciones y sus consecuencias, tanto en el ámbito personal como en el social y académico.</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</si>
  <si>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</si>
  <si>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</si>
  <si>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</si>
  <si>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</si>
  <si>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</si>
  <si>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Reconocer los procesos que intervienen en el aprendizaje, analizar sus implicaciones y desarrollar estrategias que favorezcan la adquisición de conocimientos.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</si>
  <si>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</si>
  <si>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</si>
  <si>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</si>
  <si>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</si>
  <si>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</si>
  <si>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Tomar conciencia de la importancia del componente emocional y su repercusión en el aprendizaje, así como desarrollar estrategias que mejoren el proceso cognitivo.</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</si>
  <si>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</si>
  <si>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</si>
  <si>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</si>
  <si>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</si>
  <si>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Conocer las bases teóricas fundamentales de los procesos físicos y psicológicos que intervienen en la cognición, motivación, el aprendizaje y la gestión emocional, y la relación de estos con la conducta.</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</si>
  <si>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</si>
  <si>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</si>
  <si>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</si>
  <si>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</si>
  <si>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de forma eficaz, con progresiva autonomía, nuevos retos.</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</si>
  <si>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</si>
  <si>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</si>
  <si>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</si>
  <si>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</si>
  <si>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</si>
  <si>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Analizar los elementos que condicionan los comportamientos, identificando cualidades personales y sociales y reconociendo cambios durante el proceso de desarrollo evolutivo.</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</si>
  <si>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</si>
  <si>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</si>
  <si>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</si>
  <si>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</si>
  <si>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Conocer el desarrollo evolutivo de las personas, analizando y comprendiendo las principales características de la madurez, en distintos planos: cognitivo, social, emocional.</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</si>
  <si>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</si>
  <si>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</si>
  <si>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</si>
  <si>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</si>
  <si>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</si>
  <si>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Identificar cualidades personales y de los demás, reflexionando sobre la importancia de potenciar aquellas que resultan necesarias para afrontar con eficacia nuevos retos.</t>
  </si>
  <si>
    <t>Instrumento competencial</t>
  </si>
  <si>
    <t>Aplicar cualidades personales que faciliten el proceso de transición de la adolescencia a la adultez.</t>
  </si>
  <si>
    <t>Conocer el funcionamiento psicológico, social y cultural del ser humano, con espíritu crítico y desde distintas perspectivas.</t>
  </si>
  <si>
    <t>Mostrar actitudes de respeto y empatía por lo diferente y lo diverso.</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</si>
  <si>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</si>
  <si>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</si>
  <si>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</si>
  <si>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</si>
  <si>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Comprender al ser humano, sus sociedades y culturas reflexionado de manera crítica a partir del conocimiento que proporcionan las ciencias humanas y sociales.</t>
  </si>
  <si>
    <t>Conocer los factores que intervienen en la configuración psicológica de la persona, mejorando la comprensión de uno mismo en relación con los demás.</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</si>
  <si>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</si>
  <si>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</si>
  <si>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</si>
  <si>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</si>
  <si>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</si>
  <si>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Desarrollar estrategias y habilidades sociales que faciliten la adaptación a nuevos grupos y contextos, desde la valoración y el respeto a la diversidad.</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</si>
  <si>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</si>
  <si>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</si>
  <si>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</si>
  <si>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</si>
  <si>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Analizar los factores personales y socioculturales que intervienen en la configuración psicológica de la persona a partir del conocimiento comparado de la dimensión social y antropológica del ser humano.</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</si>
  <si>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</si>
  <si>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</si>
  <si>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</si>
  <si>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</si>
  <si>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</si>
  <si>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Valorar la diversidad, desde el respeto y la inclusión, considerándola un elemento enriquecedor y de valor a nivel personal, social y cultural.</t>
  </si>
  <si>
    <t>Descubrir los propios intereses personales y vocacionales.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</si>
  <si>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</si>
  <si>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</si>
  <si>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</si>
  <si>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</si>
  <si>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</si>
  <si>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las oportunidades académicas y profesionales que ofrece el entorno, desarrollando las destrezas necesarias en el proceso de toma de decisiones.</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</si>
  <si>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</si>
  <si>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</si>
  <si>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</si>
  <si>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</si>
  <si>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Diseñar el propio proyecto personal, académico y profesional, incorporando los tres planes: de autoconocimiento, conocimiento del entorno académico y profesional y aproximación a la búsqueda activa de empleo.</t>
  </si>
  <si>
    <t>Explorar el entorno próximo identificando las oportunidades académicas y profesionales que más se ajustan al proyecto vital.</t>
  </si>
  <si>
    <t>Bloque</t>
  </si>
  <si>
    <t>#</t>
  </si>
  <si>
    <t>Saber oficial</t>
  </si>
  <si>
    <t>Dimensión</t>
  </si>
  <si>
    <t>Saber previo necesario</t>
  </si>
  <si>
    <t>Conexión competencial</t>
  </si>
  <si>
    <t>Ejemplo actividad de aula</t>
  </si>
  <si>
    <t>Saberes básicos del decreto</t>
  </si>
  <si>
    <t>Visión y conocimiento del ser humano desde la perspectiva psicológica, antropológica y sociológica.</t>
  </si>
  <si>
    <t>Estudio del cerebro. Descripción general. Sistema nervioso central y sistema nervioso periférico. Neuronas y estructura funcional del cerebro.</t>
  </si>
  <si>
    <t>Fundamentos biológicos de la conducta. Circuitos de recompensa y su relación con las adicciones.</t>
  </si>
  <si>
    <t>Bienestar y hábitos saludables: alimentación, descanso, sueño, deporte, gestión emocional, componentes de afectividad, prevención de adicciones, gestión de la ansiedad y el estrés.</t>
  </si>
  <si>
    <t>La adolescencia desde el punto de vista psicológico.</t>
  </si>
  <si>
    <t>Desarrollo cognitivo y desarrollo de la personalidad durante la adolescencia.</t>
  </si>
  <si>
    <t>Reconocimiento y control de las emociones.</t>
  </si>
  <si>
    <t>Desarrollo personal dentro del grupo. Influencia del grupo en el individuo.</t>
  </si>
  <si>
    <t>El ser humano como ser cultural.</t>
  </si>
  <si>
    <t>Concepto antropológico de cultura. El ser humano como construcción cultural.</t>
  </si>
  <si>
    <t>Humanización y cultura.</t>
  </si>
  <si>
    <t>Diversidad cultural.</t>
  </si>
  <si>
    <t>El ser humano como ser social.</t>
  </si>
  <si>
    <t>Concepto de sociedad.</t>
  </si>
  <si>
    <t>Estrategias de inclusión y cohesión social para mejorar la calidad de vida de las personas.</t>
  </si>
  <si>
    <t>El adolescente y sus relaciones: familia y pares. Diversidad y convivencia positiva dentro de los grupos.</t>
  </si>
  <si>
    <t>Búsqueda de autonomía y asunción progresiva de responsabilidades.</t>
  </si>
  <si>
    <t>Conducta y comportamientos prosociales y antisociales. Normas y estereotipos. Igualdad de género.</t>
  </si>
  <si>
    <t>Procesos de transición a la vida adulta en perspectiva comparada.</t>
  </si>
  <si>
    <t>Procesos implicados en el aprendizaje: atención, motivación y memoria. Estrategias de aprendizaje y estudio. Inteligencia emocional e inteligencia ejecutiva.</t>
  </si>
  <si>
    <t>Lo heredado y lo aprendido: biología y cultura. Proceso de socialización. Agentes de socialización. Aprendizaje formal e informal.</t>
  </si>
  <si>
    <t>Autoconocimiento. Autonomía personal y autopercepción. Estilo atribucional. Capacidad autocrítica. Iniciativa personal. Pensamiento creativo. Confianza y seguridad en uno mismo. Perseverancia.</t>
  </si>
  <si>
    <t>Estrategias para enfrentarse al fracaso y a la frustración.</t>
  </si>
  <si>
    <t>Objetivos de Desarrollo Sostenible (ODS-17) y Marco Europeo de la Competencia Emprendedora (EntreComp). Habilidades transversales. Emprendimiento,iniciativa, creatividad y cooperación.</t>
  </si>
  <si>
    <t>Habilidades sociales. Tolerancia y respeto. Empatía. Dinamismo, iniciativa y liderazgo. Capacidad de negociación. Estrategias que favorezcan el trabajo en equipo. Compromiso ante las situaciones de inequidad y exclusión.</t>
  </si>
  <si>
    <t>Habilidades comunicativas: escucha activa, asertiva y proactiva. Barreras en la comunicación: estrategias para superarlas.</t>
  </si>
  <si>
    <t>Herramientas de organización y gestión.</t>
  </si>
  <si>
    <t>Herramientas digitales para la interacción con los demás. Huella y reputación digital. Gestión de identidades: personal y profesional. Análisis crítico, ético y responsable de la cultura digital.</t>
  </si>
  <si>
    <t>Programas, oportunidades y ayudas para la formación. Servicios de orientación académica y profesional. Formación permanente a lo largo de la vida.</t>
  </si>
  <si>
    <t>Exploración y descubrimiento del entorno de trabajo: las relaciones laborales.</t>
  </si>
  <si>
    <t>Tendencias laborales y demandas del mercado. Yacimientos de empleo.</t>
  </si>
  <si>
    <t>Retos de la revolución digital en el entorno profesional. Brecha digital y de género. Techo de cristal. Desigualdad salarial.</t>
  </si>
  <si>
    <t>Emprendimiento e intraemprendimiento.</t>
  </si>
  <si>
    <t>Participación social activa. Oportunidades reales de participación en diferentes ámbitos, en condiciones de equidad y con garantía de igualdad de oportunidades.</t>
  </si>
  <si>
    <t>El ser humano como homo oeconomicus. Teorías críticas.</t>
  </si>
  <si>
    <t>Colaboración y voluntariado.</t>
  </si>
  <si>
    <t>Recursos y servicios para la orientación profesional en los entornos local y regional. Planes de búsqueda activa de empleo. Formación permanente a lo largo de la vida.</t>
  </si>
  <si>
    <t>Reflexión sobre las cualidades personales. Identificación de las fortalezas y debilidades propias. La diversidad como elemento enriquecedor para la persona.</t>
  </si>
  <si>
    <t>Fases del plan: exploración, diagnóstico, reflexión sobre las distintas alternativas, relación entre formación y perfiles profesionales, toma de decisiones.</t>
  </si>
  <si>
    <t>Visibilización del papel de la mujer en la historia de las profesiones STEAM.</t>
  </si>
  <si>
    <t>- tivas. Ayudas y recursos para superar carencias y afrontar retos personales y profesionales.</t>
  </si>
  <si>
    <t>Toma de decisiones. Madurez vocacional: autoorientación.</t>
  </si>
  <si>
    <t>Aproximación a un plan de búsqueda activa de empleo con proyección hacia el futuro. Estrategias e instrumentos de búsqueda de empleo: portales de empleo, CV Europass y videocurrículum, entrevista de trabajo, portfolio profesional, red de contactos. Servicios del SEXPE: gestión de la demanda de empleo; clasificación de demandantes; programas de formación para el empleo; servicio de orientación; gestión de ofertas de empleo. Formación para el empleo y certificados de profesionalidad. Mercado de trabajo. Oferta pública y privada. Principales perfiles solicitados y datos de ocupación. Autoempleo: información y motivación para el emprendimiento. Requisitos y gestión de ayudas.</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</si>
  <si>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</si>
  <si>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</si>
  <si>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</si>
  <si>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</si>
  <si>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</si>
  <si>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</si>
  <si>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</si>
  <si>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</si>
  <si>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</si>
  <si>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</si>
  <si>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</si>
  <si>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</si>
  <si>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</si>
  <si>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</si>
  <si>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</si>
  <si>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</si>
  <si>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</si>
  <si>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</si>
  <si>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</si>
  <si>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</si>
  <si>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</si>
  <si>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</si>
  <si>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</si>
  <si>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</si>
  <si>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</si>
  <si>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</si>
  <si>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</si>
  <si>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</si>
  <si>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</si>
  <si>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</si>
  <si>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</si>
  <si>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</si>
  <si>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</si>
  <si>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</si>
  <si>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</si>
  <si>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</si>
  <si>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</si>
  <si>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</si>
  <si>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</si>
  <si>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</si>
  <si>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</si>
  <si>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</si>
  <si>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</si>
  <si>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</si>
  <si>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</si>
  <si>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</si>
  <si>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</si>
  <si>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</si>
  <si>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</si>
  <si>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</si>
  <si>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</si>
  <si>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</si>
  <si>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</si>
  <si>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</si>
  <si>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</si>
  <si>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</si>
  <si>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</si>
  <si>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</si>
  <si>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</si>
  <si>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</si>
  <si>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</si>
  <si>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</si>
  <si>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</si>
  <si>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</si>
  <si>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</si>
  <si>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</si>
  <si>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</si>
  <si>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</si>
  <si>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</si>
  <si>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</si>
  <si>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</si>
  <si>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</si>
  <si>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</si>
  <si>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</si>
  <si>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</si>
  <si>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</si>
  <si>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</si>
  <si>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</si>
  <si>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</si>
  <si>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</si>
  <si>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</si>
  <si>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</si>
  <si>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</si>
  <si>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</si>
  <si>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</si>
  <si>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</si>
  <si>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</si>
  <si>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</si>
  <si>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</si>
  <si>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</si>
  <si>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</si>
  <si>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</si>
  <si>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</si>
  <si>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</si>
  <si>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</si>
  <si>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</si>
  <si>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</si>
  <si>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</si>
  <si>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</si>
  <si>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</si>
  <si>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</si>
  <si>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</si>
  <si>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</si>
  <si>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</si>
  <si>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</si>
  <si>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</si>
  <si>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</si>
  <si>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</si>
  <si>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</si>
  <si>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</si>
  <si>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</si>
  <si>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</si>
  <si>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</si>
  <si>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</si>
  <si>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</si>
  <si>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</si>
  <si>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</si>
  <si>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</si>
  <si>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</si>
  <si>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</si>
  <si>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</si>
  <si>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</si>
  <si>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</si>
  <si>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</si>
  <si>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</si>
  <si>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</si>
  <si>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</si>
  <si>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</si>
  <si>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Aplicar estrategias de aprendizaje y gestión emocional que permitan aumentar el control sobre las acciones y sus consecuencias, tanto en el ámbito personal como en el social y acad</t>
  </si>
  <si>
    <t>Conocer las bases teóricas fundamentales de los procesos físicos y psicológicos que intervienen en la cognición, motivación, el aprendizaje y la gestión emocional, y la relación de</t>
  </si>
  <si>
    <t>Analizar los factores personales y socioculturales que intervienen en la configuración psicológica de la persona a partir del conocimiento comparado de la dimensión social y antrop</t>
  </si>
  <si>
    <t>Diseñar el propio proyecto personal, académico y profesional, incorporando los tres planes: de autoconocimiento, conocimiento del entorno académico y profesional y aproximación a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</si>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</sst>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209</v>
      </c>
      <c r="B2" s="6" t="s">
        <v>287</v>
      </c>
      <c r="C2" s="6" t="s">
        <v>288</v>
      </c>
      <c r="D2" s="6" t="s">
        <v>289</v>
      </c>
    </row>
    <row r="3" spans="1:4">
      <c r="A3" s="5" t="s">
        <v>36</v>
      </c>
      <c r="B3" s="5" t="s">
        <v>290</v>
      </c>
      <c r="C3" s="5"/>
      <c r="D3" s="5" t="s">
        <v>291</v>
      </c>
    </row>
    <row r="4" spans="1:4">
      <c r="A4" s="5" t="s">
        <v>43</v>
      </c>
      <c r="B4" s="5" t="s">
        <v>292</v>
      </c>
      <c r="C4" s="5"/>
      <c r="D4" s="5" t="s">
        <v>293</v>
      </c>
    </row>
    <row r="5" spans="1:4">
      <c r="A5" s="5" t="s">
        <v>50</v>
      </c>
      <c r="B5" s="5" t="s">
        <v>294</v>
      </c>
      <c r="C5" s="5"/>
      <c r="D5" s="5" t="s">
        <v>295</v>
      </c>
    </row>
    <row r="6" spans="1:4">
      <c r="A6" s="5" t="s">
        <v>56</v>
      </c>
      <c r="B6" s="5" t="s">
        <v>296</v>
      </c>
      <c r="C6" s="5"/>
      <c r="D6" s="5" t="s">
        <v>297</v>
      </c>
    </row>
    <row r="7" spans="1:4">
      <c r="A7" s="5" t="s">
        <v>63</v>
      </c>
      <c r="B7" s="5" t="s">
        <v>298</v>
      </c>
      <c r="C7" s="5"/>
      <c r="D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158</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308</v>
      </c>
      <c r="D5" s="5" t="s">
        <v>316</v>
      </c>
      <c r="E5" s="5" t="s">
        <v>317</v>
      </c>
    </row>
    <row r="6" spans="1:5">
      <c r="A6" s="5">
        <v>4</v>
      </c>
      <c r="B6" s="5" t="s">
        <v>318</v>
      </c>
      <c r="C6" s="5" t="s">
        <v>308</v>
      </c>
      <c r="D6" s="5" t="s">
        <v>319</v>
      </c>
      <c r="E6" s="5" t="s">
        <v>320</v>
      </c>
    </row>
    <row r="7" spans="1:5">
      <c r="A7" s="5">
        <v>5</v>
      </c>
      <c r="B7" s="5" t="s">
        <v>321</v>
      </c>
      <c r="C7" s="5" t="s">
        <v>322</v>
      </c>
      <c r="D7" s="5" t="s">
        <v>323</v>
      </c>
      <c r="E7" s="5" t="s">
        <v>324</v>
      </c>
    </row>
    <row r="8" spans="1:5">
      <c r="A8" s="5">
        <v>6</v>
      </c>
      <c r="B8" s="5" t="s">
        <v>325</v>
      </c>
      <c r="C8" s="5" t="s">
        <v>312</v>
      </c>
      <c r="D8" s="5" t="s">
        <v>326</v>
      </c>
      <c r="E8" s="5" t="s">
        <v>327</v>
      </c>
    </row>
    <row r="9" spans="1:5">
      <c r="A9" s="5">
        <v>7</v>
      </c>
      <c r="B9" s="5" t="s">
        <v>328</v>
      </c>
      <c r="C9" s="5" t="s">
        <v>312</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70</v>
      </c>
      <c r="C2" s="6" t="s">
        <v>332</v>
      </c>
      <c r="D2" s="6" t="s">
        <v>333</v>
      </c>
      <c r="E2" s="6" t="s">
        <v>334</v>
      </c>
      <c r="F2" s="6" t="s">
        <v>335</v>
      </c>
    </row>
    <row r="3" spans="1:6">
      <c r="A3" s="5">
        <v>1.1</v>
      </c>
      <c r="B3" s="5" t="s">
        <v>36</v>
      </c>
      <c r="C3" s="5" t="s">
        <v>336</v>
      </c>
      <c r="D3" s="7">
        <v>6.25</v>
      </c>
      <c r="E3" s="7">
        <v>6.25</v>
      </c>
      <c r="F3" s="5"/>
    </row>
    <row r="4" spans="1:6">
      <c r="A4" s="5">
        <v>1.2</v>
      </c>
      <c r="B4" s="5" t="s">
        <v>36</v>
      </c>
      <c r="C4" s="5" t="s">
        <v>83</v>
      </c>
      <c r="D4" s="7">
        <v>6.25</v>
      </c>
      <c r="E4" s="7">
        <v>6.25</v>
      </c>
      <c r="F4" s="5"/>
    </row>
    <row r="5" spans="1:6">
      <c r="A5" s="5">
        <v>1.3</v>
      </c>
      <c r="B5" s="5" t="s">
        <v>36</v>
      </c>
      <c r="C5" s="5" t="s">
        <v>89</v>
      </c>
      <c r="D5" s="7">
        <v>6.25</v>
      </c>
      <c r="E5" s="7">
        <v>6.25</v>
      </c>
      <c r="F5" s="5"/>
    </row>
    <row r="6" spans="1:6">
      <c r="A6" s="5">
        <v>1.4</v>
      </c>
      <c r="B6" s="5" t="s">
        <v>36</v>
      </c>
      <c r="C6" s="5" t="s">
        <v>337</v>
      </c>
      <c r="D6" s="7">
        <v>6.25</v>
      </c>
      <c r="E6" s="7">
        <v>6.25</v>
      </c>
      <c r="F6" s="5"/>
    </row>
    <row r="7" spans="1:6">
      <c r="A7" s="5">
        <v>2.1</v>
      </c>
      <c r="B7" s="5" t="s">
        <v>43</v>
      </c>
      <c r="C7" s="5" t="s">
        <v>99</v>
      </c>
      <c r="D7" s="7">
        <v>5.0</v>
      </c>
      <c r="E7" s="7">
        <v>5.0</v>
      </c>
      <c r="F7" s="5"/>
    </row>
    <row r="8" spans="1:6">
      <c r="A8" s="5">
        <v>2.2</v>
      </c>
      <c r="B8" s="5" t="s">
        <v>43</v>
      </c>
      <c r="C8" s="5" t="s">
        <v>105</v>
      </c>
      <c r="D8" s="7">
        <v>5.0</v>
      </c>
      <c r="E8" s="7">
        <v>5.0</v>
      </c>
      <c r="F8" s="5"/>
    </row>
    <row r="9" spans="1:6">
      <c r="A9" s="5">
        <v>2.3</v>
      </c>
      <c r="B9" s="5" t="s">
        <v>43</v>
      </c>
      <c r="C9" s="5" t="s">
        <v>110</v>
      </c>
      <c r="D9" s="7">
        <v>5.0</v>
      </c>
      <c r="E9" s="7">
        <v>5.0</v>
      </c>
      <c r="F9" s="5"/>
    </row>
    <row r="10" spans="1:6">
      <c r="A10" s="5">
        <v>2.4</v>
      </c>
      <c r="B10" s="5" t="s">
        <v>43</v>
      </c>
      <c r="C10" s="5" t="s">
        <v>116</v>
      </c>
      <c r="D10" s="7">
        <v>5.0</v>
      </c>
      <c r="E10" s="7">
        <v>5.0</v>
      </c>
      <c r="F10" s="5"/>
    </row>
    <row r="11" spans="1:6">
      <c r="A11" s="5">
        <v>2.5</v>
      </c>
      <c r="B11" s="5" t="s">
        <v>43</v>
      </c>
      <c r="C11" s="5" t="s">
        <v>118</v>
      </c>
      <c r="D11" s="7">
        <v>5.0</v>
      </c>
      <c r="E11" s="7">
        <v>5.0</v>
      </c>
      <c r="F11" s="5"/>
    </row>
    <row r="12" spans="1:6">
      <c r="A12" s="5">
        <v>3.1</v>
      </c>
      <c r="B12" s="5" t="s">
        <v>50</v>
      </c>
      <c r="C12" s="5" t="s">
        <v>119</v>
      </c>
      <c r="D12" s="7">
        <v>8.33</v>
      </c>
      <c r="E12" s="7">
        <v>8.33</v>
      </c>
      <c r="F12" s="5"/>
    </row>
    <row r="13" spans="1:6">
      <c r="A13" s="5">
        <v>3.2</v>
      </c>
      <c r="B13" s="5" t="s">
        <v>50</v>
      </c>
      <c r="C13" s="5" t="s">
        <v>120</v>
      </c>
      <c r="D13" s="7">
        <v>8.33</v>
      </c>
      <c r="E13" s="7">
        <v>8.33</v>
      </c>
      <c r="F13" s="5"/>
    </row>
    <row r="14" spans="1:6">
      <c r="A14" s="5">
        <v>3.3</v>
      </c>
      <c r="B14" s="5" t="s">
        <v>50</v>
      </c>
      <c r="C14" s="5" t="s">
        <v>125</v>
      </c>
      <c r="D14" s="7">
        <v>8.33</v>
      </c>
      <c r="E14" s="7">
        <v>8.33</v>
      </c>
      <c r="F14" s="5"/>
    </row>
    <row r="15" spans="1:6">
      <c r="A15" s="5">
        <v>4.1</v>
      </c>
      <c r="B15" s="5" t="s">
        <v>56</v>
      </c>
      <c r="C15" s="5" t="s">
        <v>126</v>
      </c>
      <c r="D15" s="7">
        <v>5.0</v>
      </c>
      <c r="E15" s="7">
        <v>5.0</v>
      </c>
      <c r="F15" s="5"/>
    </row>
    <row r="16" spans="1:6">
      <c r="A16" s="5">
        <v>4.2</v>
      </c>
      <c r="B16" s="5" t="s">
        <v>56</v>
      </c>
      <c r="C16" s="5" t="s">
        <v>132</v>
      </c>
      <c r="D16" s="7">
        <v>5.0</v>
      </c>
      <c r="E16" s="7">
        <v>5.0</v>
      </c>
      <c r="F16" s="5"/>
    </row>
    <row r="17" spans="1:6">
      <c r="A17" s="5">
        <v>4.3</v>
      </c>
      <c r="B17" s="5" t="s">
        <v>56</v>
      </c>
      <c r="C17" s="5" t="s">
        <v>338</v>
      </c>
      <c r="D17" s="7">
        <v>5.0</v>
      </c>
      <c r="E17" s="7">
        <v>5.0</v>
      </c>
      <c r="F17" s="5"/>
    </row>
    <row r="18" spans="1:6">
      <c r="A18" s="5">
        <v>4.4</v>
      </c>
      <c r="B18" s="5" t="s">
        <v>56</v>
      </c>
      <c r="C18" s="5" t="s">
        <v>143</v>
      </c>
      <c r="D18" s="7">
        <v>5.0</v>
      </c>
      <c r="E18" s="7">
        <v>5.0</v>
      </c>
      <c r="F18" s="5"/>
    </row>
    <row r="19" spans="1:6">
      <c r="A19" s="5">
        <v>5.1</v>
      </c>
      <c r="B19" s="5" t="s">
        <v>63</v>
      </c>
      <c r="C19" s="5" t="s">
        <v>144</v>
      </c>
      <c r="D19" s="7">
        <v>5.0</v>
      </c>
      <c r="E19" s="7">
        <v>5.0</v>
      </c>
      <c r="F19" s="5"/>
    </row>
    <row r="20" spans="1:6">
      <c r="A20" s="5">
        <v>5.2</v>
      </c>
      <c r="B20" s="5" t="s">
        <v>63</v>
      </c>
      <c r="C20" s="5" t="s">
        <v>150</v>
      </c>
      <c r="D20" s="7">
        <v>5.0</v>
      </c>
      <c r="E20" s="7">
        <v>5.0</v>
      </c>
      <c r="F20" s="5"/>
    </row>
    <row r="21" spans="1:6">
      <c r="A21" s="5">
        <v>5.3</v>
      </c>
      <c r="B21" s="5" t="s">
        <v>63</v>
      </c>
      <c r="C21" s="5" t="s">
        <v>339</v>
      </c>
      <c r="D21" s="7">
        <v>5.0</v>
      </c>
      <c r="E21" s="7">
        <v>5.0</v>
      </c>
      <c r="F21" s="5"/>
    </row>
    <row r="22" spans="1:6">
      <c r="A22" s="5">
        <v>5.4</v>
      </c>
      <c r="B22" s="5" t="s">
        <v>63</v>
      </c>
      <c r="C22" s="5" t="s">
        <v>156</v>
      </c>
      <c r="D22" s="7">
        <v>5.0</v>
      </c>
      <c r="E22" s="7">
        <v>5.0</v>
      </c>
      <c r="F22" s="5"/>
    </row>
    <row r="23" spans="1:6">
      <c r="A23" s="5" t="s">
        <v>340</v>
      </c>
      <c r="B23" s="5"/>
      <c r="C23" s="5"/>
      <c r="D23" s="7"/>
      <c r="E23" s="7">
        <f>SUM(E3:E22)</f>
        <v>114.98999999999999</v>
      </c>
      <c r="F23"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342</v>
      </c>
      <c r="B1" s="6" t="s">
        <v>343</v>
      </c>
      <c r="C1" s="6">
        <v>1.1</v>
      </c>
      <c r="D1" s="6">
        <v>1.2</v>
      </c>
      <c r="E1" s="6">
        <v>1.3</v>
      </c>
      <c r="F1" s="6">
        <v>1.4</v>
      </c>
      <c r="G1" s="6">
        <v>2.1</v>
      </c>
      <c r="H1" s="6">
        <v>2.2</v>
      </c>
      <c r="I1" s="6">
        <v>2.3</v>
      </c>
      <c r="J1" s="6">
        <v>2.4</v>
      </c>
      <c r="K1" s="6">
        <v>2.5</v>
      </c>
      <c r="L1" s="6">
        <v>3.1</v>
      </c>
      <c r="M1" s="6">
        <v>3.2</v>
      </c>
      <c r="N1" s="6">
        <v>3.3</v>
      </c>
      <c r="O1" s="6">
        <v>4.1</v>
      </c>
      <c r="P1" s="6">
        <v>4.2</v>
      </c>
      <c r="Q1" s="6">
        <v>4.3</v>
      </c>
      <c r="R1" s="6">
        <v>4.4</v>
      </c>
      <c r="S1" s="6">
        <v>5.1</v>
      </c>
      <c r="T1" s="6">
        <v>5.2</v>
      </c>
      <c r="U1" s="6">
        <v>5.3</v>
      </c>
      <c r="V1" s="6">
        <v>5.4</v>
      </c>
      <c r="W1" s="6" t="s">
        <v>344</v>
      </c>
      <c r="X1" s="6" t="s">
        <v>335</v>
      </c>
    </row>
    <row r="2" spans="1:24">
      <c r="A2" s="5" t="s">
        <v>345</v>
      </c>
      <c r="B2" s="5"/>
      <c r="C2" s="5"/>
      <c r="D2" s="5"/>
      <c r="E2" s="5"/>
      <c r="F2" s="5"/>
      <c r="G2" s="5"/>
      <c r="H2" s="5"/>
      <c r="I2" s="5"/>
      <c r="J2" s="5"/>
      <c r="K2" s="5"/>
      <c r="L2" s="5"/>
      <c r="M2" s="5"/>
      <c r="N2" s="5"/>
      <c r="O2" s="5"/>
      <c r="P2" s="5"/>
      <c r="Q2" s="5"/>
      <c r="R2" s="5"/>
      <c r="S2" s="5"/>
      <c r="T2" s="5"/>
      <c r="U2" s="5"/>
      <c r="V2" s="5"/>
      <c r="W2" s="5" t="str">
        <f>IFERROR(AVERAGE(C2:V2),"")</f>
        <v/>
      </c>
      <c r="X2" s="5"/>
    </row>
    <row r="3" spans="1:24">
      <c r="A3" s="5" t="s">
        <v>346</v>
      </c>
      <c r="B3" s="5"/>
      <c r="C3" s="5"/>
      <c r="D3" s="5"/>
      <c r="E3" s="5"/>
      <c r="F3" s="5"/>
      <c r="G3" s="5"/>
      <c r="H3" s="5"/>
      <c r="I3" s="5"/>
      <c r="J3" s="5"/>
      <c r="K3" s="5"/>
      <c r="L3" s="5"/>
      <c r="M3" s="5"/>
      <c r="N3" s="5"/>
      <c r="O3" s="5"/>
      <c r="P3" s="5"/>
      <c r="Q3" s="5"/>
      <c r="R3" s="5"/>
      <c r="S3" s="5"/>
      <c r="T3" s="5"/>
      <c r="U3" s="5"/>
      <c r="V3" s="5"/>
      <c r="W3" s="5" t="str">
        <f>IFERROR(AVERAGE(C3:V3),"")</f>
        <v/>
      </c>
      <c r="X3" s="5"/>
    </row>
    <row r="4" spans="1:24">
      <c r="A4" s="5" t="s">
        <v>347</v>
      </c>
      <c r="B4" s="5"/>
      <c r="C4" s="5"/>
      <c r="D4" s="5"/>
      <c r="E4" s="5"/>
      <c r="F4" s="5"/>
      <c r="G4" s="5"/>
      <c r="H4" s="5"/>
      <c r="I4" s="5"/>
      <c r="J4" s="5"/>
      <c r="K4" s="5"/>
      <c r="L4" s="5"/>
      <c r="M4" s="5"/>
      <c r="N4" s="5"/>
      <c r="O4" s="5"/>
      <c r="P4" s="5"/>
      <c r="Q4" s="5"/>
      <c r="R4" s="5"/>
      <c r="S4" s="5"/>
      <c r="T4" s="5"/>
      <c r="U4" s="5"/>
      <c r="V4" s="5"/>
      <c r="W4" s="5" t="str">
        <f>IFERROR(AVERAGE(C4:V4),"")</f>
        <v/>
      </c>
      <c r="X4" s="5"/>
    </row>
    <row r="5" spans="1:24">
      <c r="A5" s="5" t="s">
        <v>348</v>
      </c>
      <c r="B5" s="5"/>
      <c r="C5" s="5"/>
      <c r="D5" s="5"/>
      <c r="E5" s="5"/>
      <c r="F5" s="5"/>
      <c r="G5" s="5"/>
      <c r="H5" s="5"/>
      <c r="I5" s="5"/>
      <c r="J5" s="5"/>
      <c r="K5" s="5"/>
      <c r="L5" s="5"/>
      <c r="M5" s="5"/>
      <c r="N5" s="5"/>
      <c r="O5" s="5"/>
      <c r="P5" s="5"/>
      <c r="Q5" s="5"/>
      <c r="R5" s="5"/>
      <c r="S5" s="5"/>
      <c r="T5" s="5"/>
      <c r="U5" s="5"/>
      <c r="V5" s="5"/>
      <c r="W5" s="5" t="str">
        <f>IFERROR(AVERAGE(C5:V5),"")</f>
        <v/>
      </c>
      <c r="X5" s="5"/>
    </row>
    <row r="6" spans="1:24">
      <c r="A6" s="5" t="s">
        <v>349</v>
      </c>
      <c r="B6" s="5"/>
      <c r="C6" s="5"/>
      <c r="D6" s="5"/>
      <c r="E6" s="5"/>
      <c r="F6" s="5"/>
      <c r="G6" s="5"/>
      <c r="H6" s="5"/>
      <c r="I6" s="5"/>
      <c r="J6" s="5"/>
      <c r="K6" s="5"/>
      <c r="L6" s="5"/>
      <c r="M6" s="5"/>
      <c r="N6" s="5"/>
      <c r="O6" s="5"/>
      <c r="P6" s="5"/>
      <c r="Q6" s="5"/>
      <c r="R6" s="5"/>
      <c r="S6" s="5"/>
      <c r="T6" s="5"/>
      <c r="U6" s="5"/>
      <c r="V6" s="5"/>
      <c r="W6" s="5" t="str">
        <f>IFERROR(AVERAGE(C6:V6),"")</f>
        <v/>
      </c>
      <c r="X6" s="5"/>
    </row>
    <row r="7" spans="1:24">
      <c r="A7" s="5" t="s">
        <v>350</v>
      </c>
      <c r="B7" s="5"/>
      <c r="C7" s="5"/>
      <c r="D7" s="5"/>
      <c r="E7" s="5"/>
      <c r="F7" s="5"/>
      <c r="G7" s="5"/>
      <c r="H7" s="5"/>
      <c r="I7" s="5"/>
      <c r="J7" s="5"/>
      <c r="K7" s="5"/>
      <c r="L7" s="5"/>
      <c r="M7" s="5"/>
      <c r="N7" s="5"/>
      <c r="O7" s="5"/>
      <c r="P7" s="5"/>
      <c r="Q7" s="5"/>
      <c r="R7" s="5"/>
      <c r="S7" s="5"/>
      <c r="T7" s="5"/>
      <c r="U7" s="5"/>
      <c r="V7" s="5"/>
      <c r="W7" s="5" t="str">
        <f>IFERROR(AVERAGE(C7:V7),"")</f>
        <v/>
      </c>
      <c r="X7" s="5"/>
    </row>
    <row r="8" spans="1:24">
      <c r="A8" s="5" t="s">
        <v>351</v>
      </c>
      <c r="B8" s="5"/>
      <c r="C8" s="5"/>
      <c r="D8" s="5"/>
      <c r="E8" s="5"/>
      <c r="F8" s="5"/>
      <c r="G8" s="5"/>
      <c r="H8" s="5"/>
      <c r="I8" s="5"/>
      <c r="J8" s="5"/>
      <c r="K8" s="5"/>
      <c r="L8" s="5"/>
      <c r="M8" s="5"/>
      <c r="N8" s="5"/>
      <c r="O8" s="5"/>
      <c r="P8" s="5"/>
      <c r="Q8" s="5"/>
      <c r="R8" s="5"/>
      <c r="S8" s="5"/>
      <c r="T8" s="5"/>
      <c r="U8" s="5"/>
      <c r="V8" s="5"/>
      <c r="W8" s="5" t="str">
        <f>IFERROR(AVERAGE(C8:V8),"")</f>
        <v/>
      </c>
      <c r="X8" s="5"/>
    </row>
    <row r="9" spans="1:24">
      <c r="A9" s="5" t="s">
        <v>352</v>
      </c>
      <c r="B9" s="5"/>
      <c r="C9" s="5"/>
      <c r="D9" s="5"/>
      <c r="E9" s="5"/>
      <c r="F9" s="5"/>
      <c r="G9" s="5"/>
      <c r="H9" s="5"/>
      <c r="I9" s="5"/>
      <c r="J9" s="5"/>
      <c r="K9" s="5"/>
      <c r="L9" s="5"/>
      <c r="M9" s="5"/>
      <c r="N9" s="5"/>
      <c r="O9" s="5"/>
      <c r="P9" s="5"/>
      <c r="Q9" s="5"/>
      <c r="R9" s="5"/>
      <c r="S9" s="5"/>
      <c r="T9" s="5"/>
      <c r="U9" s="5"/>
      <c r="V9" s="5"/>
      <c r="W9" s="5" t="str">
        <f>IFERROR(AVERAGE(C9:V9),"")</f>
        <v/>
      </c>
      <c r="X9" s="5"/>
    </row>
    <row r="10" spans="1:24">
      <c r="A10" s="5" t="s">
        <v>353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354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355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356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357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358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359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360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361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362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363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364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365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366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367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368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369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370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371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372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373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374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5.0</v>
      </c>
    </row>
    <row r="3" spans="1:11">
      <c r="A3" s="5" t="s">
        <v>35</v>
      </c>
      <c r="B3" s="5">
        <v>1.2</v>
      </c>
      <c r="C3" s="5" t="s">
        <v>36</v>
      </c>
      <c r="D3" s="5" t="s">
        <v>83</v>
      </c>
      <c r="E3" s="5" t="s">
        <v>84</v>
      </c>
      <c r="F3" s="5" t="s">
        <v>42</v>
      </c>
      <c r="G3" s="5" t="s">
        <v>85</v>
      </c>
      <c r="H3" s="5" t="s">
        <v>86</v>
      </c>
      <c r="I3" s="5" t="s">
        <v>87</v>
      </c>
      <c r="J3" s="5" t="s">
        <v>88</v>
      </c>
      <c r="K3" s="7">
        <v>5.0</v>
      </c>
    </row>
    <row r="4" spans="1:11">
      <c r="A4" s="5" t="s">
        <v>35</v>
      </c>
      <c r="B4" s="5">
        <v>1.3</v>
      </c>
      <c r="C4" s="5" t="s">
        <v>36</v>
      </c>
      <c r="D4" s="5" t="s">
        <v>89</v>
      </c>
      <c r="E4" s="5" t="s">
        <v>90</v>
      </c>
      <c r="F4" s="5" t="s">
        <v>49</v>
      </c>
      <c r="G4" s="5" t="s">
        <v>91</v>
      </c>
      <c r="H4" s="5" t="s">
        <v>86</v>
      </c>
      <c r="I4" s="5" t="s">
        <v>92</v>
      </c>
      <c r="J4" s="5" t="s">
        <v>93</v>
      </c>
      <c r="K4" s="7">
        <v>5.0</v>
      </c>
    </row>
    <row r="5" spans="1:11">
      <c r="A5" s="5" t="s">
        <v>35</v>
      </c>
      <c r="B5" s="5">
        <v>1.4</v>
      </c>
      <c r="C5" s="5" t="s">
        <v>36</v>
      </c>
      <c r="D5" s="5" t="s">
        <v>94</v>
      </c>
      <c r="E5" s="5" t="s">
        <v>95</v>
      </c>
      <c r="F5" s="5" t="s">
        <v>49</v>
      </c>
      <c r="G5" s="5" t="s">
        <v>96</v>
      </c>
      <c r="H5" s="5" t="s">
        <v>86</v>
      </c>
      <c r="I5" s="5" t="s">
        <v>97</v>
      </c>
      <c r="J5" s="5" t="s">
        <v>98</v>
      </c>
      <c r="K5" s="7">
        <v>5.0</v>
      </c>
    </row>
    <row r="6" spans="1:11">
      <c r="A6" s="5" t="s">
        <v>35</v>
      </c>
      <c r="B6" s="5">
        <v>2.1</v>
      </c>
      <c r="C6" s="5" t="s">
        <v>43</v>
      </c>
      <c r="D6" s="5" t="s">
        <v>99</v>
      </c>
      <c r="E6" s="5" t="s">
        <v>100</v>
      </c>
      <c r="F6" s="5" t="s">
        <v>101</v>
      </c>
      <c r="G6" s="5" t="s">
        <v>102</v>
      </c>
      <c r="H6" s="5" t="s">
        <v>80</v>
      </c>
      <c r="I6" s="5" t="s">
        <v>103</v>
      </c>
      <c r="J6" s="5" t="s">
        <v>104</v>
      </c>
      <c r="K6" s="7">
        <v>5.0</v>
      </c>
    </row>
    <row r="7" spans="1:11">
      <c r="A7" s="5" t="s">
        <v>35</v>
      </c>
      <c r="B7" s="5">
        <v>2.2</v>
      </c>
      <c r="C7" s="5" t="s">
        <v>43</v>
      </c>
      <c r="D7" s="5" t="s">
        <v>105</v>
      </c>
      <c r="E7" s="5" t="s">
        <v>106</v>
      </c>
      <c r="F7" s="5" t="s">
        <v>49</v>
      </c>
      <c r="G7" s="5" t="s">
        <v>107</v>
      </c>
      <c r="H7" s="5" t="s">
        <v>86</v>
      </c>
      <c r="I7" s="5" t="s">
        <v>108</v>
      </c>
      <c r="J7" s="5" t="s">
        <v>109</v>
      </c>
      <c r="K7" s="7">
        <v>5.0</v>
      </c>
    </row>
    <row r="8" spans="1:11">
      <c r="A8" s="5" t="s">
        <v>35</v>
      </c>
      <c r="B8" s="5">
        <v>2.3</v>
      </c>
      <c r="C8" s="5" t="s">
        <v>43</v>
      </c>
      <c r="D8" s="5" t="s">
        <v>110</v>
      </c>
      <c r="E8" s="5" t="s">
        <v>111</v>
      </c>
      <c r="F8" s="5" t="s">
        <v>112</v>
      </c>
      <c r="G8" s="5" t="s">
        <v>113</v>
      </c>
      <c r="H8" s="5" t="s">
        <v>86</v>
      </c>
      <c r="I8" s="5" t="s">
        <v>114</v>
      </c>
      <c r="J8" s="5" t="s">
        <v>115</v>
      </c>
      <c r="K8" s="7">
        <v>5.0</v>
      </c>
    </row>
    <row r="9" spans="1:11">
      <c r="A9" s="5" t="s">
        <v>35</v>
      </c>
      <c r="B9" s="5">
        <v>2.4</v>
      </c>
      <c r="C9" s="5" t="s">
        <v>43</v>
      </c>
      <c r="D9" s="5" t="s">
        <v>116</v>
      </c>
      <c r="E9" s="5"/>
      <c r="F9" s="5"/>
      <c r="G9" s="5"/>
      <c r="H9" s="5" t="s">
        <v>117</v>
      </c>
      <c r="I9" s="5"/>
      <c r="J9" s="5"/>
      <c r="K9" s="7">
        <v>5.0</v>
      </c>
    </row>
    <row r="10" spans="1:11">
      <c r="A10" s="5" t="s">
        <v>35</v>
      </c>
      <c r="B10" s="5">
        <v>2.5</v>
      </c>
      <c r="C10" s="5" t="s">
        <v>43</v>
      </c>
      <c r="D10" s="5" t="s">
        <v>118</v>
      </c>
      <c r="E10" s="5"/>
      <c r="F10" s="5"/>
      <c r="G10" s="5"/>
      <c r="H10" s="5" t="s">
        <v>117</v>
      </c>
      <c r="I10" s="5"/>
      <c r="J10" s="5"/>
      <c r="K10" s="7">
        <v>5.0</v>
      </c>
    </row>
    <row r="11" spans="1:11">
      <c r="A11" s="5" t="s">
        <v>35</v>
      </c>
      <c r="B11" s="5">
        <v>3.1</v>
      </c>
      <c r="C11" s="5" t="s">
        <v>50</v>
      </c>
      <c r="D11" s="5" t="s">
        <v>119</v>
      </c>
      <c r="E11" s="5"/>
      <c r="F11" s="5"/>
      <c r="G11" s="5"/>
      <c r="H11" s="5" t="s">
        <v>117</v>
      </c>
      <c r="I11" s="5"/>
      <c r="J11" s="5"/>
      <c r="K11" s="7">
        <v>5.0</v>
      </c>
    </row>
    <row r="12" spans="1:11">
      <c r="A12" s="5" t="s">
        <v>35</v>
      </c>
      <c r="B12" s="5">
        <v>3.2</v>
      </c>
      <c r="C12" s="5" t="s">
        <v>50</v>
      </c>
      <c r="D12" s="5" t="s">
        <v>120</v>
      </c>
      <c r="E12" s="5" t="s">
        <v>121</v>
      </c>
      <c r="F12" s="5" t="s">
        <v>49</v>
      </c>
      <c r="G12" s="5" t="s">
        <v>122</v>
      </c>
      <c r="H12" s="5" t="s">
        <v>86</v>
      </c>
      <c r="I12" s="5" t="s">
        <v>123</v>
      </c>
      <c r="J12" s="5" t="s">
        <v>124</v>
      </c>
      <c r="K12" s="7">
        <v>5.0</v>
      </c>
    </row>
    <row r="13" spans="1:11">
      <c r="A13" s="5" t="s">
        <v>35</v>
      </c>
      <c r="B13" s="5">
        <v>3.3</v>
      </c>
      <c r="C13" s="5" t="s">
        <v>50</v>
      </c>
      <c r="D13" s="5" t="s">
        <v>125</v>
      </c>
      <c r="E13" s="5"/>
      <c r="F13" s="5"/>
      <c r="G13" s="5"/>
      <c r="H13" s="5" t="s">
        <v>117</v>
      </c>
      <c r="I13" s="5"/>
      <c r="J13" s="5"/>
      <c r="K13" s="7">
        <v>5.0</v>
      </c>
    </row>
    <row r="14" spans="1:11">
      <c r="A14" s="5" t="s">
        <v>35</v>
      </c>
      <c r="B14" s="5">
        <v>4.1</v>
      </c>
      <c r="C14" s="5" t="s">
        <v>56</v>
      </c>
      <c r="D14" s="5" t="s">
        <v>126</v>
      </c>
      <c r="E14" s="5" t="s">
        <v>127</v>
      </c>
      <c r="F14" s="5" t="s">
        <v>128</v>
      </c>
      <c r="G14" s="5" t="s">
        <v>129</v>
      </c>
      <c r="H14" s="5" t="s">
        <v>86</v>
      </c>
      <c r="I14" s="5" t="s">
        <v>130</v>
      </c>
      <c r="J14" s="5" t="s">
        <v>131</v>
      </c>
      <c r="K14" s="7">
        <v>5.0</v>
      </c>
    </row>
    <row r="15" spans="1:11">
      <c r="A15" s="5" t="s">
        <v>35</v>
      </c>
      <c r="B15" s="5">
        <v>4.2</v>
      </c>
      <c r="C15" s="5" t="s">
        <v>56</v>
      </c>
      <c r="D15" s="5" t="s">
        <v>132</v>
      </c>
      <c r="E15" s="5" t="s">
        <v>133</v>
      </c>
      <c r="F15" s="5" t="s">
        <v>49</v>
      </c>
      <c r="G15" s="5" t="s">
        <v>134</v>
      </c>
      <c r="H15" s="5" t="s">
        <v>86</v>
      </c>
      <c r="I15" s="5" t="s">
        <v>135</v>
      </c>
      <c r="J15" s="5" t="s">
        <v>136</v>
      </c>
      <c r="K15" s="7">
        <v>5.0</v>
      </c>
    </row>
    <row r="16" spans="1:11">
      <c r="A16" s="5" t="s">
        <v>35</v>
      </c>
      <c r="B16" s="5">
        <v>4.3</v>
      </c>
      <c r="C16" s="5" t="s">
        <v>56</v>
      </c>
      <c r="D16" s="5" t="s">
        <v>137</v>
      </c>
      <c r="E16" s="5" t="s">
        <v>138</v>
      </c>
      <c r="F16" s="5" t="s">
        <v>139</v>
      </c>
      <c r="G16" s="5" t="s">
        <v>140</v>
      </c>
      <c r="H16" s="5" t="s">
        <v>86</v>
      </c>
      <c r="I16" s="5" t="s">
        <v>141</v>
      </c>
      <c r="J16" s="5" t="s">
        <v>142</v>
      </c>
      <c r="K16" s="7">
        <v>5.0</v>
      </c>
    </row>
    <row r="17" spans="1:11">
      <c r="A17" s="5" t="s">
        <v>35</v>
      </c>
      <c r="B17" s="5">
        <v>4.4</v>
      </c>
      <c r="C17" s="5" t="s">
        <v>56</v>
      </c>
      <c r="D17" s="5" t="s">
        <v>143</v>
      </c>
      <c r="E17" s="5"/>
      <c r="F17" s="5"/>
      <c r="G17" s="5"/>
      <c r="H17" s="5" t="s">
        <v>117</v>
      </c>
      <c r="I17" s="5"/>
      <c r="J17" s="5"/>
      <c r="K17" s="7">
        <v>5.0</v>
      </c>
    </row>
    <row r="18" spans="1:11">
      <c r="A18" s="5" t="s">
        <v>35</v>
      </c>
      <c r="B18" s="5">
        <v>5.1</v>
      </c>
      <c r="C18" s="5" t="s">
        <v>63</v>
      </c>
      <c r="D18" s="5" t="s">
        <v>144</v>
      </c>
      <c r="E18" s="5" t="s">
        <v>145</v>
      </c>
      <c r="F18" s="5" t="s">
        <v>146</v>
      </c>
      <c r="G18" s="5" t="s">
        <v>147</v>
      </c>
      <c r="H18" s="5" t="s">
        <v>86</v>
      </c>
      <c r="I18" s="5" t="s">
        <v>148</v>
      </c>
      <c r="J18" s="5" t="s">
        <v>149</v>
      </c>
      <c r="K18" s="7">
        <v>5.0</v>
      </c>
    </row>
    <row r="19" spans="1:11">
      <c r="A19" s="5" t="s">
        <v>35</v>
      </c>
      <c r="B19" s="5">
        <v>5.2</v>
      </c>
      <c r="C19" s="5" t="s">
        <v>63</v>
      </c>
      <c r="D19" s="5" t="s">
        <v>150</v>
      </c>
      <c r="E19" s="5" t="s">
        <v>151</v>
      </c>
      <c r="F19" s="5" t="s">
        <v>112</v>
      </c>
      <c r="G19" s="5" t="s">
        <v>152</v>
      </c>
      <c r="H19" s="5" t="s">
        <v>86</v>
      </c>
      <c r="I19" s="5" t="s">
        <v>153</v>
      </c>
      <c r="J19" s="5" t="s">
        <v>154</v>
      </c>
      <c r="K19" s="7">
        <v>5.0</v>
      </c>
    </row>
    <row r="20" spans="1:11">
      <c r="A20" s="5" t="s">
        <v>35</v>
      </c>
      <c r="B20" s="5">
        <v>5.3</v>
      </c>
      <c r="C20" s="5" t="s">
        <v>63</v>
      </c>
      <c r="D20" s="5" t="s">
        <v>155</v>
      </c>
      <c r="E20" s="5"/>
      <c r="F20" s="5"/>
      <c r="G20" s="5"/>
      <c r="H20" s="5" t="s">
        <v>117</v>
      </c>
      <c r="I20" s="5"/>
      <c r="J20" s="5"/>
      <c r="K20" s="7">
        <v>5.0</v>
      </c>
    </row>
    <row r="21" spans="1:11">
      <c r="A21" s="5" t="s">
        <v>35</v>
      </c>
      <c r="B21" s="5">
        <v>5.4</v>
      </c>
      <c r="C21" s="5" t="s">
        <v>63</v>
      </c>
      <c r="D21" s="5" t="s">
        <v>156</v>
      </c>
      <c r="E21" s="5"/>
      <c r="F21" s="5"/>
      <c r="G21" s="5"/>
      <c r="H21" s="5" t="s">
        <v>117</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157</v>
      </c>
      <c r="C1" s="6" t="s">
        <v>158</v>
      </c>
      <c r="D1" s="6" t="s">
        <v>159</v>
      </c>
      <c r="E1" s="6" t="s">
        <v>30</v>
      </c>
      <c r="F1" s="6" t="s">
        <v>160</v>
      </c>
      <c r="G1" s="6" t="s">
        <v>161</v>
      </c>
      <c r="H1" s="6" t="s">
        <v>162</v>
      </c>
      <c r="I1" s="6" t="s">
        <v>163</v>
      </c>
    </row>
    <row r="2" spans="1:9">
      <c r="A2" s="5" t="s">
        <v>35</v>
      </c>
      <c r="B2" s="5" t="s">
        <v>164</v>
      </c>
      <c r="C2" s="5">
        <v>1</v>
      </c>
      <c r="D2" s="5" t="s">
        <v>165</v>
      </c>
      <c r="E2" s="5"/>
      <c r="F2" s="5"/>
      <c r="G2" s="5"/>
      <c r="H2" s="5"/>
      <c r="I2" s="5"/>
    </row>
    <row r="3" spans="1:9">
      <c r="A3" s="5" t="s">
        <v>35</v>
      </c>
      <c r="B3" s="5" t="s">
        <v>164</v>
      </c>
      <c r="C3" s="5">
        <v>2</v>
      </c>
      <c r="D3" s="5" t="s">
        <v>166</v>
      </c>
      <c r="E3" s="5"/>
      <c r="F3" s="5"/>
      <c r="G3" s="5"/>
      <c r="H3" s="5"/>
      <c r="I3" s="5"/>
    </row>
    <row r="4" spans="1:9">
      <c r="A4" s="5" t="s">
        <v>35</v>
      </c>
      <c r="B4" s="5" t="s">
        <v>164</v>
      </c>
      <c r="C4" s="5">
        <v>3</v>
      </c>
      <c r="D4" s="5" t="s">
        <v>167</v>
      </c>
      <c r="E4" s="5"/>
      <c r="F4" s="5"/>
      <c r="G4" s="5"/>
      <c r="H4" s="5"/>
      <c r="I4" s="5"/>
    </row>
    <row r="5" spans="1:9">
      <c r="A5" s="5" t="s">
        <v>35</v>
      </c>
      <c r="B5" s="5" t="s">
        <v>164</v>
      </c>
      <c r="C5" s="5">
        <v>4</v>
      </c>
      <c r="D5" s="5" t="s">
        <v>168</v>
      </c>
      <c r="E5" s="5"/>
      <c r="F5" s="5"/>
      <c r="G5" s="5"/>
      <c r="H5" s="5"/>
      <c r="I5" s="5"/>
    </row>
    <row r="6" spans="1:9">
      <c r="A6" s="5" t="s">
        <v>35</v>
      </c>
      <c r="B6" s="5" t="s">
        <v>164</v>
      </c>
      <c r="C6" s="5">
        <v>5</v>
      </c>
      <c r="D6" s="5" t="s">
        <v>169</v>
      </c>
      <c r="E6" s="5"/>
      <c r="F6" s="5"/>
      <c r="G6" s="5"/>
      <c r="H6" s="5"/>
      <c r="I6" s="5"/>
    </row>
    <row r="7" spans="1:9">
      <c r="A7" s="5" t="s">
        <v>35</v>
      </c>
      <c r="B7" s="5" t="s">
        <v>164</v>
      </c>
      <c r="C7" s="5">
        <v>6</v>
      </c>
      <c r="D7" s="5" t="s">
        <v>170</v>
      </c>
      <c r="E7" s="5"/>
      <c r="F7" s="5"/>
      <c r="G7" s="5"/>
      <c r="H7" s="5"/>
      <c r="I7" s="5"/>
    </row>
    <row r="8" spans="1:9">
      <c r="A8" s="5" t="s">
        <v>35</v>
      </c>
      <c r="B8" s="5" t="s">
        <v>164</v>
      </c>
      <c r="C8" s="5">
        <v>7</v>
      </c>
      <c r="D8" s="5" t="s">
        <v>171</v>
      </c>
      <c r="E8" s="5"/>
      <c r="F8" s="5"/>
      <c r="G8" s="5"/>
      <c r="H8" s="5"/>
      <c r="I8" s="5"/>
    </row>
    <row r="9" spans="1:9">
      <c r="A9" s="5" t="s">
        <v>35</v>
      </c>
      <c r="B9" s="5" t="s">
        <v>164</v>
      </c>
      <c r="C9" s="5">
        <v>8</v>
      </c>
      <c r="D9" s="5" t="s">
        <v>172</v>
      </c>
      <c r="E9" s="5"/>
      <c r="F9" s="5"/>
      <c r="G9" s="5"/>
      <c r="H9" s="5"/>
      <c r="I9" s="5"/>
    </row>
    <row r="10" spans="1:9">
      <c r="A10" s="5" t="s">
        <v>35</v>
      </c>
      <c r="B10" s="5" t="s">
        <v>164</v>
      </c>
      <c r="C10" s="5">
        <v>9</v>
      </c>
      <c r="D10" s="5" t="s">
        <v>173</v>
      </c>
      <c r="E10" s="5"/>
      <c r="F10" s="5"/>
      <c r="G10" s="5"/>
      <c r="H10" s="5"/>
      <c r="I10" s="5"/>
    </row>
    <row r="11" spans="1:9">
      <c r="A11" s="5" t="s">
        <v>35</v>
      </c>
      <c r="B11" s="5" t="s">
        <v>164</v>
      </c>
      <c r="C11" s="5">
        <v>10</v>
      </c>
      <c r="D11" s="5" t="s">
        <v>174</v>
      </c>
      <c r="E11" s="5"/>
      <c r="F11" s="5"/>
      <c r="G11" s="5"/>
      <c r="H11" s="5"/>
      <c r="I11" s="5"/>
    </row>
    <row r="12" spans="1:9">
      <c r="A12" s="5" t="s">
        <v>35</v>
      </c>
      <c r="B12" s="5" t="s">
        <v>164</v>
      </c>
      <c r="C12" s="5">
        <v>11</v>
      </c>
      <c r="D12" s="5" t="s">
        <v>175</v>
      </c>
      <c r="E12" s="5"/>
      <c r="F12" s="5"/>
      <c r="G12" s="5"/>
      <c r="H12" s="5"/>
      <c r="I12" s="5"/>
    </row>
    <row r="13" spans="1:9">
      <c r="A13" s="5" t="s">
        <v>35</v>
      </c>
      <c r="B13" s="5" t="s">
        <v>164</v>
      </c>
      <c r="C13" s="5">
        <v>12</v>
      </c>
      <c r="D13" s="5" t="s">
        <v>176</v>
      </c>
      <c r="E13" s="5"/>
      <c r="F13" s="5"/>
      <c r="G13" s="5"/>
      <c r="H13" s="5"/>
      <c r="I13" s="5"/>
    </row>
    <row r="14" spans="1:9">
      <c r="A14" s="5" t="s">
        <v>35</v>
      </c>
      <c r="B14" s="5" t="s">
        <v>164</v>
      </c>
      <c r="C14" s="5">
        <v>13</v>
      </c>
      <c r="D14" s="5" t="s">
        <v>177</v>
      </c>
      <c r="E14" s="5"/>
      <c r="F14" s="5"/>
      <c r="G14" s="5"/>
      <c r="H14" s="5"/>
      <c r="I14" s="5"/>
    </row>
    <row r="15" spans="1:9">
      <c r="A15" s="5" t="s">
        <v>35</v>
      </c>
      <c r="B15" s="5" t="s">
        <v>164</v>
      </c>
      <c r="C15" s="5">
        <v>14</v>
      </c>
      <c r="D15" s="5" t="s">
        <v>178</v>
      </c>
      <c r="E15" s="5"/>
      <c r="F15" s="5"/>
      <c r="G15" s="5"/>
      <c r="H15" s="5"/>
      <c r="I15" s="5"/>
    </row>
    <row r="16" spans="1:9">
      <c r="A16" s="5" t="s">
        <v>35</v>
      </c>
      <c r="B16" s="5" t="s">
        <v>164</v>
      </c>
      <c r="C16" s="5">
        <v>15</v>
      </c>
      <c r="D16" s="5" t="s">
        <v>179</v>
      </c>
      <c r="E16" s="5"/>
      <c r="F16" s="5"/>
      <c r="G16" s="5"/>
      <c r="H16" s="5"/>
      <c r="I16" s="5"/>
    </row>
    <row r="17" spans="1:9">
      <c r="A17" s="5" t="s">
        <v>35</v>
      </c>
      <c r="B17" s="5" t="s">
        <v>164</v>
      </c>
      <c r="C17" s="5">
        <v>16</v>
      </c>
      <c r="D17" s="5" t="s">
        <v>180</v>
      </c>
      <c r="E17" s="5"/>
      <c r="F17" s="5"/>
      <c r="G17" s="5"/>
      <c r="H17" s="5"/>
      <c r="I17" s="5"/>
    </row>
    <row r="18" spans="1:9">
      <c r="A18" s="5" t="s">
        <v>35</v>
      </c>
      <c r="B18" s="5" t="s">
        <v>164</v>
      </c>
      <c r="C18" s="5">
        <v>17</v>
      </c>
      <c r="D18" s="5" t="s">
        <v>181</v>
      </c>
      <c r="E18" s="5"/>
      <c r="F18" s="5"/>
      <c r="G18" s="5"/>
      <c r="H18" s="5"/>
      <c r="I18" s="5"/>
    </row>
    <row r="19" spans="1:9">
      <c r="A19" s="5" t="s">
        <v>35</v>
      </c>
      <c r="B19" s="5" t="s">
        <v>164</v>
      </c>
      <c r="C19" s="5">
        <v>18</v>
      </c>
      <c r="D19" s="5" t="s">
        <v>182</v>
      </c>
      <c r="E19" s="5"/>
      <c r="F19" s="5"/>
      <c r="G19" s="5"/>
      <c r="H19" s="5"/>
      <c r="I19" s="5"/>
    </row>
    <row r="20" spans="1:9">
      <c r="A20" s="5" t="s">
        <v>35</v>
      </c>
      <c r="B20" s="5" t="s">
        <v>164</v>
      </c>
      <c r="C20" s="5">
        <v>19</v>
      </c>
      <c r="D20" s="5" t="s">
        <v>183</v>
      </c>
      <c r="E20" s="5"/>
      <c r="F20" s="5"/>
      <c r="G20" s="5"/>
      <c r="H20" s="5"/>
      <c r="I20" s="5"/>
    </row>
    <row r="21" spans="1:9">
      <c r="A21" s="5" t="s">
        <v>35</v>
      </c>
      <c r="B21" s="5" t="s">
        <v>164</v>
      </c>
      <c r="C21" s="5">
        <v>1</v>
      </c>
      <c r="D21" s="5" t="s">
        <v>184</v>
      </c>
      <c r="E21" s="5"/>
      <c r="F21" s="5"/>
      <c r="G21" s="5"/>
      <c r="H21" s="5"/>
      <c r="I21" s="5"/>
    </row>
    <row r="22" spans="1:9">
      <c r="A22" s="5" t="s">
        <v>35</v>
      </c>
      <c r="B22" s="5" t="s">
        <v>164</v>
      </c>
      <c r="C22" s="5">
        <v>2</v>
      </c>
      <c r="D22" s="5" t="s">
        <v>185</v>
      </c>
      <c r="E22" s="5"/>
      <c r="F22" s="5"/>
      <c r="G22" s="5"/>
      <c r="H22" s="5"/>
      <c r="I22" s="5"/>
    </row>
    <row r="23" spans="1:9">
      <c r="A23" s="5" t="s">
        <v>35</v>
      </c>
      <c r="B23" s="5" t="s">
        <v>164</v>
      </c>
      <c r="C23" s="5">
        <v>3</v>
      </c>
      <c r="D23" s="5" t="s">
        <v>186</v>
      </c>
      <c r="E23" s="5"/>
      <c r="F23" s="5"/>
      <c r="G23" s="5"/>
      <c r="H23" s="5"/>
      <c r="I23" s="5"/>
    </row>
    <row r="24" spans="1:9">
      <c r="A24" s="5" t="s">
        <v>35</v>
      </c>
      <c r="B24" s="5" t="s">
        <v>164</v>
      </c>
      <c r="C24" s="5">
        <v>4</v>
      </c>
      <c r="D24" s="5" t="s">
        <v>187</v>
      </c>
      <c r="E24" s="5"/>
      <c r="F24" s="5"/>
      <c r="G24" s="5"/>
      <c r="H24" s="5"/>
      <c r="I24" s="5"/>
    </row>
    <row r="25" spans="1:9">
      <c r="A25" s="5" t="s">
        <v>35</v>
      </c>
      <c r="B25" s="5" t="s">
        <v>164</v>
      </c>
      <c r="C25" s="5">
        <v>5</v>
      </c>
      <c r="D25" s="5" t="s">
        <v>188</v>
      </c>
      <c r="E25" s="5"/>
      <c r="F25" s="5"/>
      <c r="G25" s="5"/>
      <c r="H25" s="5"/>
      <c r="I25" s="5"/>
    </row>
    <row r="26" spans="1:9">
      <c r="A26" s="5" t="s">
        <v>35</v>
      </c>
      <c r="B26" s="5" t="s">
        <v>164</v>
      </c>
      <c r="C26" s="5">
        <v>6</v>
      </c>
      <c r="D26" s="5" t="s">
        <v>189</v>
      </c>
      <c r="E26" s="5"/>
      <c r="F26" s="5"/>
      <c r="G26" s="5"/>
      <c r="H26" s="5"/>
      <c r="I26" s="5"/>
    </row>
    <row r="27" spans="1:9">
      <c r="A27" s="5" t="s">
        <v>35</v>
      </c>
      <c r="B27" s="5" t="s">
        <v>164</v>
      </c>
      <c r="C27" s="5">
        <v>7</v>
      </c>
      <c r="D27" s="5" t="s">
        <v>190</v>
      </c>
      <c r="E27" s="5"/>
      <c r="F27" s="5"/>
      <c r="G27" s="5"/>
      <c r="H27" s="5"/>
      <c r="I27" s="5"/>
    </row>
    <row r="28" spans="1:9">
      <c r="A28" s="5" t="s">
        <v>35</v>
      </c>
      <c r="B28" s="5" t="s">
        <v>164</v>
      </c>
      <c r="C28" s="5">
        <v>8</v>
      </c>
      <c r="D28" s="5" t="s">
        <v>191</v>
      </c>
      <c r="E28" s="5"/>
      <c r="F28" s="5"/>
      <c r="G28" s="5"/>
      <c r="H28" s="5"/>
      <c r="I28" s="5"/>
    </row>
    <row r="29" spans="1:9">
      <c r="A29" s="5" t="s">
        <v>35</v>
      </c>
      <c r="B29" s="5" t="s">
        <v>164</v>
      </c>
      <c r="C29" s="5">
        <v>9</v>
      </c>
      <c r="D29" s="5" t="s">
        <v>192</v>
      </c>
      <c r="E29" s="5"/>
      <c r="F29" s="5"/>
      <c r="G29" s="5"/>
      <c r="H29" s="5"/>
      <c r="I29" s="5"/>
    </row>
    <row r="30" spans="1:9">
      <c r="A30" s="5" t="s">
        <v>35</v>
      </c>
      <c r="B30" s="5" t="s">
        <v>164</v>
      </c>
      <c r="C30" s="5">
        <v>10</v>
      </c>
      <c r="D30" s="5" t="s">
        <v>193</v>
      </c>
      <c r="E30" s="5"/>
      <c r="F30" s="5"/>
      <c r="G30" s="5"/>
      <c r="H30" s="5"/>
      <c r="I30" s="5"/>
    </row>
    <row r="31" spans="1:9">
      <c r="A31" s="5" t="s">
        <v>35</v>
      </c>
      <c r="B31" s="5" t="s">
        <v>164</v>
      </c>
      <c r="C31" s="5">
        <v>11</v>
      </c>
      <c r="D31" s="5" t="s">
        <v>194</v>
      </c>
      <c r="E31" s="5"/>
      <c r="F31" s="5"/>
      <c r="G31" s="5"/>
      <c r="H31" s="5"/>
      <c r="I31" s="5"/>
    </row>
    <row r="32" spans="1:9">
      <c r="A32" s="5" t="s">
        <v>35</v>
      </c>
      <c r="B32" s="5" t="s">
        <v>164</v>
      </c>
      <c r="C32" s="5">
        <v>12</v>
      </c>
      <c r="D32" s="5" t="s">
        <v>195</v>
      </c>
      <c r="E32" s="5"/>
      <c r="F32" s="5"/>
      <c r="G32" s="5"/>
      <c r="H32" s="5"/>
      <c r="I32" s="5"/>
    </row>
    <row r="33" spans="1:9">
      <c r="A33" s="5" t="s">
        <v>35</v>
      </c>
      <c r="B33" s="5" t="s">
        <v>164</v>
      </c>
      <c r="C33" s="5">
        <v>13</v>
      </c>
      <c r="D33" s="5" t="s">
        <v>196</v>
      </c>
      <c r="E33" s="5"/>
      <c r="F33" s="5"/>
      <c r="G33" s="5"/>
      <c r="H33" s="5"/>
      <c r="I33" s="5"/>
    </row>
    <row r="34" spans="1:9">
      <c r="A34" s="5" t="s">
        <v>35</v>
      </c>
      <c r="B34" s="5" t="s">
        <v>164</v>
      </c>
      <c r="C34" s="5">
        <v>14</v>
      </c>
      <c r="D34" s="5" t="s">
        <v>197</v>
      </c>
      <c r="E34" s="5"/>
      <c r="F34" s="5"/>
      <c r="G34" s="5"/>
      <c r="H34" s="5"/>
      <c r="I34" s="5"/>
    </row>
    <row r="35" spans="1:9">
      <c r="A35" s="5" t="s">
        <v>35</v>
      </c>
      <c r="B35" s="5" t="s">
        <v>164</v>
      </c>
      <c r="C35" s="5">
        <v>15</v>
      </c>
      <c r="D35" s="5" t="s">
        <v>198</v>
      </c>
      <c r="E35" s="5"/>
      <c r="F35" s="5"/>
      <c r="G35" s="5"/>
      <c r="H35" s="5"/>
      <c r="I35" s="5"/>
    </row>
    <row r="36" spans="1:9">
      <c r="A36" s="5" t="s">
        <v>35</v>
      </c>
      <c r="B36" s="5" t="s">
        <v>164</v>
      </c>
      <c r="C36" s="5">
        <v>16</v>
      </c>
      <c r="D36" s="5" t="s">
        <v>199</v>
      </c>
      <c r="E36" s="5"/>
      <c r="F36" s="5"/>
      <c r="G36" s="5"/>
      <c r="H36" s="5"/>
      <c r="I36" s="5"/>
    </row>
    <row r="37" spans="1:9">
      <c r="A37" s="5" t="s">
        <v>35</v>
      </c>
      <c r="B37" s="5" t="s">
        <v>164</v>
      </c>
      <c r="C37" s="5">
        <v>17</v>
      </c>
      <c r="D37" s="5" t="s">
        <v>200</v>
      </c>
      <c r="E37" s="5"/>
      <c r="F37" s="5"/>
      <c r="G37" s="5"/>
      <c r="H37" s="5"/>
      <c r="I37" s="5"/>
    </row>
    <row r="38" spans="1:9">
      <c r="A38" s="5" t="s">
        <v>35</v>
      </c>
      <c r="B38" s="5" t="s">
        <v>164</v>
      </c>
      <c r="C38" s="5">
        <v>18</v>
      </c>
      <c r="D38" s="5" t="s">
        <v>201</v>
      </c>
      <c r="E38" s="5"/>
      <c r="F38" s="5"/>
      <c r="G38" s="5"/>
      <c r="H38" s="5"/>
      <c r="I38" s="5"/>
    </row>
    <row r="39" spans="1:9">
      <c r="A39" s="5" t="s">
        <v>35</v>
      </c>
      <c r="B39" s="5" t="s">
        <v>164</v>
      </c>
      <c r="C39" s="5">
        <v>1</v>
      </c>
      <c r="D39" s="5" t="s">
        <v>202</v>
      </c>
      <c r="E39" s="5"/>
      <c r="F39" s="5"/>
      <c r="G39" s="5"/>
      <c r="H39" s="5"/>
      <c r="I39" s="5"/>
    </row>
    <row r="40" spans="1:9">
      <c r="A40" s="5" t="s">
        <v>35</v>
      </c>
      <c r="B40" s="5" t="s">
        <v>164</v>
      </c>
      <c r="C40" s="5">
        <v>2</v>
      </c>
      <c r="D40" s="5" t="s">
        <v>203</v>
      </c>
      <c r="E40" s="5"/>
      <c r="F40" s="5"/>
      <c r="G40" s="5"/>
      <c r="H40" s="5"/>
      <c r="I40" s="5"/>
    </row>
    <row r="41" spans="1:9">
      <c r="A41" s="5" t="s">
        <v>35</v>
      </c>
      <c r="B41" s="5" t="s">
        <v>164</v>
      </c>
      <c r="C41" s="5">
        <v>3</v>
      </c>
      <c r="D41" s="5" t="s">
        <v>204</v>
      </c>
      <c r="E41" s="5"/>
      <c r="F41" s="5"/>
      <c r="G41" s="5"/>
      <c r="H41" s="5"/>
      <c r="I41" s="5"/>
    </row>
    <row r="42" spans="1:9">
      <c r="A42" s="5" t="s">
        <v>35</v>
      </c>
      <c r="B42" s="5" t="s">
        <v>164</v>
      </c>
      <c r="C42" s="5">
        <v>4</v>
      </c>
      <c r="D42" s="5" t="s">
        <v>205</v>
      </c>
      <c r="E42" s="5"/>
      <c r="F42" s="5"/>
      <c r="G42" s="5"/>
      <c r="H42" s="5"/>
      <c r="I42" s="5"/>
    </row>
    <row r="43" spans="1:9">
      <c r="A43" s="5" t="s">
        <v>35</v>
      </c>
      <c r="B43" s="5" t="s">
        <v>164</v>
      </c>
      <c r="C43" s="5">
        <v>5</v>
      </c>
      <c r="D43" s="5" t="s">
        <v>206</v>
      </c>
      <c r="E43" s="5"/>
      <c r="F43" s="5"/>
      <c r="G43" s="5"/>
      <c r="H43" s="5"/>
      <c r="I43" s="5"/>
    </row>
    <row r="44" spans="1:9">
      <c r="A44" s="5" t="s">
        <v>35</v>
      </c>
      <c r="B44" s="5" t="s">
        <v>164</v>
      </c>
      <c r="C44" s="5">
        <v>6</v>
      </c>
      <c r="D44" s="5" t="s">
        <v>207</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25</v>
      </c>
      <c r="C3" s="5" t="s">
        <v>80</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25</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50</v>
      </c>
      <c r="B11" s="5">
        <v>25</v>
      </c>
      <c r="C11" s="5" t="s">
        <v>228</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56</v>
      </c>
      <c r="B15" s="5">
        <v>20</v>
      </c>
      <c r="C15" s="5" t="s">
        <v>237</v>
      </c>
      <c r="D15" s="5">
        <v>1</v>
      </c>
      <c r="E15" s="5" t="s">
        <v>216</v>
      </c>
      <c r="F15" s="5" t="s">
        <v>217</v>
      </c>
      <c r="G15" s="5" t="s">
        <v>238</v>
      </c>
    </row>
    <row r="16" spans="1:7">
      <c r="A16" s="5"/>
      <c r="B16" s="5"/>
      <c r="C16" s="5"/>
      <c r="D16" s="5">
        <v>2</v>
      </c>
      <c r="E16" s="5" t="s">
        <v>219</v>
      </c>
      <c r="F16" s="5" t="s">
        <v>220</v>
      </c>
      <c r="G16" s="5" t="s">
        <v>239</v>
      </c>
    </row>
    <row r="17" spans="1:7">
      <c r="A17" s="5"/>
      <c r="B17" s="5"/>
      <c r="C17" s="5"/>
      <c r="D17" s="5">
        <v>3</v>
      </c>
      <c r="E17" s="5" t="s">
        <v>222</v>
      </c>
      <c r="F17" s="5" t="s">
        <v>223</v>
      </c>
      <c r="G17" s="5" t="s">
        <v>240</v>
      </c>
    </row>
    <row r="18" spans="1:7">
      <c r="A18" s="5"/>
      <c r="B18" s="5"/>
      <c r="C18" s="5"/>
      <c r="D18" s="5">
        <v>4</v>
      </c>
      <c r="E18" s="5" t="s">
        <v>225</v>
      </c>
      <c r="F18" s="5" t="s">
        <v>226</v>
      </c>
      <c r="G18" s="5" t="s">
        <v>241</v>
      </c>
    </row>
    <row r="19" spans="1:7">
      <c r="A19" s="5" t="s">
        <v>63</v>
      </c>
      <c r="B19" s="5">
        <v>20</v>
      </c>
      <c r="C19" s="5" t="s">
        <v>228</v>
      </c>
      <c r="D19" s="5">
        <v>1</v>
      </c>
      <c r="E19" s="5" t="s">
        <v>216</v>
      </c>
      <c r="F19" s="5" t="s">
        <v>217</v>
      </c>
      <c r="G19" s="5" t="s">
        <v>242</v>
      </c>
    </row>
    <row r="20" spans="1:7">
      <c r="A20" s="5"/>
      <c r="B20" s="5"/>
      <c r="C20" s="5"/>
      <c r="D20" s="5">
        <v>2</v>
      </c>
      <c r="E20" s="5" t="s">
        <v>219</v>
      </c>
      <c r="F20" s="5" t="s">
        <v>220</v>
      </c>
      <c r="G20" s="5" t="s">
        <v>243</v>
      </c>
    </row>
    <row r="21" spans="1:7">
      <c r="A21" s="5"/>
      <c r="B21" s="5"/>
      <c r="C21" s="5"/>
      <c r="D21" s="5">
        <v>3</v>
      </c>
      <c r="E21" s="5" t="s">
        <v>222</v>
      </c>
      <c r="F21" s="5" t="s">
        <v>223</v>
      </c>
      <c r="G21" s="5" t="s">
        <v>244</v>
      </c>
    </row>
    <row r="22" spans="1:7">
      <c r="A22" s="5"/>
      <c r="B22" s="5"/>
      <c r="C22" s="5"/>
      <c r="D22" s="5">
        <v>4</v>
      </c>
      <c r="E22" s="5" t="s">
        <v>225</v>
      </c>
      <c r="F22" s="5" t="s">
        <v>226</v>
      </c>
      <c r="G22"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209</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269</v>
      </c>
      <c r="D9" s="5" t="s">
        <v>270</v>
      </c>
    </row>
    <row r="10" spans="1:4">
      <c r="A10" s="5" t="s">
        <v>50</v>
      </c>
      <c r="B10" s="5" t="s">
        <v>257</v>
      </c>
      <c r="C10" s="5" t="s">
        <v>271</v>
      </c>
      <c r="D10" s="5" t="s">
        <v>272</v>
      </c>
    </row>
    <row r="11" spans="1:4">
      <c r="A11" s="5" t="s">
        <v>50</v>
      </c>
      <c r="B11" s="5" t="s">
        <v>260</v>
      </c>
      <c r="C11" s="5" t="s">
        <v>273</v>
      </c>
      <c r="D11" s="5" t="s">
        <v>274</v>
      </c>
    </row>
    <row r="12" spans="1:4">
      <c r="A12" s="5" t="s">
        <v>56</v>
      </c>
      <c r="B12" s="5" t="s">
        <v>254</v>
      </c>
      <c r="C12" s="5" t="s">
        <v>275</v>
      </c>
      <c r="D12" s="5" t="s">
        <v>276</v>
      </c>
    </row>
    <row r="13" spans="1:4">
      <c r="A13" s="5" t="s">
        <v>56</v>
      </c>
      <c r="B13" s="5" t="s">
        <v>257</v>
      </c>
      <c r="C13" s="5" t="s">
        <v>277</v>
      </c>
      <c r="D13" s="5" t="s">
        <v>278</v>
      </c>
    </row>
    <row r="14" spans="1:4">
      <c r="A14" s="5" t="s">
        <v>56</v>
      </c>
      <c r="B14" s="5" t="s">
        <v>260</v>
      </c>
      <c r="C14" s="5" t="s">
        <v>279</v>
      </c>
      <c r="D14" s="5" t="s">
        <v>280</v>
      </c>
    </row>
    <row r="15" spans="1:4">
      <c r="A15" s="5" t="s">
        <v>63</v>
      </c>
      <c r="B15" s="5" t="s">
        <v>254</v>
      </c>
      <c r="C15" s="5" t="s">
        <v>275</v>
      </c>
      <c r="D15" s="5" t="s">
        <v>281</v>
      </c>
    </row>
    <row r="16" spans="1:4">
      <c r="A16" s="5" t="s">
        <v>63</v>
      </c>
      <c r="B16" s="5" t="s">
        <v>257</v>
      </c>
      <c r="C16" s="5" t="s">
        <v>282</v>
      </c>
      <c r="D16" s="5" t="s">
        <v>283</v>
      </c>
    </row>
    <row r="17" spans="1:4">
      <c r="A17" s="5" t="s">
        <v>63</v>
      </c>
      <c r="B17" s="5" t="s">
        <v>260</v>
      </c>
      <c r="C17" s="5" t="s">
        <v>284</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2026-07-10T22:15:03+02:00</dcterms:created>
  <dcterms:modified xsi:type="dcterms:W3CDTF">2026-07-10T22:15:03+02:00</dcterms:modified>
  <dc:title>Currículo LOMLOE Formacion y orientacion personal y profesional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