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<sst xmlns="http://schemas.openxmlformats.org/spreadsheetml/2006/main" uniqueCount="538">
  <si>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</si>
  <si>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</si>
  <si>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Formacion y orientacion personal y profesional</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</si>
  <si>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</si>
  <si>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</si>
  <si>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</si>
  <si>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</si>
  <si>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</si>
  <si>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</si>
  <si>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</si>
  <si>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</si>
  <si>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</si>
  <si>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</si>
  <si>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</si>
  <si>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</si>
  <si>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</si>
  <si>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</si>
  <si>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</si>
  <si>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</si>
  <si>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</si>
  <si>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</si>
  <si>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</si>
  <si>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14:10</t>
  </si>
  <si>
    <t>Resumen ejecutivo (CCAA vs BOE)</t>
  </si>
  <si>
    <t>Madrid no ha publicado decreto propio; se aplica íntegramente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</si>
  <si>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</si>
  <si>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</si>
  <si>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Formacion y orientacion personal y profesional</t>
  </si>
  <si>
    <t>Resumen ejecutivo</t>
  </si>
  <si>
    <t>Mantiene del BOE</t>
  </si>
  <si>
    <t>Sí, todos los elementos del currículo estatal se mantienen sin cambios.</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</si>
  <si>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</si>
  <si>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</si>
  <si>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</si>
  <si>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los criterios de evaluación y saberes básicos del RD 217/2022, sin adaptaciones autonómicas.</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</si>
  <si>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</si>
  <si>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</si>
  <si>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</si>
  <si>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</si>
  <si>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</si>
  <si>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</si>
  <si>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</si>
  <si>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</si>
  <si>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</si>
  <si>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</si>
  <si>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Las personas en la vida cotidiana movilizan procesos físicos y psicológicos que hacen posible percibir, comprender e interactuar mejor en el entorno que las rodea. Todos esos procesos tienen procesar la información de manera adecuada. En este sentido, parece necesario que el alumnado conozca, por un lado, los hallazgos neurocientíficos que permiten entender los procesos de razonamiento, toma de decisiones y resolución de problemas y, por otro, que comprenda que llevar a cabo estos procesos supone, entre otros, crear conceptos en su mente, organizar sus ideas, relacionarlas con sus conocimientos previos o establecer inferencias. En este proceso juega un papel fundamental la motivación como un elemento clave que promueve o inhibe la conducta. El alumnado puede tomar conciencia de que sus actuaciones y decisiones están en gran medida condicionadas por sus emociones y por los motivos que le llevan a realizarlas. Así, en el terreno del aprendizaje, para impulsar y mantener una conducta o una acción encaminada a una meta es necesaria la motivación, pero también es imprescindible contar con estrategias que planifiquen y guíen de manera consciente el mismo proceso de aprendizaje.</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</si>
  <si>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</si>
  <si>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</si>
  <si>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</si>
  <si>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</si>
  <si>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</si>
  <si>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</si>
  <si>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Comprender las principales características del desarrollo evolutivo de la persona, analizando aquellos elementos de la madurez que condicionan los comportamientos e identificando las cualidades personales y de relación social, para potenciar las que favorecen la autonomía y permiten afrontar de forma eficaz los nuevos retos.</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</si>
  <si>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</si>
  <si>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</si>
  <si>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</si>
  <si>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</si>
  <si>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</si>
  <si>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</si>
  <si>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Conocer y comprender al ser humano, sus sociedades y culturas, analizando su complejidad desde diferentes perspectivas, para fomentar el espíritu crítico sobre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</si>
  <si>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</si>
  <si>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</si>
  <si>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</si>
  <si>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</si>
  <si>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</si>
  <si>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la dimensión social y antropológica del ser humano y desarrollar estrategias y habilidades sociales adecuadas a contextos cambiantes y a grupos diferentes. Con esta competencia se pretende que el alumnado reflexione sobre la influencia que la sociedad y la cultura ejercen en su manera de pensar, crear, expresarse, relacionarse, resolver conflictos y tomar decisiones. Para comparar culturas y sociedades se requiere conocer algunos elementos de la antropología social y cultural, que permiten, por un lado, comprender mejor el impacto que tiene sobre las personas el establecimiento de normas y valores, de costumbres y referentes que guían los comportamientos humanos.</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</si>
  <si>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</si>
  <si>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</si>
  <si>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</si>
  <si>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</si>
  <si>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</si>
  <si>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</si>
  <si>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Explorar las oportunidades académicas y profesionales que ofrece el entorno, descubriendo y priorizando las necesidades e intereses personales y vocacionales y desarrollando el espíritu de iniciativa y de superación, así como las destrezas necesarias en la toma de decisiones, para llevar a cabo un proyecto personal, académico y profesional propio y realizar una primera aproximación al diseño de un plan de búsqueda de empleo.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</si>
  <si>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</si>
  <si>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</si>
  <si>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</si>
  <si>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</si>
  <si>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</si>
  <si>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</si>
  <si>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</si>
  <si>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</si>
  <si>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</si>
  <si>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</si>
  <si>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</si>
  <si>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</si>
  <si>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que permitan mayor control sobre las acciones y sus consecuencias.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</si>
  <si>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</si>
  <si>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</si>
  <si>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</si>
  <si>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</si>
  <si>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</si>
  <si>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Identificar y aplicar los procesos que intervienen en el aprendizaje, analizando sus implicaciones y desarrollando estrategias que favorezcan la adquisición de conocimientos, destrezas y actitudes.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</si>
  <si>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</si>
  <si>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</si>
  <si>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</si>
  <si>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</si>
  <si>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</si>
  <si>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desarrollando estrategias que lo mejoren.</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</si>
  <si>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</si>
  <si>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</si>
  <si>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</si>
  <si>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</si>
  <si>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Analizar la relación de la cognición, la motivación y el aprendizaje con la conducta, a partir de las bases teóricas fundamentales de los procesos físicos y psicológicos que intervienen en ellos.</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</si>
  <si>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</si>
  <si>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</si>
  <si>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</si>
  <si>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</si>
  <si>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nuevos retos, de forma eficaz y con progresiva autonomía, identificando las cualidades personales y sociales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</si>
  <si>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</si>
  <si>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</si>
  <si>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</si>
  <si>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</si>
  <si>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</si>
  <si>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</si>
  <si>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</si>
  <si>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</si>
  <si>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</si>
  <si>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</si>
  <si>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demás, reflexionando sobre la importancia de potenciar aquellas que resultan necesarias para afrontar eficazmente los retos y que faciliten el proceso de transición de la adolescencia a la edad adulta.</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</si>
  <si>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</si>
  <si>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</si>
  <si>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</si>
  <si>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</si>
  <si>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</si>
  <si>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Identificar los aspectos básicos de la vida adulta desde un punto de vista psicológico, social y legal, entendiendo los derechos y deberes inherentes a ser adulto.</t>
  </si>
  <si>
    <t>Instrumento competencial</t>
  </si>
  <si>
    <t>Reflexionar de manera crítica sobre la condición humana, la sociedad y la cultura a partir del conocimiento que proporcionan las ciencias humanas y sociales.</t>
  </si>
  <si>
    <t>Analizar la diversidad personal, social y cultural desde distintas perspectivas a partir de los conocimientos que proporcionan las ciencias humanas y sociales, mostrando actitudes de respeto y empatía.</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</si>
  <si>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</si>
  <si>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</si>
  <si>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</si>
  <si>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</si>
  <si>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Mejorar la comprensión de uno mismo en relación a los demás, tomando como referencia el conocimiento de la dimensión social y antropológica del ser humano y analizando los factores que intervienen en la configuración psicológica de la persona, y desarrollar estrategias y habilidades sociales que faciliten la adaptación a nuevos grupos y contextos.</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</si>
  <si>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</si>
  <si>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</si>
  <si>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</si>
  <si>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</si>
  <si>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</si>
  <si>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</si>
  <si>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</si>
  <si>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</si>
  <si>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</si>
  <si>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</si>
  <si>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efectiva entre hombres y mujeres, considerándola un elemento enriquecedor y de valor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</si>
  <si>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</si>
  <si>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</si>
  <si>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</si>
  <si>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</si>
  <si>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</si>
  <si>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Mejorar la capacidad para trabajar en equipo, respetando diferentes puntos de vista.</t>
  </si>
  <si>
    <t>Mejorar la capacidad para comunicarnos con los demás comprendiendo y afrontando las ventajas e inconvenientes que las nuevas tecnologías nos ofrecen.</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</si>
  <si>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</si>
  <si>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</si>
  <si>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</si>
  <si>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</si>
  <si>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</si>
  <si>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</si>
  <si>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e intereses personales y potenciando el espíritu de iniciativa y superación.</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</si>
  <si>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</si>
  <si>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</si>
  <si>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</si>
  <si>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</si>
  <si>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</si>
  <si>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</si>
  <si>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</si>
  <si>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</si>
  <si>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</si>
  <si>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</si>
  <si>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</si>
  <si>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</si>
  <si>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Visión y conocimiento del ser humano desde las perspectivas psicológica, antropológica y sociológica.</t>
  </si>
  <si>
    <t>Reflexión sobre las múltiples dimensiones de ser humano.</t>
  </si>
  <si>
    <t>Aproximación a la definición de ser humano como animal racional y a sus dimensiones natural, cultural y social.</t>
  </si>
  <si>
    <t>Neurociencia, conducta y cognición. Sistema nervioso central y sistema nervioso periférico. Descripción general.</t>
  </si>
  <si>
    <t>Estudio del cerebro. Neuronas y estructura funcional del cerebro. Circuito de recompensa y su relación con las adicciones. Bienestar y hábitos saludables: sueño, gestión del estrés, componentes de afectividad.</t>
  </si>
  <si>
    <t>Fundamentos biológicos de la conducta.</t>
  </si>
  <si>
    <t>Patrones innatos de la conducta.</t>
  </si>
  <si>
    <t>Procesos cognitivos.</t>
  </si>
  <si>
    <t>Percepción, atención, memoria, procesamiento de la información.</t>
  </si>
  <si>
    <t>Otros enfoques psicológicos. Comprensión del ser humano desde otras teorías y corrientes psicológicas, condicionamiento clásico, instrumental, aprendizaje social, aprendizaje cognitivo, teorías psicoanalíticas.</t>
  </si>
  <si>
    <t>Desarrollo personal dentro del grupo. Influencia del grupo en el individuo. Presión del grupo.</t>
  </si>
  <si>
    <t>Normas, roles y estereotipos. Igualdad de género.</t>
  </si>
  <si>
    <t>Experimentos relevantes de la psicología social. Milgram, Ash, Bandura y otros.</t>
  </si>
  <si>
    <t>La adolescencia desde el punto de vista biológico, psicológico y social.</t>
  </si>
  <si>
    <t>La adolescencia y su significado evolutivo.</t>
  </si>
  <si>
    <t>Fases de la adolescencia. Cambios físicos y psicológicos, sociales, emocionales y en el desarrollo moral.</t>
  </si>
  <si>
    <t>Desarrollo cognitivo y desarrollo de la personalidad durante la adolescencia. Reconocimiento y control de las emociones.</t>
  </si>
  <si>
    <t>La adolescencia como transición evolutiva. El camino hacia la autonomía personal.</t>
  </si>
  <si>
    <t>Desarrollo de la personalidad y desarrollo social durante la adolescencia: la familia y la influencia de los grupos de iguales. Los roles dentro de estos grupos y su evolución en la adolescencia.</t>
  </si>
  <si>
    <t>Comprensión del ser humano desde las ciencias sociales y humanas.</t>
  </si>
  <si>
    <t>Formas de entender la cultura. Características y elementos. Concepto antropológico de cultura.</t>
  </si>
  <si>
    <t>El ser humano como ser y como construcción cultural. Humanización y cultura.</t>
  </si>
  <si>
    <t>Cultura y personalidad. Instituciones culturales.</t>
  </si>
  <si>
    <t>Etnocentrismo y diversidad cultural. Debate entre relativismo y universalismo cultural.</t>
  </si>
  <si>
    <t>El ser humano como ser social. Concepto de sociedad. Tipos de sociedades.</t>
  </si>
  <si>
    <t>Estrategias de inclusión y cohesión social para mejorar la calidad de vida de las personas.</t>
  </si>
  <si>
    <t>El adolescente y sus relaciones.</t>
  </si>
  <si>
    <t>Búsqueda de la autonomía y asunción progresiva de responsabilidades.</t>
  </si>
  <si>
    <t>Conductas y comportamientos sociales.</t>
  </si>
  <si>
    <t>Diversidad y convivencia positiva dentro los grupos.</t>
  </si>
  <si>
    <t>Procesos de transición a la vida adulta en perspectiva comparada.</t>
  </si>
  <si>
    <t>Enfoque psicológico. Procesos implicados en el aprendizaje: atención, motivación, memoria y procesamiento de la información. Metacognición. Inteligencia emocional e inteligencia ejecutiva. Estrategias de aprendizaje y estudio. Componente emocional.</t>
  </si>
  <si>
    <t>Enfoque antropológico. Lo heredado y lo aprendido: biología y cultura.</t>
  </si>
  <si>
    <t>Enfoque sociológico. Proceso de socialización. Agentes de socialización: familia, escuela, grupo de pares, medios de comunicación, redes sociales y otros. Aprendizaje formal e informal.</t>
  </si>
  <si>
    <t>Autoconocimiento e identidad personal: Elementos: características y rasgos físicos y psicológicos. Rasgos de personalidad, actitudes, aptitudes, valores y hábitos. Importancia de los condicionantes personales, familiares y sociales en la construcción de la identidad personal.</t>
  </si>
  <si>
    <t>Autonomía personal y autopercepción.</t>
  </si>
  <si>
    <t>Estilo atribucional: atribución causal, locus de control.</t>
  </si>
  <si>
    <t>Capacidad autocrítica: análisis de puntos fuertes y aspectos a mejorar. Dificultades personales y posibilidades.</t>
  </si>
  <si>
    <t>Iniciativa personal. Pensamiento creativo. Confianza y seguridad en uno mismo. Optimismo inteligente. Perseverancia. Estrategias para enfrentarse al fracaso y a la frustración.</t>
  </si>
  <si>
    <t>La vida adulta. Definición desde la perspectiva antropológica, histórica, social, psicológica y legal. Responsabilidades, derechos y obligaciones legales, laborales y penales. Minoría y mayoría de edad civil y penal.</t>
  </si>
  <si>
    <t>Habilidades sociales. Inteligencias. Tolerancia y respeto. Empatía. Dinamismo, iniciativa y liderazgo. Capacidad de negociación. Trabajo en equipo: Estrategias de organización ágiles de trabajo en equipo, definición de roles.</t>
  </si>
  <si>
    <t>Habilidades comunicativas. Barreras en la comunicación y estrategias para superarlas.</t>
  </si>
  <si>
    <t>Herramientas digitales para la interacción con los demás. Ventajas e inconvenientes. Huella y reputación digital. Gestión de identidades digitales: personal y profesional. Uso y abuso de las herramientas digitales.</t>
  </si>
  <si>
    <t>Habilidades de relación con el entorno: conocimiento del entorno próximo y posibilidades de ocio y tiempo libre.</t>
  </si>
  <si>
    <t>Habilidades de organización y gestión. Organización del tiempo y planificación de tareas. Entorno personal de aprendizaje. Gestión de recursos y ejecución de tareas.</t>
  </si>
  <si>
    <t>Estructura del sistema educativo: opciones académicas al terminar la etapa de Educación Secundaria Obligatoria.</t>
  </si>
  <si>
    <t>Formación Profesional de grado medio y superior: estructura, modalidades y regímenes. Acceso, salidas y posibilidades.</t>
  </si>
  <si>
    <t>Bachillerato: estructura, modalidades y regímenes. Acceso, salidas y posibilidades.</t>
  </si>
  <si>
    <t>Enseñanzas artísticas, estudios de música y danza, enseñanzas deportivas, enseñanzas de idiomas.</t>
  </si>
  <si>
    <t>Formación complementaria. Formación reglada y no reglada.</t>
  </si>
  <si>
    <t>Programas y oportunidades de formación. Titulaciones, cualificaciones y programas de formación complementaria.</t>
  </si>
  <si>
    <t>Ayudas para la formación. Becas nacionales e internacionales. Oportunidades de educación y formación en otros países.</t>
  </si>
  <si>
    <t>Participación social activa. Colaboración y voluntariado.</t>
  </si>
  <si>
    <t>Servicios de orientación académica y profesional. Las redes de orientación.</t>
  </si>
  <si>
    <t>La orientación escolar y profesional en los departamentos de orientación.</t>
  </si>
  <si>
    <t>Orientación dependiente de los servicios de empleo, INEM y otras entidades: Dirección General de Empleo, Servicio regional de Empleo.</t>
  </si>
  <si>
    <t>Otros servicios de orientación en el entorno próximo: proyectos, propuestas de intervención y programas de autoconocimiento, orientación y búsqueda activa de empleo de colectivos sociales, asociaciones, ONG...</t>
  </si>
  <si>
    <t>Formación permanente a lo largo de la vida y concepto de itinerario formativo. Actividades educativas en entornos académicos y en otros entornos: recursos culturales.</t>
  </si>
  <si>
    <t>Exploración y descubrimiento del entorno de trabajo. Población y trabajo.</t>
  </si>
  <si>
    <t>Relaciones laborales. Derecho laboral y contrato de trabajo: características, elementos, tipos. Derechos y deberes de los empresarios y trabajadores.</t>
  </si>
  <si>
    <t>La ética del trabajo. Los códigos deontológicos. El ser humano como homo oeconomicus. Teorías críticas.</t>
  </si>
  <si>
    <t>Tendencias laborales y demandas del mercado. Los nuevos perfiles profesionales.</t>
  </si>
  <si>
    <t>Retos de la revolución digital en el entorno laboral.</t>
  </si>
  <si>
    <t>Emprendimiento e intraemprendimiento. Autoempleo.</t>
  </si>
  <si>
    <t>Conocimiento de las cualidades personales. Rasgos físicos, capacidades y competencias, intereses y preferencias, expectativas, estilo decisional, autoestima, habilidades sociales, valores, variables y condicionantes familiares y sociales. Rasgos de personalidad.</t>
  </si>
  <si>
    <t>Identificación de las fortalezas y debilidades propias. La diversidad como elemento enriquecedor para la persona.</t>
  </si>
  <si>
    <t>Estrategias de entrenamiento en hábitos saludables y prevención del riesgo.</t>
  </si>
  <si>
    <t>Exploración de las ayudas y recursos para superar carencias y afrontar retos personales y profesionales.</t>
  </si>
  <si>
    <t>Reflexión sobre aspiraciones y metas: formativas, laborales y personales.</t>
  </si>
  <si>
    <t>Fases del plan: exploración, diagnóstico, relación de perfiles académicos y profesionales con la formación, toma de decisiones, formación, tránsito al empleo.</t>
  </si>
  <si>
    <t>Estrategias de búsqueda de empleo. Fuentes y recursos.</t>
  </si>
  <si>
    <t>Instrumentos de búsqueda de empleo.</t>
  </si>
  <si>
    <t>Marca y sello personal.</t>
  </si>
  <si>
    <t>Red de contactos.</t>
  </si>
  <si>
    <t>CV (tipos, características, contenidos videocurriculum, porfolio profesional).</t>
  </si>
  <si>
    <t>Entrevistas de trabajo. Características, preparación.</t>
  </si>
  <si>
    <t>Carta de autocandidatura o autopresentación.</t>
  </si>
  <si>
    <t>Recursos digitales y nuevas tecnologías en la búsqueda de empleo.</t>
  </si>
  <si>
    <t>Sistema de acceso al empleo público.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</si>
  <si>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</si>
  <si>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</si>
  <si>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</si>
  <si>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</si>
  <si>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</si>
  <si>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</si>
  <si>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</si>
  <si>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</si>
  <si>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</si>
  <si>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</si>
  <si>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</si>
  <si>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</si>
  <si>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</si>
  <si>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</si>
  <si>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</si>
  <si>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</si>
  <si>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</si>
  <si>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</si>
  <si>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</si>
  <si>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</si>
  <si>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</si>
  <si>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</si>
  <si>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</si>
  <si>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</si>
  <si>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</si>
  <si>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</si>
  <si>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</si>
  <si>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</si>
  <si>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</si>
  <si>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</si>
  <si>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</si>
  <si>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</si>
  <si>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</si>
  <si>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</si>
  <si>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</si>
  <si>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</si>
  <si>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</si>
  <si>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</si>
  <si>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</si>
  <si>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Trimestre</t>
  </si>
  <si>
    <t>Título pedagógico</t>
  </si>
  <si>
    <t>Horas estimadas</t>
  </si>
  <si>
    <t>SDA recomendada</t>
  </si>
  <si>
    <t>Saberes principales</t>
  </si>
  <si>
    <t>Criterios evaluables</t>
  </si>
  <si>
    <t>Competencias dominantes</t>
  </si>
  <si>
    <t>Bases de la Identidad: Del Cerebro a la Cultura</t>
  </si>
  <si>
    <t>SDA 1: 'Mi mapa mental'. Un proyecto de investigación sobre cómo la neurociencia y la cultura de Madrid moldean la identidad adolescente actual.</t>
  </si>
  <si>
    <t xml:space="preserve">
• Visión y análisis del ser humano desde las perspectivas psicológica, antropológica y sociológica.
• Reflexión sobre las múltiples dimensiones de ser humano.
• Aproximación a la definición de ser humano como animal racional y a sus dimensiones natural, cultural y social.
• Neurociencia, conducta y cognición. Sistema nervioso central y sistema nervioso periférico. Descripción general.
• Análisis del cerebro. Neuronas y estructura funcional del cerebro. Circuito de recompensa y su relación con las adicciones. Bienestar y hábitos saludables: sueño, gestión del estrés, componentes de afectividad.
• Fundamentos biológicos de la conducta.
• Patrones innatos de la conducta.
• Procesos cognitivos.
• Percepción, atención, memoria, procesamiento de la información.
• Otros enfoques psicológicos. Interpretación del ser humano desde otras teorías y corrientes psicológicas, condicionamiento clásico, instrumental, aprendizaje social, aprendizaje cognitivo, teorías psicoanalíticas.
• Desarrollo personal dentro del grupo. Influencia del grupo en el individuo. Presión del grupo.
• Normas, roles y estereotipos. Igualdad de género.
• Experimentos relevantes de la psicología social. Milgram, Ash, Bandura y otros.
• La adolescencia desde el punto de vista biológico, psicológico y social.
• La adolescencia y su significado evolutivo.
• Fases de la adolescencia. Cambios físicos y psicológicos, sociales, emocionales y en el desarrollo moral.
• Desarrollo cognitivo y desarrollo de la personalidad durante la adolescencia. Reconocimiento y control de las emociones.
• La adolescencia como transición evolutiva. El camino hacia la autonomía personal.
• Desarrollo de la personalidad y desarrollo social durante la adolescencia: la familia y la influencia de los grupos de iguales. Los roles dentro de estos grupos y su evolución en la adolescencia.
• Interpretación del ser humano desde las ciencias sociales y humanas.
• Formas de entender la cultura. Características y elementos. Concepto antropológico de cultura.
• El ser humano como ser y como construcción cultural. Humanización y cultura.
• Cultura y personalidad. Instituciones culturales.
• Etnocentrismo y diversidad cultural. Debate entre relativismo y universalismo cultural.
• El ser humano como ser social. Concepto de sociedad. Tipos de sociedades.
• Estrategias de inclusión y cohesión social para mejorar la calidad de vida de las personas.</t>
  </si>
  <si>
    <t>1.2: Identificar y aplicar los procesos que intervienen en el aprendizaje, analizando sus implicaciones.
1.4: Analizar la relación de la cognición, la motivación y el aprendizaje con la conducta.
2.2: Identificar el desarrollo evolutivo de las personas, analizando y comprendiendo las principales características.
3.1: Reflexionar de manera crítica sobre la condición humana, la sociedad y la cultura.
3.2: Analizar la diversidad personal, social y cultural desde distintas perspectivas.
4.2: Analizar los factores personales y socioculturales que intervienen en la configuración psicológica.</t>
  </si>
  <si>
    <t>CE.1
CE.2
CE.3</t>
  </si>
  <si>
    <t>Instrumentos / evaluación</t>
  </si>
  <si>
    <t>Portafolio de reflexión personal, pruebas objetivas sobre procesos cognitivos y análisis de casos prácticos de psicología social.</t>
  </si>
  <si>
    <t>Estrategias de Aprendizaje y Navegación Académica</t>
  </si>
  <si>
    <t>SDA 2: 'Mi brújula académica'. Diseño de un Entorno Personal de Aprendizaje (PLE) y una guía de itinerarios post-ESO personalizada.</t>
  </si>
  <si>
    <t xml:space="preserve">
• Enfoque psicológico. Procesos implicados en el aprendizaje: atención, motivación, memoria y procesamiento de la información. Metacognición. Inteligencia emocional e inteligencia ejecutiva. Estrategias de aprendizaje y estudio. Componente emocional.
• Enfoque antropológico. Lo heredado y lo aprendido: biología y cultura.
• Enfoque sociológico. Proceso de socialización. Agentes de socialización: familia, escuela, grupo de pares, medios de comunicación, redes sociales y otros. Aprendizaje formal e informal.
• Autoconocimiento e identidad personal: Elementos: características y rasgos físicos y psicológicos. Rasgos de personalidad, actitudes, aptitudes, valores y hábitos. Importancia de los condicionantes personales, familiares y sociales en la construcción de la identidad personal.
• Autonomía personal y autopercepción.
• Estilo atribucional: atribución causal, locus de control.
• Capacidad autocrítica: análisis de puntos fuertes y aspectos a mejorar. Dificultades personales y posibilidades.
• Iniciativa personal. Pensamiento creativo. Confianza y seguridad en uno mismo. Optimismo inteligente. Perseverancia. Estrategias para enfrentarse al fracaso y a la frustración.
• La vida adulta. Definición desde la perspectiva antropológica, histórica, social, psicológica y legal. Responsabilidades, derechos y obligaciones legales, laborales y penales. Minoría y mayoría de edad civil y penal.
• Habilidades sociales. Inteligencias. Tolerancia y respeto. Empatía. Dinamismo, iniciativa y liderazgo. Capacidad de negociación. Trabajo en equipo: Estrategias de organización ágiles de trabajo en equipo, definición de roles.
• Habilidades comunicativas. Barreras en la comunicación y estrategias para superarlas.
• Herramientas digitales para la interacción con los demás. Ventajas e inconvenientes. Huella y reputación digital. Gestión de identidades digitales: personal y profesional. Uso y abuso de las herramientas digitales.
• Habilidades de relación con el entorno: identificación del entorno próximo y posibilidades de ocio y tiempo libre.
• Habilidades de organización y gestión. Organización del tiempo y planificación de tareas. Entorno personal de aprendizaje. Gestión de recursos y ejecución de tareas.
• Estructura del sistema educativo: opciones académicas al terminar la etapa de Educación Secundaria Obligatoria.
• Formación Profesional de grado medio y superior: estructura, modalidades y regímenes. Acceso, salidas y posibilidades.
• Bachillerato: estructura, modalidades y regímenes. Acceso, salidas y posibilidades.
• Enseñanzas artísticas, estudios de música y danza, enseñanzas deportivas, enseñanzas de idiomas.
• Formación complementaria. Formación reglada y no reglada.
• Programas y oportunidades de formación. Titulaciones, cualificaciones y programas de formación complementaria.
• Ayudas para la formación. Becas nacionales e internacionales. Oportunidades de educación y formación en otros países.
• Participación social activa. Colaboración y voluntariado.
• Servicios de orientación académica y profesional. Las redes de orientación.
• La orientación escolar y profesional en los departamentos de orientación.
• Orientación dependiente de los servicios de empleo, INEM y otras entidades: Dirección General de Empleo, Servicio regional de Empleo.
• Otros servicios de orientación en el entorno próximo: proyectos, propuestas de intervención y programas de autoconocimiento, orientación y búsqueda activa de empleo de colectivos sociales, asociaciones, ONG...
• Formación permanente a lo largo de la vida y concepto de itinerario formativo. Actividades educativas en entornos académicos y en otros entornos: recursos culturales.</t>
  </si>
  <si>
    <t>1.1: Mejorar el desempeño personal, social y académico aplicando estrategias de aprendizaje.
1.3: Analizar la importancia del componente emocional en el aprendizaje.
2.4: Identificar los aspectos básicos de la vida adulta desde un punto de vista psicológico, social y legal.
4.1: Mejorar la comprensión de uno mismo en relación a los demás.
4.4: Mejorar la capacidad para trabajar en equipo, respetando diferentes puntos de vista.
4.5: Mejorar la capacidad para comunicarnos con los demás manejando herramientas digitales.
5.2: Explorar el entorno próximo identificando las oportunidades académicas y profesionales.</t>
  </si>
  <si>
    <t>CE.1
CE.4
CE.5</t>
  </si>
  <si>
    <t>Diseño de un PLE digital, simulaciones de toma de decisiones académicas y rúbricas de trabajo cooperativo.</t>
  </si>
  <si>
    <t>Proyecto de Vida y Salto al Mundo Laboral</t>
  </si>
  <si>
    <t>SDA 3: 'Agente de mi futuro'. Creación de una marca personal, videocurrículum y simulación de entrevistas de trabajo reales.</t>
  </si>
  <si>
    <t xml:space="preserve">
• Exploración y descubrimiento del entorno de trabajo. Población y trabajo.
• Relaciones laborales. Derecho laboral y contrato de trabajo: características, elementos, tipos. Derechos y deberes de los empresarios y trabajadores.
• La ética del trabajo. Los códigos deontológicos. El ser humano como homo oeconomicus. Teorías críticas.
• Tendencias laborales y demandas del mercado. Los nuevos perfiles profesionales.
• Retos de la revolución digital en el entorno laboral.
• Emprendimiento e intraemprendimiento. Autoempleo.
• Identificación de las cualidades personales. Rasgos físicos, capacidades y competencias, intereses y preferencias, expectativas, estilo decisional, autoestima, habilidades sociales, valores, variables y condicionantes familiares y sociales. Rasgos de personalidad.
• Identificación de las fortalezas y debilidades propias. La diversidad como elemento enriquecedor para la persona.
• Estrategias de entrenamiento en hábitos saludables y prevención del riesgo.
• Exploración de las ayudas y recursos para superar carencias y afrontar retos personales y profesionales.
• Reflexión sobre aspiraciones y metas: formativas, laborales y personales.
• Fases del plan: exploración, diagnóstico, relación de perfiles académicos y profesionales con la formación, toma de decisiones, formación, tránsito al empleo.
• Estrategias de búsqueda de empleo. Fuentes y recursos.
• Instrumentos de búsqueda de empleo.
• Marca y sello personal.
• Red de contactos.
• CV (tipos, características, contenidos videocurriculum, porfolio profesional).
• Entrevistas de trabajo. Características, preparación.
• Carta de autocandidatura o autopresentación.
• Recursos digitales y nuevas tecnologías en la búsqueda de empleo.
• Sistema de acceso al empleo público.</t>
  </si>
  <si>
    <t>2.1: Afrontar nuevos retos, de forma eficaz y con progresiva autonomía.
2.3: Identificar cualidades personales y de los demás para potenciar el desarrollo.
4.3: Valorar la diversidad, desde el respeto, la inclusión y la igualdad real efectiva.
5.1: Realizar un proyecto personal, académico y profesional propio y aplicar procesos de búsqueda.</t>
  </si>
  <si>
    <t>CE.2
CE.5</t>
  </si>
  <si>
    <t>Presentación del Proyecto Personal y Profesional final, desempeño en simulacros de entrevista y calidad del porfolio profesional.</t>
  </si>
  <si>
    <t>Situaciones de aprendizaje sugeridas (SDA)</t>
  </si>
  <si>
    <t>SDA 1</t>
  </si>
  <si>
    <t>Tu brújula en Madrid</t>
  </si>
  <si>
    <t>Subtítulo</t>
  </si>
  <si>
    <t>Diseña tu itinerario personal y profesional en un podcast</t>
  </si>
  <si>
    <t>Contexto</t>
  </si>
  <si>
    <t>El centro quiere renovar su plan de orientación académica y profesional. El alumnado de 4º ESO necesita herramientas para conocerse a sí mismo y explorar las oportunidades reales de su entorno, más allá de folletos institucionales. La generación de un podcast colaborativo permite que cada estudiante investigue, reflexione y comparta su proceso con los demás.</t>
  </si>
  <si>
    <t>Reto central</t>
  </si>
  <si>
    <t>Cada equipo debe producir un episodio de podcast de 10-15 minutos que ayude a un estudiante de 4º ESO a autoconocerse, identificar oportunidades formativas y laborales en Madrid, y trazar un plan personal.</t>
  </si>
  <si>
    <t>Recursos</t>
  </si>
  <si>
    <t xml:space="preserve">
• Plantilla de guión de podcast
• Test de intereses (ej. Holland online)
• Acceso a internet para investigación
• Herramientas de grabación/edición (Audacity, grabadora de móvil)
• Portátiles/tablets
• Listado de recursos locales: web de Oficina de Empleo, portal de FP de la Comunidad de Madrid, catálogo de universidades públicas</t>
  </si>
  <si>
    <t>Transversales</t>
  </si>
  <si>
    <t>Educación para la carrera, competencia digital, educación en valores (igualdad, derechos laborales).</t>
  </si>
  <si>
    <t>Fase</t>
  </si>
  <si>
    <t>Duración</t>
  </si>
  <si>
    <t>Descripción</t>
  </si>
  <si>
    <t>Evidencia recogida</t>
  </si>
  <si>
    <t>Activación y planteamiento del reto</t>
  </si>
  <si>
    <t>1 sesión</t>
  </si>
  <si>
    <t>Se presenta el encargo: crear un podcast para orientar a compañeros. Se debate la pregunta guía y se forman equipos de 3-4. Cada equipo elige un sector profesional (sanidad, tecnología, hostelería, etc.) y registra sus primeras ideas en un mapa mental.</t>
  </si>
  <si>
    <t>Mapa mental inicial con preguntas e intenciones.</t>
  </si>
  <si>
    <t>Adquisición guiada de saberes</t>
  </si>
  <si>
    <t>2 sesiones</t>
  </si>
  <si>
    <t>Taller de autoconocimiento: realizan test de intereses y análisis DAFO personal. Se trabajan conceptos de madurez y vida adulta (derechos, deberes). Se introducen técnicas de búsqueda de oportunidades (web de empleo, catálogos formativos).</t>
  </si>
  <si>
    <t>Test de intereses completado y análisis DAFO.</t>
  </si>
  <si>
    <t>Aplicación al reto</t>
  </si>
  <si>
    <t>3 sesiones</t>
  </si>
  <si>
    <t>Cada equipo investiga oportunidades reales en Madrid relacionadas con su sector: contactan (vía email o web) con centros de FP, universidades o empresas. Diseñan la estructura del podcast (guión) y elaboran su proyecto personal escrito (objetivos, plazos).</t>
  </si>
  <si>
    <t>Guión del podcast y proyecto personal escrito.</t>
  </si>
  <si>
    <t>Producción y comunicación</t>
  </si>
  <si>
    <t>Grabación y edición del podcast. Se generan portada y descripción. Se ensaya y graba la locución. Se realiza una pre-escucha en aula para ajustar calidad.</t>
  </si>
  <si>
    <t>Archivo de audio editado y metadatos (título, descripción).</t>
  </si>
  <si>
    <t>Reflexión y evaluación</t>
  </si>
  <si>
    <t>Se escuchan los episodios en clase. Cada equipo evalúa a otro mediante rúbrica. El profesor asigna niveles de logro 1-4 a cada criterio. Cada estudiante completa una diana de autoevaluación.</t>
  </si>
  <si>
    <t>Rúbrica de coevaluación cumplimentada y diana de autoevaluación.</t>
  </si>
  <si>
    <t>SDA 2</t>
  </si>
  <si>
    <t>Tu Plan con Datos Propios</t>
  </si>
  <si>
    <t>Diseña tu itinerario personal y profesional a partir de tu autoconocimiento y del mercado laboral madrileño</t>
  </si>
  <si>
    <t>El alumnado de 4.º ESO debe tomar decisiones sobre su futuro académico y profesional, pero a menudo lo hace sin un análisis estructurado de sus propias características ni del entorno real. El centro quiere que cada estudiante elabore un plan personal basado en datos primarios (autoevaluación y datos del mercado laboral) para que la elección sea más informada y ajustada.</t>
  </si>
  <si>
    <t>Elaborar un Dossier de Orientación Personal y Profesional que integre un autoanálisis basado en instrumentos de recogida de datos (cuestionarios de intereses, habilidades, valores) y un estudio del mercado laboral madrileño, finalizando con un plan de acción concreto para los próximos 2-3 años.</t>
  </si>
  <si>
    <t xml:space="preserve">
• Cuestionarios de intereses (Kuder, Holland adaptados)
• Diario reflexivo guiado
• Ordenadores con acceso a portales (TodoFP, SEPE, Observatorio de las Ocupaciones)
• Plantilla de dossier
• Rúbricas de evaluación</t>
  </si>
  <si>
    <t>Educación para la carrera, competencia emprendedora y tratamiento de la información.</t>
  </si>
  <si>
    <t>Se presenta el reto: elaborar un plan personal basado en datos propios y del entorno. Se debate la pregunta guía y se recogen ideas previas. Se conforman equipos (cada equipo apoya el proceso individual, pero cada alumno elabora su propio dossier).</t>
  </si>
  <si>
    <t>Ideas previas escritas individualmente.</t>
  </si>
  <si>
    <t>Se trabajan los saberes: autoconocimiento (cualidades, intereses, valores), procesos de aprendizaje (metacognición, autorregulación) y fuentes de información sobre empleo y formación en Madrid. Se presentan herramientas de recogida de datos: cuestionarios de intereses (Kuder, Holland), diarios reflexivos y búsquedas en portales oficiales.</t>
  </si>
  <si>
    <t>Rellenan un cuestionario de intereses y un diario reflexivo inicial.</t>
  </si>
  <si>
    <t>Cada alumno recoge datos propios: completa una autoevaluación estructurada (escalas de habilidades, test de valores) y recoge datos del entorno: busca al menos tres ofertas formativas (ciclos formativos, bachillerato, universidad) y tres perfiles profesionales demandados en Madrid, anotando requisitos y salidas.</t>
  </si>
  <si>
    <t>Fichas de recogida de datos (propias y del entorno) cumplimentadas.</t>
  </si>
  <si>
    <t>Elaboran el dossier individual: integran autoanálisis, análisis del entorno, y diseñan un plan de acción con objetivos a corto/medio plazo. Preparan una breve presentación (3-5 minutos) para la jornada de orientación.</t>
  </si>
  <si>
    <t>Borrador del dossier y guión de la presentación.</t>
  </si>
  <si>
    <t>Jornada de orientación: cada alumno presenta su plan al grupo y al orientador (que actúa como audiencia real). Se realiza coevaluación entre pares y autoevaluación con rúbrica. Se recogen las rúbricas y se asignan niveles de logro.</t>
  </si>
  <si>
    <t>Rúbrica de coevaluación y autoevaluación cumplimentada.</t>
  </si>
  <si>
    <t>SDA 3</t>
  </si>
  <si>
    <t>Diseña un puente de inclusión en tu barrio</t>
  </si>
  <si>
    <t>Proyecto de impacto comunitario para un colectivo vulnerable de Madrid</t>
  </si>
  <si>
    <t>El centro se ubica en un barrio con una asociación de vecinos activa que trabaja con personas mayores solas. El alumnado debe identificar sus necesidades y diseñar un recurso (taller, guía, vídeo o aplicación) que fomente su participación social.</t>
  </si>
  <si>
    <t>Diseñar y presentar un prototipo de recurso (artístico, formativo o tecnológico) que responda a una necesidad real de inclusión social identificada en un colectivo vulnerable del barrio, y valorar su viabilidad.</t>
  </si>
  <si>
    <t xml:space="preserve">
• Plantilla de entrevista y cuestionario de necesidades
• Guía rápida de diseño universal e inclusión
• Ejemplos de proyectos comunitarios en Madrid (Asociación de Vecinos de Lavapiés, centro de día de Usera)
• Herramientas digitales: Canva, Genially, Google Sites para prototipo</t>
  </si>
  <si>
    <t>Educación para la ciudadanía: participación comunitaria, respeto a la diversidad. Educación emocional: empatía, trabajo en equipo.</t>
  </si>
  <si>
    <t>Se presenta el reto: contactar con una entidad local (ej. Centro de Mayores de Chamberí) y escuchar sus necesidades. Lluvia de ideas sobre posibles recursos. Se forma el equipo y se asignan roles iniciales.</t>
  </si>
  <si>
    <t>Notas de la entrevista inicial con la entidad (si es posible) o resumen de necesidades detectadas.</t>
  </si>
  <si>
    <t>Talleres sobre: diversidad e inclusión (conceptos clave, diseño universal), comunicación interpersonal y digital, planificación de proyectos (objetivos, cronograma, presupuesto). El alumnado realiza ejercicios prácticos.</t>
  </si>
  <si>
    <t>Ejercicios de aplicación: diseño de una actividad inclusiva, borrador de cronograma.</t>
  </si>
  <si>
    <t>Trabajo de campo: entrevistas a miembros del colectivo (si es posible) o simulación basada en datos reales. Análisis de necesidades y ajuste del recurso. Se definen los elementos del prototipo.</t>
  </si>
  <si>
    <t>Cuestionario de necesidades cumplimentado, informe de análisis.</t>
  </si>
  <si>
    <t>Creación del prototipo (guía, vídeo, taller piloto, app) y preparación de la presentación para la audiencia real. Elaboración del dossier con plan de implementación.</t>
  </si>
  <si>
    <t>Prototipo terminado y dossier completo.</t>
  </si>
  <si>
    <t>Presentación a la audiencia real (presencial o virtual). Coevaluación entre equipos y autoevaluación mediante rúbrica. Asignación de niveles de logro 1-4 a cada criterio.</t>
  </si>
  <si>
    <t>Rúbrica cumplimentada por el docente y coevaluación, grabación de la presentación (si se permite).</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</si>
  <si>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</si>
  <si>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</si>
  <si>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</si>
  <si>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</si>
  <si>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</si>
  <si>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</si>
  <si>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</si>
  <si>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</si>
  <si>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</si>
  <si>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</si>
  <si>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</si>
  <si>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</si>
  <si>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</si>
  <si>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</si>
  <si>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</si>
  <si>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</si>
  <si>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</si>
  <si>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</si>
  <si>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</si>
  <si>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</si>
  <si>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</si>
  <si>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</si>
  <si>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</si>
  <si>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</si>
  <si>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</si>
  <si>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</si>
  <si>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</si>
  <si>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</si>
  <si>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</si>
  <si>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</si>
  <si>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</si>
  <si>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</si>
  <si>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</si>
  <si>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</si>
  <si>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</si>
  <si>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</si>
  <si>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</si>
  <si>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</si>
  <si>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</si>
  <si>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</si>
  <si>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</si>
  <si>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</si>
  <si>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</si>
  <si>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</si>
  <si>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</si>
  <si>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</si>
  <si>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</si>
  <si>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</si>
  <si>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</si>
  <si>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</si>
  <si>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 de la CCAA</t>
  </si>
  <si>
    <t>Categoría</t>
  </si>
  <si>
    <t>Pregunta</t>
  </si>
  <si>
    <t>Respuesta</t>
  </si>
  <si>
    <t>Normativa</t>
  </si>
  <si>
    <t>¿Cómo se articula la normativa madrileña para Formación y Orientación Personal y Profesional en 4.º ESO, más allá del RD 217/2022?</t>
  </si>
  <si>
    <t>Madrid no ha publicado un decreto propio para esta materia; se rige por el Real Decreto 217/2022 y la Orden EFP/…/2022. La concreción autonómica se limita a recomendaciones de horario (3 horas semanales) y organización flexible. Para detalles, consultar las instrucciones de inicio de curso de la Viceconsejería.</t>
  </si>
  <si>
    <t>Secuenciación</t>
  </si>
  <si>
    <t>¿Qué diferencia la organización de Formación y Orientación Personal y Profesional en Madrid respecto a la de Castilla-La Mancha?</t>
  </si>
  <si>
    <t>Mientras Madrid asigna 3 horas semanales íntegras a la materia, Castilla-La Mancha puede integrarla en tutoría o proyectos interdisciplinares. Madrid mantiene el grupo completo, sin desdobles habituales, y enfatiza el bloque de orientación profesional vinculado al entorno empresarial de la región.</t>
  </si>
  <si>
    <t>Evaluación</t>
  </si>
  <si>
    <t>¿Cómo se evalúa en Madrid el bloque de orientación profesional, teniendo 17 criterios y 79 saberes?</t>
  </si>
  <si>
    <t>Se priorizan los criterios relacionados con la elaboración del plan personal de formación y carrera. Se usan rúbricas para el portfolio digital y la simulación de entrevistas. Los 5 CEs (competencias específicas) se califican mediante producciones orales y escritas, evitando exámenes memorísticos.</t>
  </si>
  <si>
    <t>Inspeccion</t>
  </si>
  <si>
    <t>¿Qué exige la inspección educativa en Madrid para la programación de Formación y Orientación Personal y Profesional?</t>
  </si>
  <si>
    <t>Exige que la programación incluya los 5 CEs, 17 criterios y 79 saberes según el BOE, con una temporalización que ajuste las 3 horas semanales. Además, solicita evidencias de coordinación con el departamento de orientación y la inclusión de actividades prácticas de autoconocimiento y toma de decisiones.</t>
  </si>
  <si>
    <t>¿Qué recursos concretos recomienda la Comunidad de Madrid para impartir Formación y Orientación Personal y Profesional?</t>
  </si>
  <si>
    <t>Se sugiere el uso del portfolio digital 'OrientaMadrid' y materiales del Servicio de Orientación Profesional. Para el bloque de autonomía personal, se recomiendan manuales de economía doméstica adaptados. No hay libro de texto oficial; se priorizan recursos web y talleres con agentes externos.</t>
  </si>
  <si>
    <t>Departamento</t>
  </si>
  <si>
    <t>¿Cómo organiza el departamento de orientación la coordinación con el profesorado de Formación y Orientación Personal y Profesional en Madrid?</t>
  </si>
  <si>
    <t>El departamento de orientación establece reuniones quincenales para alinear contenidos de autoconocimiento y toma de decisiones con el plan de acción tutorial. Se comparten materiales y se diseñan actividades conjuntas, como las visitas a centros de formación profesional.</t>
  </si>
  <si>
    <t>Atencion_diversidad</t>
  </si>
  <si>
    <t>¿Qué estrategias de atención a la diversidad son específicas en Formación y Orientación Personal y Profesional para alumnado con necesidades educativas en Madrid?</t>
  </si>
  <si>
    <t>Se elaboran adaptaciones no significativas que priorizan los bloques de autonomía personal sobre orientación profesional. Se usan apoyos visuales y tutorías individualizadas. El alumnado con ACIS puede reducir los 79 saberes trabajando los 5 CEs mediante tareas prácticas.</t>
  </si>
  <si>
    <t>Recuperación</t>
  </si>
  <si>
    <t>¿Cuál es el procedimiento de recuperación para Formación y Orientación Personal y Profesional en 4.º ESO en Madrid?</t>
  </si>
  <si>
    <t>La materia es anual, con recuperación en septiembre o durante el curso mediante planes específicos. Se entrega un cuaderno de reflexión personal y un plan de acción profesional corregido. La nota máxima es 5, basada en los 5 CEs no superados, sin examen escrito.</t>
  </si>
  <si>
    <t>Cómo programar tu LOMLOE — guía 7 pasos</t>
  </si>
  <si>
    <t>Título</t>
  </si>
  <si>
    <t>Tiempo estimado</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</si>
  <si>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</si>
  <si>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</si>
  <si>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</si>
  <si>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</si>
  <si>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</si>
  <si>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</si>
  <si>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</si>
  <si>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</si>
  <si>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</si>
  <si>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</si>
  <si>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</si>
  <si>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</si>
  <si>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</si>
  <si>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</si>
  <si>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</si>
  <si>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</si>
  <si>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</si>
  <si>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</si>
  <si>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</si>
  <si>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</si>
  <si>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</si>
  <si>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</si>
  <si>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</si>
  <si>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</si>
  <si>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</si>
  <si>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</si>
  <si>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</si>
  <si>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</si>
  <si>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</si>
  <si>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</si>
  <si>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</si>
  <si>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y el aprendizaje con la conducta, a partir de las bases teóricas fundamentales de los procesos físicos y psicológicos que interv</t>
  </si>
  <si>
    <t>Afrontar nuevos retos, de forma eficaz y con progresiva autonomía, identificando las cualidades personales y sociales y analizando los elementos que condicionan los comportamientos</t>
  </si>
  <si>
    <t>Identificar cualidades personales y de los demás, reflexionando sobre la importancia de potenciar aquellas que resultan necesarias para afrontar eficazmente los retos y que facilit</t>
  </si>
  <si>
    <t xml:space="preserve">Analizar la diversidad personal, social y cultural desde distintas perspectivas a partir de los conocimientos que proporcionan las ciencias humanas y sociales, mostrando actitudes </t>
  </si>
  <si>
    <t>Mejorar la comprensión de uno mismo en relación a los demás, tomando como referencia el conocimiento de la dimensión social y antropológica del ser humano y analizando los factores</t>
  </si>
  <si>
    <t>Analizar los factores personales y socioculturales que intervienen en la configuración psicológica de la persona a partir del conocimiento comparado de la dimensión social y antrop</t>
  </si>
  <si>
    <t>Valorar la diversidad, desde el respeto, la inclusión y la igualdad real efectiva entre hombres y mujeres, considerándola un elemento enriquecedor y de valor a nivel personal, soci</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</si>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</sst>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17</v>
      </c>
    </row>
    <row r="9" spans="1:2">
      <c r="A9" s="6" t="s">
        <v>13</v>
      </c>
      <c r="B9" s="7">
        <v>79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419</v>
      </c>
      <c r="B1" s="4"/>
      <c r="C1" s="4"/>
      <c r="D1" s="4"/>
    </row>
    <row r="2" spans="1:4">
      <c r="A2" s="8" t="s">
        <v>250</v>
      </c>
      <c r="B2" s="8" t="s">
        <v>420</v>
      </c>
      <c r="C2" s="8" t="s">
        <v>421</v>
      </c>
      <c r="D2" s="8" t="s">
        <v>422</v>
      </c>
    </row>
    <row r="3" spans="1:4">
      <c r="A3" s="7" t="s">
        <v>44</v>
      </c>
      <c r="B3" s="7" t="s">
        <v>423</v>
      </c>
      <c r="C3" s="7"/>
      <c r="D3" s="7" t="s">
        <v>424</v>
      </c>
    </row>
    <row r="4" spans="1:4">
      <c r="A4" s="7" t="s">
        <v>51</v>
      </c>
      <c r="B4" s="7" t="s">
        <v>425</v>
      </c>
      <c r="C4" s="7"/>
      <c r="D4" s="7" t="s">
        <v>426</v>
      </c>
    </row>
    <row r="5" spans="1:4">
      <c r="A5" s="7" t="s">
        <v>58</v>
      </c>
      <c r="B5" s="7" t="s">
        <v>427</v>
      </c>
      <c r="C5" s="7"/>
      <c r="D5" s="7" t="s">
        <v>428</v>
      </c>
    </row>
    <row r="6" spans="1:4">
      <c r="A6" s="7" t="s">
        <v>64</v>
      </c>
      <c r="B6" s="7" t="s">
        <v>429</v>
      </c>
      <c r="C6" s="7"/>
      <c r="D6" s="7" t="s">
        <v>430</v>
      </c>
    </row>
    <row r="7" spans="1:4">
      <c r="A7" s="7" t="s">
        <v>71</v>
      </c>
      <c r="B7" s="7" t="s">
        <v>431</v>
      </c>
      <c r="C7" s="7"/>
      <c r="D7" s="7"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433</v>
      </c>
      <c r="B1" s="4"/>
      <c r="C1" s="4"/>
    </row>
    <row r="2" spans="1:3">
      <c r="A2" s="8" t="s">
        <v>434</v>
      </c>
      <c r="B2" s="8" t="s">
        <v>435</v>
      </c>
      <c r="C2" s="8" t="s">
        <v>436</v>
      </c>
    </row>
    <row r="3" spans="1:3">
      <c r="A3" s="7" t="s">
        <v>437</v>
      </c>
      <c r="B3" s="7" t="s">
        <v>438</v>
      </c>
      <c r="C3" s="7" t="s">
        <v>439</v>
      </c>
    </row>
    <row r="4" spans="1:3">
      <c r="A4" s="7" t="s">
        <v>440</v>
      </c>
      <c r="B4" s="7" t="s">
        <v>441</v>
      </c>
      <c r="C4" s="7" t="s">
        <v>442</v>
      </c>
    </row>
    <row r="5" spans="1:3">
      <c r="A5" s="7" t="s">
        <v>443</v>
      </c>
      <c r="B5" s="7" t="s">
        <v>444</v>
      </c>
      <c r="C5" s="7" t="s">
        <v>445</v>
      </c>
    </row>
    <row r="6" spans="1:3">
      <c r="A6" s="7" t="s">
        <v>446</v>
      </c>
      <c r="B6" s="7" t="s">
        <v>447</v>
      </c>
      <c r="C6" s="7" t="s">
        <v>448</v>
      </c>
    </row>
    <row r="7" spans="1:3">
      <c r="A7" s="7" t="s">
        <v>323</v>
      </c>
      <c r="B7" s="7" t="s">
        <v>449</v>
      </c>
      <c r="C7" s="7" t="s">
        <v>450</v>
      </c>
    </row>
    <row r="8" spans="1:3">
      <c r="A8" s="7" t="s">
        <v>451</v>
      </c>
      <c r="B8" s="7" t="s">
        <v>452</v>
      </c>
      <c r="C8" s="7" t="s">
        <v>453</v>
      </c>
    </row>
    <row r="9" spans="1:3">
      <c r="A9" s="7" t="s">
        <v>454</v>
      </c>
      <c r="B9" s="7" t="s">
        <v>455</v>
      </c>
      <c r="C9" s="7" t="s">
        <v>456</v>
      </c>
    </row>
    <row r="10" spans="1:3">
      <c r="A10" s="7" t="s">
        <v>457</v>
      </c>
      <c r="B10" s="7" t="s">
        <v>458</v>
      </c>
      <c r="C10" s="7" t="s">
        <v>459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460</v>
      </c>
      <c r="B1" s="4"/>
      <c r="C1" s="4"/>
      <c r="D1" s="4"/>
      <c r="E1" s="4"/>
    </row>
    <row r="2" spans="1:5">
      <c r="A2" s="8" t="s">
        <v>163</v>
      </c>
      <c r="B2" s="8" t="s">
        <v>461</v>
      </c>
      <c r="C2" s="8" t="s">
        <v>462</v>
      </c>
      <c r="D2" s="8" t="s">
        <v>329</v>
      </c>
      <c r="E2" s="8" t="s">
        <v>463</v>
      </c>
    </row>
    <row r="3" spans="1:5">
      <c r="A3" s="7">
        <v>1</v>
      </c>
      <c r="B3" s="7" t="s">
        <v>464</v>
      </c>
      <c r="C3" s="7" t="s">
        <v>465</v>
      </c>
      <c r="D3" s="7" t="s">
        <v>466</v>
      </c>
      <c r="E3" s="7" t="s">
        <v>467</v>
      </c>
    </row>
    <row r="4" spans="1:5">
      <c r="A4" s="7">
        <v>2</v>
      </c>
      <c r="B4" s="7" t="s">
        <v>468</v>
      </c>
      <c r="C4" s="7" t="s">
        <v>469</v>
      </c>
      <c r="D4" s="7" t="s">
        <v>470</v>
      </c>
      <c r="E4" s="7" t="s">
        <v>471</v>
      </c>
    </row>
    <row r="5" spans="1:5">
      <c r="A5" s="7">
        <v>3</v>
      </c>
      <c r="B5" s="7" t="s">
        <v>472</v>
      </c>
      <c r="C5" s="7" t="s">
        <v>465</v>
      </c>
      <c r="D5" s="7" t="s">
        <v>473</v>
      </c>
      <c r="E5" s="7" t="s">
        <v>474</v>
      </c>
    </row>
    <row r="6" spans="1:5">
      <c r="A6" s="7">
        <v>4</v>
      </c>
      <c r="B6" s="7" t="s">
        <v>475</v>
      </c>
      <c r="C6" s="7" t="s">
        <v>465</v>
      </c>
      <c r="D6" s="7" t="s">
        <v>476</v>
      </c>
      <c r="E6" s="7" t="s">
        <v>477</v>
      </c>
    </row>
    <row r="7" spans="1:5">
      <c r="A7" s="7">
        <v>5</v>
      </c>
      <c r="B7" s="7" t="s">
        <v>478</v>
      </c>
      <c r="C7" s="7" t="s">
        <v>479</v>
      </c>
      <c r="D7" s="7" t="s">
        <v>480</v>
      </c>
      <c r="E7" s="7" t="s">
        <v>481</v>
      </c>
    </row>
    <row r="8" spans="1:5">
      <c r="A8" s="7">
        <v>6</v>
      </c>
      <c r="B8" s="7" t="s">
        <v>482</v>
      </c>
      <c r="C8" s="7" t="s">
        <v>469</v>
      </c>
      <c r="D8" s="7" t="s">
        <v>483</v>
      </c>
      <c r="E8" s="7" t="s">
        <v>484</v>
      </c>
    </row>
    <row r="9" spans="1:5">
      <c r="A9" s="7">
        <v>7</v>
      </c>
      <c r="B9" s="7" t="s">
        <v>485</v>
      </c>
      <c r="C9" s="7" t="s">
        <v>469</v>
      </c>
      <c r="D9" s="7" t="s">
        <v>486</v>
      </c>
      <c r="E9" s="7" t="s">
        <v>487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488</v>
      </c>
      <c r="B1" s="4"/>
      <c r="C1" s="4"/>
      <c r="D1" s="4"/>
      <c r="E1" s="4"/>
      <c r="F1" s="4"/>
    </row>
    <row r="2" spans="1:6">
      <c r="A2" s="8" t="s">
        <v>36</v>
      </c>
      <c r="B2" s="8" t="s">
        <v>78</v>
      </c>
      <c r="C2" s="8" t="s">
        <v>489</v>
      </c>
      <c r="D2" s="8" t="s">
        <v>490</v>
      </c>
      <c r="E2" s="8" t="s">
        <v>491</v>
      </c>
      <c r="F2" s="8" t="s">
        <v>492</v>
      </c>
    </row>
    <row r="3" spans="1:6">
      <c r="A3" s="7">
        <v>1.1</v>
      </c>
      <c r="B3" s="7" t="s">
        <v>44</v>
      </c>
      <c r="C3" s="7" t="s">
        <v>85</v>
      </c>
      <c r="D3" s="9">
        <v>6.25</v>
      </c>
      <c r="E3" s="9">
        <v>6.25</v>
      </c>
      <c r="F3" s="7"/>
    </row>
    <row r="4" spans="1:6">
      <c r="A4" s="7">
        <v>1.2</v>
      </c>
      <c r="B4" s="7" t="s">
        <v>44</v>
      </c>
      <c r="C4" s="7" t="s">
        <v>493</v>
      </c>
      <c r="D4" s="9">
        <v>6.25</v>
      </c>
      <c r="E4" s="9">
        <v>6.25</v>
      </c>
      <c r="F4" s="7"/>
    </row>
    <row r="5" spans="1:6">
      <c r="A5" s="7">
        <v>1.3</v>
      </c>
      <c r="B5" s="7" t="s">
        <v>44</v>
      </c>
      <c r="C5" s="7" t="s">
        <v>97</v>
      </c>
      <c r="D5" s="9">
        <v>6.25</v>
      </c>
      <c r="E5" s="9">
        <v>6.25</v>
      </c>
      <c r="F5" s="7"/>
    </row>
    <row r="6" spans="1:6">
      <c r="A6" s="7">
        <v>1.4</v>
      </c>
      <c r="B6" s="7" t="s">
        <v>44</v>
      </c>
      <c r="C6" s="7" t="s">
        <v>494</v>
      </c>
      <c r="D6" s="9">
        <v>6.25</v>
      </c>
      <c r="E6" s="9">
        <v>6.25</v>
      </c>
      <c r="F6" s="7"/>
    </row>
    <row r="7" spans="1:6">
      <c r="A7" s="7">
        <v>2.1</v>
      </c>
      <c r="B7" s="7" t="s">
        <v>51</v>
      </c>
      <c r="C7" s="7" t="s">
        <v>495</v>
      </c>
      <c r="D7" s="9">
        <v>6.25</v>
      </c>
      <c r="E7" s="9">
        <v>6.25</v>
      </c>
      <c r="F7" s="7"/>
    </row>
    <row r="8" spans="1:6">
      <c r="A8" s="7">
        <v>2.2</v>
      </c>
      <c r="B8" s="7" t="s">
        <v>51</v>
      </c>
      <c r="C8" s="7" t="s">
        <v>113</v>
      </c>
      <c r="D8" s="9">
        <v>6.25</v>
      </c>
      <c r="E8" s="9">
        <v>6.25</v>
      </c>
      <c r="F8" s="7"/>
    </row>
    <row r="9" spans="1:6">
      <c r="A9" s="7">
        <v>2.3</v>
      </c>
      <c r="B9" s="7" t="s">
        <v>51</v>
      </c>
      <c r="C9" s="7" t="s">
        <v>496</v>
      </c>
      <c r="D9" s="9">
        <v>6.25</v>
      </c>
      <c r="E9" s="9">
        <v>6.25</v>
      </c>
      <c r="F9" s="7"/>
    </row>
    <row r="10" spans="1:6">
      <c r="A10" s="7">
        <v>2.4</v>
      </c>
      <c r="B10" s="7" t="s">
        <v>51</v>
      </c>
      <c r="C10" s="7" t="s">
        <v>124</v>
      </c>
      <c r="D10" s="9">
        <v>6.25</v>
      </c>
      <c r="E10" s="9">
        <v>6.25</v>
      </c>
      <c r="F10" s="7"/>
    </row>
    <row r="11" spans="1:6">
      <c r="A11" s="7">
        <v>3.1</v>
      </c>
      <c r="B11" s="7" t="s">
        <v>58</v>
      </c>
      <c r="C11" s="7" t="s">
        <v>126</v>
      </c>
      <c r="D11" s="9">
        <v>12.5</v>
      </c>
      <c r="E11" s="9">
        <v>12.5</v>
      </c>
      <c r="F11" s="7"/>
    </row>
    <row r="12" spans="1:6">
      <c r="A12" s="7">
        <v>3.2</v>
      </c>
      <c r="B12" s="7" t="s">
        <v>58</v>
      </c>
      <c r="C12" s="7" t="s">
        <v>497</v>
      </c>
      <c r="D12" s="9">
        <v>12.5</v>
      </c>
      <c r="E12" s="9">
        <v>12.5</v>
      </c>
      <c r="F12" s="7"/>
    </row>
    <row r="13" spans="1:6">
      <c r="A13" s="7">
        <v>4.1</v>
      </c>
      <c r="B13" s="7" t="s">
        <v>64</v>
      </c>
      <c r="C13" s="7" t="s">
        <v>498</v>
      </c>
      <c r="D13" s="9">
        <v>4.0</v>
      </c>
      <c r="E13" s="9">
        <v>4.0</v>
      </c>
      <c r="F13" s="7"/>
    </row>
    <row r="14" spans="1:6">
      <c r="A14" s="7">
        <v>4.2</v>
      </c>
      <c r="B14" s="7" t="s">
        <v>64</v>
      </c>
      <c r="C14" s="7" t="s">
        <v>499</v>
      </c>
      <c r="D14" s="9">
        <v>4.0</v>
      </c>
      <c r="E14" s="9">
        <v>4.0</v>
      </c>
      <c r="F14" s="7"/>
    </row>
    <row r="15" spans="1:6">
      <c r="A15" s="7">
        <v>4.3</v>
      </c>
      <c r="B15" s="7" t="s">
        <v>64</v>
      </c>
      <c r="C15" s="7" t="s">
        <v>500</v>
      </c>
      <c r="D15" s="9">
        <v>4.0</v>
      </c>
      <c r="E15" s="9">
        <v>4.0</v>
      </c>
      <c r="F15" s="7"/>
    </row>
    <row r="16" spans="1:6">
      <c r="A16" s="7">
        <v>4.4</v>
      </c>
      <c r="B16" s="7" t="s">
        <v>64</v>
      </c>
      <c r="C16" s="7" t="s">
        <v>149</v>
      </c>
      <c r="D16" s="9">
        <v>4.0</v>
      </c>
      <c r="E16" s="9">
        <v>4.0</v>
      </c>
      <c r="F16" s="7"/>
    </row>
    <row r="17" spans="1:6">
      <c r="A17" s="7">
        <v>4.5</v>
      </c>
      <c r="B17" s="7" t="s">
        <v>64</v>
      </c>
      <c r="C17" s="7" t="s">
        <v>150</v>
      </c>
      <c r="D17" s="9">
        <v>4.0</v>
      </c>
      <c r="E17" s="9">
        <v>4.0</v>
      </c>
      <c r="F17" s="7"/>
    </row>
    <row r="18" spans="1:6">
      <c r="A18" s="7">
        <v>5.1</v>
      </c>
      <c r="B18" s="7" t="s">
        <v>71</v>
      </c>
      <c r="C18" s="7" t="s">
        <v>501</v>
      </c>
      <c r="D18" s="9">
        <v>10.0</v>
      </c>
      <c r="E18" s="9">
        <v>10.0</v>
      </c>
      <c r="F18" s="7"/>
    </row>
    <row r="19" spans="1:6">
      <c r="A19" s="7">
        <v>5.2</v>
      </c>
      <c r="B19" s="7" t="s">
        <v>71</v>
      </c>
      <c r="C19" s="7" t="s">
        <v>502</v>
      </c>
      <c r="D19" s="9">
        <v>10.0</v>
      </c>
      <c r="E19" s="9">
        <v>10.0</v>
      </c>
      <c r="F19" s="7"/>
    </row>
    <row r="20" spans="1:6">
      <c r="A20" s="7" t="s">
        <v>503</v>
      </c>
      <c r="B20" s="7"/>
      <c r="C20" s="7"/>
      <c r="D20" s="9"/>
      <c r="E20" s="9">
        <f>SUM(E3:E19)</f>
        <v>115</v>
      </c>
      <c r="F20" s="7"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505</v>
      </c>
      <c r="B1" s="8" t="s">
        <v>506</v>
      </c>
      <c r="C1" s="8">
        <v>1.1</v>
      </c>
      <c r="D1" s="8">
        <v>1.2</v>
      </c>
      <c r="E1" s="8">
        <v>1.3</v>
      </c>
      <c r="F1" s="8">
        <v>1.4</v>
      </c>
      <c r="G1" s="8">
        <v>2.1</v>
      </c>
      <c r="H1" s="8">
        <v>2.2</v>
      </c>
      <c r="I1" s="8">
        <v>2.3</v>
      </c>
      <c r="J1" s="8">
        <v>2.4</v>
      </c>
      <c r="K1" s="8">
        <v>3.1</v>
      </c>
      <c r="L1" s="8">
        <v>3.2</v>
      </c>
      <c r="M1" s="8">
        <v>4.1</v>
      </c>
      <c r="N1" s="8">
        <v>4.2</v>
      </c>
      <c r="O1" s="8">
        <v>4.3</v>
      </c>
      <c r="P1" s="8">
        <v>4.4</v>
      </c>
      <c r="Q1" s="8">
        <v>4.5</v>
      </c>
      <c r="R1" s="8">
        <v>5.1</v>
      </c>
      <c r="S1" s="8">
        <v>5.2</v>
      </c>
      <c r="T1" s="8" t="s">
        <v>507</v>
      </c>
      <c r="U1" s="8" t="s">
        <v>492</v>
      </c>
    </row>
    <row r="2" spans="1:21">
      <c r="A2" s="7" t="s">
        <v>508</v>
      </c>
      <c r="B2" s="7"/>
      <c r="C2" s="7"/>
      <c r="D2" s="7"/>
      <c r="E2" s="7"/>
      <c r="F2" s="7"/>
      <c r="G2" s="7"/>
      <c r="H2" s="7"/>
      <c r="I2" s="7"/>
      <c r="J2" s="7"/>
      <c r="K2" s="7"/>
      <c r="L2" s="7"/>
      <c r="M2" s="7"/>
      <c r="N2" s="7"/>
      <c r="O2" s="7"/>
      <c r="P2" s="7"/>
      <c r="Q2" s="7"/>
      <c r="R2" s="7"/>
      <c r="S2" s="7"/>
      <c r="T2" s="7" t="str">
        <f>IFERROR(AVERAGE(C2:S2),"")</f>
        <v/>
      </c>
      <c r="U2" s="7"/>
    </row>
    <row r="3" spans="1:21">
      <c r="A3" s="7" t="s">
        <v>509</v>
      </c>
      <c r="B3" s="7"/>
      <c r="C3" s="7"/>
      <c r="D3" s="7"/>
      <c r="E3" s="7"/>
      <c r="F3" s="7"/>
      <c r="G3" s="7"/>
      <c r="H3" s="7"/>
      <c r="I3" s="7"/>
      <c r="J3" s="7"/>
      <c r="K3" s="7"/>
      <c r="L3" s="7"/>
      <c r="M3" s="7"/>
      <c r="N3" s="7"/>
      <c r="O3" s="7"/>
      <c r="P3" s="7"/>
      <c r="Q3" s="7"/>
      <c r="R3" s="7"/>
      <c r="S3" s="7"/>
      <c r="T3" s="7" t="str">
        <f>IFERROR(AVERAGE(C3:S3),"")</f>
        <v/>
      </c>
      <c r="U3" s="7"/>
    </row>
    <row r="4" spans="1:21">
      <c r="A4" s="7" t="s">
        <v>510</v>
      </c>
      <c r="B4" s="7"/>
      <c r="C4" s="7"/>
      <c r="D4" s="7"/>
      <c r="E4" s="7"/>
      <c r="F4" s="7"/>
      <c r="G4" s="7"/>
      <c r="H4" s="7"/>
      <c r="I4" s="7"/>
      <c r="J4" s="7"/>
      <c r="K4" s="7"/>
      <c r="L4" s="7"/>
      <c r="M4" s="7"/>
      <c r="N4" s="7"/>
      <c r="O4" s="7"/>
      <c r="P4" s="7"/>
      <c r="Q4" s="7"/>
      <c r="R4" s="7"/>
      <c r="S4" s="7"/>
      <c r="T4" s="7" t="str">
        <f>IFERROR(AVERAGE(C4:S4),"")</f>
        <v/>
      </c>
      <c r="U4" s="7"/>
    </row>
    <row r="5" spans="1:21">
      <c r="A5" s="7" t="s">
        <v>511</v>
      </c>
      <c r="B5" s="7"/>
      <c r="C5" s="7"/>
      <c r="D5" s="7"/>
      <c r="E5" s="7"/>
      <c r="F5" s="7"/>
      <c r="G5" s="7"/>
      <c r="H5" s="7"/>
      <c r="I5" s="7"/>
      <c r="J5" s="7"/>
      <c r="K5" s="7"/>
      <c r="L5" s="7"/>
      <c r="M5" s="7"/>
      <c r="N5" s="7"/>
      <c r="O5" s="7"/>
      <c r="P5" s="7"/>
      <c r="Q5" s="7"/>
      <c r="R5" s="7"/>
      <c r="S5" s="7"/>
      <c r="T5" s="7" t="str">
        <f>IFERROR(AVERAGE(C5:S5),"")</f>
        <v/>
      </c>
      <c r="U5" s="7"/>
    </row>
    <row r="6" spans="1:21">
      <c r="A6" s="7" t="s">
        <v>512</v>
      </c>
      <c r="B6" s="7"/>
      <c r="C6" s="7"/>
      <c r="D6" s="7"/>
      <c r="E6" s="7"/>
      <c r="F6" s="7"/>
      <c r="G6" s="7"/>
      <c r="H6" s="7"/>
      <c r="I6" s="7"/>
      <c r="J6" s="7"/>
      <c r="K6" s="7"/>
      <c r="L6" s="7"/>
      <c r="M6" s="7"/>
      <c r="N6" s="7"/>
      <c r="O6" s="7"/>
      <c r="P6" s="7"/>
      <c r="Q6" s="7"/>
      <c r="R6" s="7"/>
      <c r="S6" s="7"/>
      <c r="T6" s="7" t="str">
        <f>IFERROR(AVERAGE(C6:S6),"")</f>
        <v/>
      </c>
      <c r="U6" s="7"/>
    </row>
    <row r="7" spans="1:21">
      <c r="A7" s="7" t="s">
        <v>513</v>
      </c>
      <c r="B7" s="7"/>
      <c r="C7" s="7"/>
      <c r="D7" s="7"/>
      <c r="E7" s="7"/>
      <c r="F7" s="7"/>
      <c r="G7" s="7"/>
      <c r="H7" s="7"/>
      <c r="I7" s="7"/>
      <c r="J7" s="7"/>
      <c r="K7" s="7"/>
      <c r="L7" s="7"/>
      <c r="M7" s="7"/>
      <c r="N7" s="7"/>
      <c r="O7" s="7"/>
      <c r="P7" s="7"/>
      <c r="Q7" s="7"/>
      <c r="R7" s="7"/>
      <c r="S7" s="7"/>
      <c r="T7" s="7" t="str">
        <f>IFERROR(AVERAGE(C7:S7),"")</f>
        <v/>
      </c>
      <c r="U7" s="7"/>
    </row>
    <row r="8" spans="1:21">
      <c r="A8" s="7" t="s">
        <v>514</v>
      </c>
      <c r="B8" s="7"/>
      <c r="C8" s="7"/>
      <c r="D8" s="7"/>
      <c r="E8" s="7"/>
      <c r="F8" s="7"/>
      <c r="G8" s="7"/>
      <c r="H8" s="7"/>
      <c r="I8" s="7"/>
      <c r="J8" s="7"/>
      <c r="K8" s="7"/>
      <c r="L8" s="7"/>
      <c r="M8" s="7"/>
      <c r="N8" s="7"/>
      <c r="O8" s="7"/>
      <c r="P8" s="7"/>
      <c r="Q8" s="7"/>
      <c r="R8" s="7"/>
      <c r="S8" s="7"/>
      <c r="T8" s="7" t="str">
        <f>IFERROR(AVERAGE(C8:S8),"")</f>
        <v/>
      </c>
      <c r="U8" s="7"/>
    </row>
    <row r="9" spans="1:21">
      <c r="A9" s="7" t="s">
        <v>515</v>
      </c>
      <c r="B9" s="7"/>
      <c r="C9" s="7"/>
      <c r="D9" s="7"/>
      <c r="E9" s="7"/>
      <c r="F9" s="7"/>
      <c r="G9" s="7"/>
      <c r="H9" s="7"/>
      <c r="I9" s="7"/>
      <c r="J9" s="7"/>
      <c r="K9" s="7"/>
      <c r="L9" s="7"/>
      <c r="M9" s="7"/>
      <c r="N9" s="7"/>
      <c r="O9" s="7"/>
      <c r="P9" s="7"/>
      <c r="Q9" s="7"/>
      <c r="R9" s="7"/>
      <c r="S9" s="7"/>
      <c r="T9" s="7" t="str">
        <f>IFERROR(AVERAGE(C9:S9),"")</f>
        <v/>
      </c>
      <c r="U9" s="7"/>
    </row>
    <row r="10" spans="1:21">
      <c r="A10" s="7" t="s">
        <v>516</v>
      </c>
      <c r="B10" s="7"/>
      <c r="C10" s="7"/>
      <c r="D10" s="7"/>
      <c r="E10" s="7"/>
      <c r="F10" s="7"/>
      <c r="G10" s="7"/>
      <c r="H10" s="7"/>
      <c r="I10" s="7"/>
      <c r="J10" s="7"/>
      <c r="K10" s="7"/>
      <c r="L10" s="7"/>
      <c r="M10" s="7"/>
      <c r="N10" s="7"/>
      <c r="O10" s="7"/>
      <c r="P10" s="7"/>
      <c r="Q10" s="7"/>
      <c r="R10" s="7"/>
      <c r="S10" s="7"/>
      <c r="T10" s="7" t="str">
        <f>IFERROR(AVERAGE(C10:S10),"")</f>
        <v/>
      </c>
      <c r="U10" s="7"/>
    </row>
    <row r="11" spans="1:21">
      <c r="A11" s="7" t="s">
        <v>517</v>
      </c>
      <c r="B11" s="7"/>
      <c r="C11" s="7"/>
      <c r="D11" s="7"/>
      <c r="E11" s="7"/>
      <c r="F11" s="7"/>
      <c r="G11" s="7"/>
      <c r="H11" s="7"/>
      <c r="I11" s="7"/>
      <c r="J11" s="7"/>
      <c r="K11" s="7"/>
      <c r="L11" s="7"/>
      <c r="M11" s="7"/>
      <c r="N11" s="7"/>
      <c r="O11" s="7"/>
      <c r="P11" s="7"/>
      <c r="Q11" s="7"/>
      <c r="R11" s="7"/>
      <c r="S11" s="7"/>
      <c r="T11" s="7" t="str">
        <f>IFERROR(AVERAGE(C11:S11),"")</f>
        <v/>
      </c>
      <c r="U11" s="7"/>
    </row>
    <row r="12" spans="1:21">
      <c r="A12" s="7" t="s">
        <v>518</v>
      </c>
      <c r="B12" s="7"/>
      <c r="C12" s="7"/>
      <c r="D12" s="7"/>
      <c r="E12" s="7"/>
      <c r="F12" s="7"/>
      <c r="G12" s="7"/>
      <c r="H12" s="7"/>
      <c r="I12" s="7"/>
      <c r="J12" s="7"/>
      <c r="K12" s="7"/>
      <c r="L12" s="7"/>
      <c r="M12" s="7"/>
      <c r="N12" s="7"/>
      <c r="O12" s="7"/>
      <c r="P12" s="7"/>
      <c r="Q12" s="7"/>
      <c r="R12" s="7"/>
      <c r="S12" s="7"/>
      <c r="T12" s="7" t="str">
        <f>IFERROR(AVERAGE(C12:S12),"")</f>
        <v/>
      </c>
      <c r="U12" s="7"/>
    </row>
    <row r="13" spans="1:21">
      <c r="A13" s="7" t="s">
        <v>519</v>
      </c>
      <c r="B13" s="7"/>
      <c r="C13" s="7"/>
      <c r="D13" s="7"/>
      <c r="E13" s="7"/>
      <c r="F13" s="7"/>
      <c r="G13" s="7"/>
      <c r="H13" s="7"/>
      <c r="I13" s="7"/>
      <c r="J13" s="7"/>
      <c r="K13" s="7"/>
      <c r="L13" s="7"/>
      <c r="M13" s="7"/>
      <c r="N13" s="7"/>
      <c r="O13" s="7"/>
      <c r="P13" s="7"/>
      <c r="Q13" s="7"/>
      <c r="R13" s="7"/>
      <c r="S13" s="7"/>
      <c r="T13" s="7" t="str">
        <f>IFERROR(AVERAGE(C13:S13),"")</f>
        <v/>
      </c>
      <c r="U13" s="7"/>
    </row>
    <row r="14" spans="1:21">
      <c r="A14" s="7" t="s">
        <v>520</v>
      </c>
      <c r="B14" s="7"/>
      <c r="C14" s="7"/>
      <c r="D14" s="7"/>
      <c r="E14" s="7"/>
      <c r="F14" s="7"/>
      <c r="G14" s="7"/>
      <c r="H14" s="7"/>
      <c r="I14" s="7"/>
      <c r="J14" s="7"/>
      <c r="K14" s="7"/>
      <c r="L14" s="7"/>
      <c r="M14" s="7"/>
      <c r="N14" s="7"/>
      <c r="O14" s="7"/>
      <c r="P14" s="7"/>
      <c r="Q14" s="7"/>
      <c r="R14" s="7"/>
      <c r="S14" s="7"/>
      <c r="T14" s="7" t="str">
        <f>IFERROR(AVERAGE(C14:S14),"")</f>
        <v/>
      </c>
      <c r="U14" s="7"/>
    </row>
    <row r="15" spans="1:21">
      <c r="A15" s="7" t="s">
        <v>521</v>
      </c>
      <c r="B15" s="7"/>
      <c r="C15" s="7"/>
      <c r="D15" s="7"/>
      <c r="E15" s="7"/>
      <c r="F15" s="7"/>
      <c r="G15" s="7"/>
      <c r="H15" s="7"/>
      <c r="I15" s="7"/>
      <c r="J15" s="7"/>
      <c r="K15" s="7"/>
      <c r="L15" s="7"/>
      <c r="M15" s="7"/>
      <c r="N15" s="7"/>
      <c r="O15" s="7"/>
      <c r="P15" s="7"/>
      <c r="Q15" s="7"/>
      <c r="R15" s="7"/>
      <c r="S15" s="7"/>
      <c r="T15" s="7" t="str">
        <f>IFERROR(AVERAGE(C15:S15),"")</f>
        <v/>
      </c>
      <c r="U15" s="7"/>
    </row>
    <row r="16" spans="1:21">
      <c r="A16" s="7" t="s">
        <v>522</v>
      </c>
      <c r="B16" s="7"/>
      <c r="C16" s="7"/>
      <c r="D16" s="7"/>
      <c r="E16" s="7"/>
      <c r="F16" s="7"/>
      <c r="G16" s="7"/>
      <c r="H16" s="7"/>
      <c r="I16" s="7"/>
      <c r="J16" s="7"/>
      <c r="K16" s="7"/>
      <c r="L16" s="7"/>
      <c r="M16" s="7"/>
      <c r="N16" s="7"/>
      <c r="O16" s="7"/>
      <c r="P16" s="7"/>
      <c r="Q16" s="7"/>
      <c r="R16" s="7"/>
      <c r="S16" s="7"/>
      <c r="T16" s="7" t="str">
        <f>IFERROR(AVERAGE(C16:S16),"")</f>
        <v/>
      </c>
      <c r="U16" s="7"/>
    </row>
    <row r="17" spans="1:21">
      <c r="A17" s="7" t="s">
        <v>523</v>
      </c>
      <c r="B17" s="7"/>
      <c r="C17" s="7"/>
      <c r="D17" s="7"/>
      <c r="E17" s="7"/>
      <c r="F17" s="7"/>
      <c r="G17" s="7"/>
      <c r="H17" s="7"/>
      <c r="I17" s="7"/>
      <c r="J17" s="7"/>
      <c r="K17" s="7"/>
      <c r="L17" s="7"/>
      <c r="M17" s="7"/>
      <c r="N17" s="7"/>
      <c r="O17" s="7"/>
      <c r="P17" s="7"/>
      <c r="Q17" s="7"/>
      <c r="R17" s="7"/>
      <c r="S17" s="7"/>
      <c r="T17" s="7" t="str">
        <f>IFERROR(AVERAGE(C17:S17),"")</f>
        <v/>
      </c>
      <c r="U17" s="7"/>
    </row>
    <row r="18" spans="1:21">
      <c r="A18" s="7" t="s">
        <v>524</v>
      </c>
      <c r="B18" s="7"/>
      <c r="C18" s="7"/>
      <c r="D18" s="7"/>
      <c r="E18" s="7"/>
      <c r="F18" s="7"/>
      <c r="G18" s="7"/>
      <c r="H18" s="7"/>
      <c r="I18" s="7"/>
      <c r="J18" s="7"/>
      <c r="K18" s="7"/>
      <c r="L18" s="7"/>
      <c r="M18" s="7"/>
      <c r="N18" s="7"/>
      <c r="O18" s="7"/>
      <c r="P18" s="7"/>
      <c r="Q18" s="7"/>
      <c r="R18" s="7"/>
      <c r="S18" s="7"/>
      <c r="T18" s="7" t="str">
        <f>IFERROR(AVERAGE(C18:S18),"")</f>
        <v/>
      </c>
      <c r="U18" s="7"/>
    </row>
    <row r="19" spans="1:21">
      <c r="A19" s="7" t="s">
        <v>525</v>
      </c>
      <c r="B19" s="7"/>
      <c r="C19" s="7"/>
      <c r="D19" s="7"/>
      <c r="E19" s="7"/>
      <c r="F19" s="7"/>
      <c r="G19" s="7"/>
      <c r="H19" s="7"/>
      <c r="I19" s="7"/>
      <c r="J19" s="7"/>
      <c r="K19" s="7"/>
      <c r="L19" s="7"/>
      <c r="M19" s="7"/>
      <c r="N19" s="7"/>
      <c r="O19" s="7"/>
      <c r="P19" s="7"/>
      <c r="Q19" s="7"/>
      <c r="R19" s="7"/>
      <c r="S19" s="7"/>
      <c r="T19" s="7" t="str">
        <f>IFERROR(AVERAGE(C19:S19),"")</f>
        <v/>
      </c>
      <c r="U19" s="7"/>
    </row>
    <row r="20" spans="1:21">
      <c r="A20" s="7" t="s">
        <v>526</v>
      </c>
      <c r="B20" s="7"/>
      <c r="C20" s="7"/>
      <c r="D20" s="7"/>
      <c r="E20" s="7"/>
      <c r="F20" s="7"/>
      <c r="G20" s="7"/>
      <c r="H20" s="7"/>
      <c r="I20" s="7"/>
      <c r="J20" s="7"/>
      <c r="K20" s="7"/>
      <c r="L20" s="7"/>
      <c r="M20" s="7"/>
      <c r="N20" s="7"/>
      <c r="O20" s="7"/>
      <c r="P20" s="7"/>
      <c r="Q20" s="7"/>
      <c r="R20" s="7"/>
      <c r="S20" s="7"/>
      <c r="T20" s="7" t="str">
        <f>IFERROR(AVERAGE(C20:S20),"")</f>
        <v/>
      </c>
      <c r="U20" s="7"/>
    </row>
    <row r="21" spans="1:21">
      <c r="A21" s="7" t="s">
        <v>527</v>
      </c>
      <c r="B21" s="7"/>
      <c r="C21" s="7"/>
      <c r="D21" s="7"/>
      <c r="E21" s="7"/>
      <c r="F21" s="7"/>
      <c r="G21" s="7"/>
      <c r="H21" s="7"/>
      <c r="I21" s="7"/>
      <c r="J21" s="7"/>
      <c r="K21" s="7"/>
      <c r="L21" s="7"/>
      <c r="M21" s="7"/>
      <c r="N21" s="7"/>
      <c r="O21" s="7"/>
      <c r="P21" s="7"/>
      <c r="Q21" s="7"/>
      <c r="R21" s="7"/>
      <c r="S21" s="7"/>
      <c r="T21" s="7" t="str">
        <f>IFERROR(AVERAGE(C21:S21),"")</f>
        <v/>
      </c>
      <c r="U21" s="7"/>
    </row>
    <row r="22" spans="1:21">
      <c r="A22" s="7" t="s">
        <v>528</v>
      </c>
      <c r="B22" s="7"/>
      <c r="C22" s="7"/>
      <c r="D22" s="7"/>
      <c r="E22" s="7"/>
      <c r="F22" s="7"/>
      <c r="G22" s="7"/>
      <c r="H22" s="7"/>
      <c r="I22" s="7"/>
      <c r="J22" s="7"/>
      <c r="K22" s="7"/>
      <c r="L22" s="7"/>
      <c r="M22" s="7"/>
      <c r="N22" s="7"/>
      <c r="O22" s="7"/>
      <c r="P22" s="7"/>
      <c r="Q22" s="7"/>
      <c r="R22" s="7"/>
      <c r="S22" s="7"/>
      <c r="T22" s="7" t="str">
        <f>IFERROR(AVERAGE(C22:S22),"")</f>
        <v/>
      </c>
      <c r="U22" s="7"/>
    </row>
    <row r="23" spans="1:21">
      <c r="A23" s="7" t="s">
        <v>529</v>
      </c>
      <c r="B23" s="7"/>
      <c r="C23" s="7"/>
      <c r="D23" s="7"/>
      <c r="E23" s="7"/>
      <c r="F23" s="7"/>
      <c r="G23" s="7"/>
      <c r="H23" s="7"/>
      <c r="I23" s="7"/>
      <c r="J23" s="7"/>
      <c r="K23" s="7"/>
      <c r="L23" s="7"/>
      <c r="M23" s="7"/>
      <c r="N23" s="7"/>
      <c r="O23" s="7"/>
      <c r="P23" s="7"/>
      <c r="Q23" s="7"/>
      <c r="R23" s="7"/>
      <c r="S23" s="7"/>
      <c r="T23" s="7" t="str">
        <f>IFERROR(AVERAGE(C23:S23),"")</f>
        <v/>
      </c>
      <c r="U23" s="7"/>
    </row>
    <row r="24" spans="1:21">
      <c r="A24" s="7" t="s">
        <v>530</v>
      </c>
      <c r="B24" s="7"/>
      <c r="C24" s="7"/>
      <c r="D24" s="7"/>
      <c r="E24" s="7"/>
      <c r="F24" s="7"/>
      <c r="G24" s="7"/>
      <c r="H24" s="7"/>
      <c r="I24" s="7"/>
      <c r="J24" s="7"/>
      <c r="K24" s="7"/>
      <c r="L24" s="7"/>
      <c r="M24" s="7"/>
      <c r="N24" s="7"/>
      <c r="O24" s="7"/>
      <c r="P24" s="7"/>
      <c r="Q24" s="7"/>
      <c r="R24" s="7"/>
      <c r="S24" s="7"/>
      <c r="T24" s="7" t="str">
        <f>IFERROR(AVERAGE(C24:S24),"")</f>
        <v/>
      </c>
      <c r="U24" s="7"/>
    </row>
    <row r="25" spans="1:21">
      <c r="A25" s="7" t="s">
        <v>531</v>
      </c>
      <c r="B25" s="7"/>
      <c r="C25" s="7"/>
      <c r="D25" s="7"/>
      <c r="E25" s="7"/>
      <c r="F25" s="7"/>
      <c r="G25" s="7"/>
      <c r="H25" s="7"/>
      <c r="I25" s="7"/>
      <c r="J25" s="7"/>
      <c r="K25" s="7"/>
      <c r="L25" s="7"/>
      <c r="M25" s="7"/>
      <c r="N25" s="7"/>
      <c r="O25" s="7"/>
      <c r="P25" s="7"/>
      <c r="Q25" s="7"/>
      <c r="R25" s="7"/>
      <c r="S25" s="7"/>
      <c r="T25" s="7" t="str">
        <f>IFERROR(AVERAGE(C25:S25),"")</f>
        <v/>
      </c>
      <c r="U25" s="7"/>
    </row>
    <row r="26" spans="1:21">
      <c r="A26" s="7" t="s">
        <v>532</v>
      </c>
      <c r="B26" s="7"/>
      <c r="C26" s="7"/>
      <c r="D26" s="7"/>
      <c r="E26" s="7"/>
      <c r="F26" s="7"/>
      <c r="G26" s="7"/>
      <c r="H26" s="7"/>
      <c r="I26" s="7"/>
      <c r="J26" s="7"/>
      <c r="K26" s="7"/>
      <c r="L26" s="7"/>
      <c r="M26" s="7"/>
      <c r="N26" s="7"/>
      <c r="O26" s="7"/>
      <c r="P26" s="7"/>
      <c r="Q26" s="7"/>
      <c r="R26" s="7"/>
      <c r="S26" s="7"/>
      <c r="T26" s="7" t="str">
        <f>IFERROR(AVERAGE(C26:S26),"")</f>
        <v/>
      </c>
      <c r="U26" s="7"/>
    </row>
    <row r="27" spans="1:21">
      <c r="A27" s="7" t="s">
        <v>533</v>
      </c>
      <c r="B27" s="7"/>
      <c r="C27" s="7"/>
      <c r="D27" s="7"/>
      <c r="E27" s="7"/>
      <c r="F27" s="7"/>
      <c r="G27" s="7"/>
      <c r="H27" s="7"/>
      <c r="I27" s="7"/>
      <c r="J27" s="7"/>
      <c r="K27" s="7"/>
      <c r="L27" s="7"/>
      <c r="M27" s="7"/>
      <c r="N27" s="7"/>
      <c r="O27" s="7"/>
      <c r="P27" s="7"/>
      <c r="Q27" s="7"/>
      <c r="R27" s="7"/>
      <c r="S27" s="7"/>
      <c r="T27" s="7" t="str">
        <f>IFERROR(AVERAGE(C27:S27),"")</f>
        <v/>
      </c>
      <c r="U27" s="7"/>
    </row>
    <row r="28" spans="1:21">
      <c r="A28" s="7" t="s">
        <v>534</v>
      </c>
      <c r="B28" s="7"/>
      <c r="C28" s="7"/>
      <c r="D28" s="7"/>
      <c r="E28" s="7"/>
      <c r="F28" s="7"/>
      <c r="G28" s="7"/>
      <c r="H28" s="7"/>
      <c r="I28" s="7"/>
      <c r="J28" s="7"/>
      <c r="K28" s="7"/>
      <c r="L28" s="7"/>
      <c r="M28" s="7"/>
      <c r="N28" s="7"/>
      <c r="O28" s="7"/>
      <c r="P28" s="7"/>
      <c r="Q28" s="7"/>
      <c r="R28" s="7"/>
      <c r="S28" s="7"/>
      <c r="T28" s="7" t="str">
        <f>IFERROR(AVERAGE(C28:S28),"")</f>
        <v/>
      </c>
      <c r="U28" s="7"/>
    </row>
    <row r="29" spans="1:21">
      <c r="A29" s="7" t="s">
        <v>535</v>
      </c>
      <c r="B29" s="7"/>
      <c r="C29" s="7"/>
      <c r="D29" s="7"/>
      <c r="E29" s="7"/>
      <c r="F29" s="7"/>
      <c r="G29" s="7"/>
      <c r="H29" s="7"/>
      <c r="I29" s="7"/>
      <c r="J29" s="7"/>
      <c r="K29" s="7"/>
      <c r="L29" s="7"/>
      <c r="M29" s="7"/>
      <c r="N29" s="7"/>
      <c r="O29" s="7"/>
      <c r="P29" s="7"/>
      <c r="Q29" s="7"/>
      <c r="R29" s="7"/>
      <c r="S29" s="7"/>
      <c r="T29" s="7" t="str">
        <f>IFERROR(AVERAGE(C29:S29),"")</f>
        <v/>
      </c>
      <c r="U29" s="7"/>
    </row>
    <row r="30" spans="1:21">
      <c r="A30" s="7" t="s">
        <v>536</v>
      </c>
      <c r="B30" s="7"/>
      <c r="C30" s="7"/>
      <c r="D30" s="7"/>
      <c r="E30" s="7"/>
      <c r="F30" s="7"/>
      <c r="G30" s="7"/>
      <c r="H30" s="7"/>
      <c r="I30" s="7"/>
      <c r="J30" s="7"/>
      <c r="K30" s="7"/>
      <c r="L30" s="7"/>
      <c r="M30" s="7"/>
      <c r="N30" s="7"/>
      <c r="O30" s="7"/>
      <c r="P30" s="7"/>
      <c r="Q30" s="7"/>
      <c r="R30" s="7"/>
      <c r="S30" s="7"/>
      <c r="T30" s="7" t="str">
        <f>IFERROR(AVERAGE(C30:S30),"")</f>
        <v/>
      </c>
      <c r="U30" s="7"/>
    </row>
    <row r="31" spans="1:21">
      <c r="A31" s="7" t="s">
        <v>537</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5.88</v>
      </c>
    </row>
    <row r="3" spans="1:11">
      <c r="A3" s="7" t="s">
        <v>43</v>
      </c>
      <c r="B3" s="7">
        <v>1.2</v>
      </c>
      <c r="C3" s="7" t="s">
        <v>44</v>
      </c>
      <c r="D3" s="7" t="s">
        <v>91</v>
      </c>
      <c r="E3" s="7" t="s">
        <v>92</v>
      </c>
      <c r="F3" s="7" t="s">
        <v>50</v>
      </c>
      <c r="G3" s="7" t="s">
        <v>93</v>
      </c>
      <c r="H3" s="7" t="s">
        <v>94</v>
      </c>
      <c r="I3" s="7" t="s">
        <v>95</v>
      </c>
      <c r="J3" s="7" t="s">
        <v>96</v>
      </c>
      <c r="K3" s="9">
        <v>5.88</v>
      </c>
    </row>
    <row r="4" spans="1:11">
      <c r="A4" s="7" t="s">
        <v>43</v>
      </c>
      <c r="B4" s="7">
        <v>1.3</v>
      </c>
      <c r="C4" s="7" t="s">
        <v>44</v>
      </c>
      <c r="D4" s="7" t="s">
        <v>97</v>
      </c>
      <c r="E4" s="7" t="s">
        <v>98</v>
      </c>
      <c r="F4" s="7" t="s">
        <v>57</v>
      </c>
      <c r="G4" s="7" t="s">
        <v>99</v>
      </c>
      <c r="H4" s="7" t="s">
        <v>94</v>
      </c>
      <c r="I4" s="7" t="s">
        <v>100</v>
      </c>
      <c r="J4" s="7" t="s">
        <v>101</v>
      </c>
      <c r="K4" s="9">
        <v>5.88</v>
      </c>
    </row>
    <row r="5" spans="1:11">
      <c r="A5" s="7" t="s">
        <v>43</v>
      </c>
      <c r="B5" s="7">
        <v>1.4</v>
      </c>
      <c r="C5" s="7" t="s">
        <v>44</v>
      </c>
      <c r="D5" s="7" t="s">
        <v>102</v>
      </c>
      <c r="E5" s="7" t="s">
        <v>103</v>
      </c>
      <c r="F5" s="7" t="s">
        <v>57</v>
      </c>
      <c r="G5" s="7" t="s">
        <v>104</v>
      </c>
      <c r="H5" s="7" t="s">
        <v>94</v>
      </c>
      <c r="I5" s="7" t="s">
        <v>105</v>
      </c>
      <c r="J5" s="7" t="s">
        <v>106</v>
      </c>
      <c r="K5" s="9">
        <v>5.88</v>
      </c>
    </row>
    <row r="6" spans="1:11">
      <c r="A6" s="7" t="s">
        <v>43</v>
      </c>
      <c r="B6" s="7">
        <v>2.1</v>
      </c>
      <c r="C6" s="7" t="s">
        <v>51</v>
      </c>
      <c r="D6" s="7" t="s">
        <v>107</v>
      </c>
      <c r="E6" s="7" t="s">
        <v>108</v>
      </c>
      <c r="F6" s="7" t="s">
        <v>109</v>
      </c>
      <c r="G6" s="7" t="s">
        <v>110</v>
      </c>
      <c r="H6" s="7" t="s">
        <v>88</v>
      </c>
      <c r="I6" s="7" t="s">
        <v>111</v>
      </c>
      <c r="J6" s="7" t="s">
        <v>112</v>
      </c>
      <c r="K6" s="9">
        <v>5.88</v>
      </c>
    </row>
    <row r="7" spans="1:11">
      <c r="A7" s="7" t="s">
        <v>43</v>
      </c>
      <c r="B7" s="7">
        <v>2.2</v>
      </c>
      <c r="C7" s="7" t="s">
        <v>51</v>
      </c>
      <c r="D7" s="7" t="s">
        <v>113</v>
      </c>
      <c r="E7" s="7" t="s">
        <v>114</v>
      </c>
      <c r="F7" s="7" t="s">
        <v>57</v>
      </c>
      <c r="G7" s="7" t="s">
        <v>115</v>
      </c>
      <c r="H7" s="7" t="s">
        <v>94</v>
      </c>
      <c r="I7" s="7" t="s">
        <v>116</v>
      </c>
      <c r="J7" s="7" t="s">
        <v>117</v>
      </c>
      <c r="K7" s="9">
        <v>5.88</v>
      </c>
    </row>
    <row r="8" spans="1:11">
      <c r="A8" s="7" t="s">
        <v>43</v>
      </c>
      <c r="B8" s="7">
        <v>2.3</v>
      </c>
      <c r="C8" s="7" t="s">
        <v>51</v>
      </c>
      <c r="D8" s="7" t="s">
        <v>118</v>
      </c>
      <c r="E8" s="7" t="s">
        <v>119</v>
      </c>
      <c r="F8" s="7" t="s">
        <v>120</v>
      </c>
      <c r="G8" s="7" t="s">
        <v>121</v>
      </c>
      <c r="H8" s="7" t="s">
        <v>94</v>
      </c>
      <c r="I8" s="7" t="s">
        <v>122</v>
      </c>
      <c r="J8" s="7" t="s">
        <v>123</v>
      </c>
      <c r="K8" s="9">
        <v>5.88</v>
      </c>
    </row>
    <row r="9" spans="1:11">
      <c r="A9" s="7" t="s">
        <v>43</v>
      </c>
      <c r="B9" s="7">
        <v>2.4</v>
      </c>
      <c r="C9" s="7" t="s">
        <v>51</v>
      </c>
      <c r="D9" s="7" t="s">
        <v>124</v>
      </c>
      <c r="E9" s="7"/>
      <c r="F9" s="7"/>
      <c r="G9" s="7"/>
      <c r="H9" s="7" t="s">
        <v>125</v>
      </c>
      <c r="I9" s="7"/>
      <c r="J9" s="7"/>
      <c r="K9" s="9">
        <v>5.88</v>
      </c>
    </row>
    <row r="10" spans="1:11">
      <c r="A10" s="7" t="s">
        <v>43</v>
      </c>
      <c r="B10" s="7">
        <v>3.1</v>
      </c>
      <c r="C10" s="7" t="s">
        <v>58</v>
      </c>
      <c r="D10" s="7" t="s">
        <v>126</v>
      </c>
      <c r="E10" s="7"/>
      <c r="F10" s="7"/>
      <c r="G10" s="7"/>
      <c r="H10" s="7" t="s">
        <v>125</v>
      </c>
      <c r="I10" s="7"/>
      <c r="J10" s="7"/>
      <c r="K10" s="9">
        <v>5.88</v>
      </c>
    </row>
    <row r="11" spans="1:11">
      <c r="A11" s="7" t="s">
        <v>43</v>
      </c>
      <c r="B11" s="7">
        <v>3.2</v>
      </c>
      <c r="C11" s="7" t="s">
        <v>58</v>
      </c>
      <c r="D11" s="7" t="s">
        <v>127</v>
      </c>
      <c r="E11" s="7" t="s">
        <v>128</v>
      </c>
      <c r="F11" s="7" t="s">
        <v>57</v>
      </c>
      <c r="G11" s="7" t="s">
        <v>129</v>
      </c>
      <c r="H11" s="7" t="s">
        <v>94</v>
      </c>
      <c r="I11" s="7" t="s">
        <v>130</v>
      </c>
      <c r="J11" s="7" t="s">
        <v>131</v>
      </c>
      <c r="K11" s="9">
        <v>5.88</v>
      </c>
    </row>
    <row r="12" spans="1:11">
      <c r="A12" s="7" t="s">
        <v>43</v>
      </c>
      <c r="B12" s="7">
        <v>4.1</v>
      </c>
      <c r="C12" s="7" t="s">
        <v>64</v>
      </c>
      <c r="D12" s="7" t="s">
        <v>132</v>
      </c>
      <c r="E12" s="7" t="s">
        <v>133</v>
      </c>
      <c r="F12" s="7" t="s">
        <v>134</v>
      </c>
      <c r="G12" s="7" t="s">
        <v>135</v>
      </c>
      <c r="H12" s="7" t="s">
        <v>94</v>
      </c>
      <c r="I12" s="7" t="s">
        <v>136</v>
      </c>
      <c r="J12" s="7" t="s">
        <v>137</v>
      </c>
      <c r="K12" s="9">
        <v>5.88</v>
      </c>
    </row>
    <row r="13" spans="1:11">
      <c r="A13" s="7" t="s">
        <v>43</v>
      </c>
      <c r="B13" s="7">
        <v>4.2</v>
      </c>
      <c r="C13" s="7" t="s">
        <v>64</v>
      </c>
      <c r="D13" s="7" t="s">
        <v>138</v>
      </c>
      <c r="E13" s="7" t="s">
        <v>139</v>
      </c>
      <c r="F13" s="7" t="s">
        <v>57</v>
      </c>
      <c r="G13" s="7" t="s">
        <v>140</v>
      </c>
      <c r="H13" s="7" t="s">
        <v>94</v>
      </c>
      <c r="I13" s="7" t="s">
        <v>141</v>
      </c>
      <c r="J13" s="7" t="s">
        <v>142</v>
      </c>
      <c r="K13" s="9">
        <v>5.88</v>
      </c>
    </row>
    <row r="14" spans="1:11">
      <c r="A14" s="7" t="s">
        <v>43</v>
      </c>
      <c r="B14" s="7">
        <v>4.3</v>
      </c>
      <c r="C14" s="7" t="s">
        <v>64</v>
      </c>
      <c r="D14" s="7" t="s">
        <v>143</v>
      </c>
      <c r="E14" s="7" t="s">
        <v>144</v>
      </c>
      <c r="F14" s="7" t="s">
        <v>145</v>
      </c>
      <c r="G14" s="7" t="s">
        <v>146</v>
      </c>
      <c r="H14" s="7" t="s">
        <v>94</v>
      </c>
      <c r="I14" s="7" t="s">
        <v>147</v>
      </c>
      <c r="J14" s="7" t="s">
        <v>148</v>
      </c>
      <c r="K14" s="9">
        <v>5.88</v>
      </c>
    </row>
    <row r="15" spans="1:11">
      <c r="A15" s="7" t="s">
        <v>43</v>
      </c>
      <c r="B15" s="7">
        <v>4.4</v>
      </c>
      <c r="C15" s="7" t="s">
        <v>64</v>
      </c>
      <c r="D15" s="7" t="s">
        <v>149</v>
      </c>
      <c r="E15" s="7"/>
      <c r="F15" s="7"/>
      <c r="G15" s="7"/>
      <c r="H15" s="7" t="s">
        <v>125</v>
      </c>
      <c r="I15" s="7"/>
      <c r="J15" s="7"/>
      <c r="K15" s="9">
        <v>5.88</v>
      </c>
    </row>
    <row r="16" spans="1:11">
      <c r="A16" s="7" t="s">
        <v>43</v>
      </c>
      <c r="B16" s="7">
        <v>4.5</v>
      </c>
      <c r="C16" s="7" t="s">
        <v>64</v>
      </c>
      <c r="D16" s="7" t="s">
        <v>150</v>
      </c>
      <c r="E16" s="7"/>
      <c r="F16" s="7"/>
      <c r="G16" s="7"/>
      <c r="H16" s="7" t="s">
        <v>125</v>
      </c>
      <c r="I16" s="7"/>
      <c r="J16" s="7"/>
      <c r="K16" s="9">
        <v>5.88</v>
      </c>
    </row>
    <row r="17" spans="1:11">
      <c r="A17" s="7" t="s">
        <v>43</v>
      </c>
      <c r="B17" s="7">
        <v>5.1</v>
      </c>
      <c r="C17" s="7" t="s">
        <v>71</v>
      </c>
      <c r="D17" s="7" t="s">
        <v>151</v>
      </c>
      <c r="E17" s="7" t="s">
        <v>152</v>
      </c>
      <c r="F17" s="7" t="s">
        <v>153</v>
      </c>
      <c r="G17" s="7" t="s">
        <v>154</v>
      </c>
      <c r="H17" s="7" t="s">
        <v>94</v>
      </c>
      <c r="I17" s="7" t="s">
        <v>155</v>
      </c>
      <c r="J17" s="7" t="s">
        <v>156</v>
      </c>
      <c r="K17" s="9">
        <v>5.88</v>
      </c>
    </row>
    <row r="18" spans="1:11">
      <c r="A18" s="7" t="s">
        <v>43</v>
      </c>
      <c r="B18" s="7">
        <v>5.2</v>
      </c>
      <c r="C18" s="7" t="s">
        <v>71</v>
      </c>
      <c r="D18" s="7" t="s">
        <v>157</v>
      </c>
      <c r="E18" s="7" t="s">
        <v>158</v>
      </c>
      <c r="F18" s="7" t="s">
        <v>120</v>
      </c>
      <c r="G18" s="7" t="s">
        <v>159</v>
      </c>
      <c r="H18" s="7" t="s">
        <v>94</v>
      </c>
      <c r="I18" s="7" t="s">
        <v>160</v>
      </c>
      <c r="J18" s="7" t="s">
        <v>161</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0"/>
  <sheetViews>
    <sheetView tabSelected="0" workbookViewId="0" showGridLines="true" showRowColHeaders="1">
      <pane xSplit="3" ySplit="1" activePane="bottomRight" state="frozen" topLeftCell="D2"/>
      <selection pane="bottomRight" activeCell="A1" sqref="A1:I8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162</v>
      </c>
      <c r="C1" s="8" t="s">
        <v>163</v>
      </c>
      <c r="D1" s="8" t="s">
        <v>164</v>
      </c>
      <c r="E1" s="8" t="s">
        <v>38</v>
      </c>
      <c r="F1" s="8" t="s">
        <v>165</v>
      </c>
      <c r="G1" s="8" t="s">
        <v>166</v>
      </c>
      <c r="H1" s="8" t="s">
        <v>167</v>
      </c>
      <c r="I1" s="8" t="s">
        <v>168</v>
      </c>
    </row>
    <row r="2" spans="1:9">
      <c r="A2" s="7" t="s">
        <v>43</v>
      </c>
      <c r="B2" s="7" t="s">
        <v>169</v>
      </c>
      <c r="C2" s="7">
        <v>1</v>
      </c>
      <c r="D2" s="7" t="s">
        <v>170</v>
      </c>
      <c r="E2" s="7"/>
      <c r="F2" s="7"/>
      <c r="G2" s="7"/>
      <c r="H2" s="7"/>
      <c r="I2" s="7"/>
    </row>
    <row r="3" spans="1:9">
      <c r="A3" s="7" t="s">
        <v>43</v>
      </c>
      <c r="B3" s="7" t="s">
        <v>169</v>
      </c>
      <c r="C3" s="7">
        <v>2</v>
      </c>
      <c r="D3" s="7" t="s">
        <v>171</v>
      </c>
      <c r="E3" s="7"/>
      <c r="F3" s="7"/>
      <c r="G3" s="7"/>
      <c r="H3" s="7"/>
      <c r="I3" s="7"/>
    </row>
    <row r="4" spans="1:9">
      <c r="A4" s="7" t="s">
        <v>43</v>
      </c>
      <c r="B4" s="7" t="s">
        <v>169</v>
      </c>
      <c r="C4" s="7">
        <v>3</v>
      </c>
      <c r="D4" s="7" t="s">
        <v>172</v>
      </c>
      <c r="E4" s="7"/>
      <c r="F4" s="7"/>
      <c r="G4" s="7"/>
      <c r="H4" s="7"/>
      <c r="I4" s="7"/>
    </row>
    <row r="5" spans="1:9">
      <c r="A5" s="7" t="s">
        <v>43</v>
      </c>
      <c r="B5" s="7" t="s">
        <v>169</v>
      </c>
      <c r="C5" s="7">
        <v>4</v>
      </c>
      <c r="D5" s="7" t="s">
        <v>173</v>
      </c>
      <c r="E5" s="7"/>
      <c r="F5" s="7"/>
      <c r="G5" s="7"/>
      <c r="H5" s="7"/>
      <c r="I5" s="7"/>
    </row>
    <row r="6" spans="1:9">
      <c r="A6" s="7" t="s">
        <v>43</v>
      </c>
      <c r="B6" s="7" t="s">
        <v>169</v>
      </c>
      <c r="C6" s="7">
        <v>5</v>
      </c>
      <c r="D6" s="7" t="s">
        <v>174</v>
      </c>
      <c r="E6" s="7"/>
      <c r="F6" s="7"/>
      <c r="G6" s="7"/>
      <c r="H6" s="7"/>
      <c r="I6" s="7"/>
    </row>
    <row r="7" spans="1:9">
      <c r="A7" s="7" t="s">
        <v>43</v>
      </c>
      <c r="B7" s="7" t="s">
        <v>169</v>
      </c>
      <c r="C7" s="7">
        <v>6</v>
      </c>
      <c r="D7" s="7" t="s">
        <v>175</v>
      </c>
      <c r="E7" s="7"/>
      <c r="F7" s="7"/>
      <c r="G7" s="7"/>
      <c r="H7" s="7"/>
      <c r="I7" s="7"/>
    </row>
    <row r="8" spans="1:9">
      <c r="A8" s="7" t="s">
        <v>43</v>
      </c>
      <c r="B8" s="7" t="s">
        <v>169</v>
      </c>
      <c r="C8" s="7">
        <v>7</v>
      </c>
      <c r="D8" s="7" t="s">
        <v>176</v>
      </c>
      <c r="E8" s="7"/>
      <c r="F8" s="7"/>
      <c r="G8" s="7"/>
      <c r="H8" s="7"/>
      <c r="I8" s="7"/>
    </row>
    <row r="9" spans="1:9">
      <c r="A9" s="7" t="s">
        <v>43</v>
      </c>
      <c r="B9" s="7" t="s">
        <v>169</v>
      </c>
      <c r="C9" s="7">
        <v>8</v>
      </c>
      <c r="D9" s="7" t="s">
        <v>177</v>
      </c>
      <c r="E9" s="7"/>
      <c r="F9" s="7"/>
      <c r="G9" s="7"/>
      <c r="H9" s="7"/>
      <c r="I9" s="7"/>
    </row>
    <row r="10" spans="1:9">
      <c r="A10" s="7" t="s">
        <v>43</v>
      </c>
      <c r="B10" s="7" t="s">
        <v>169</v>
      </c>
      <c r="C10" s="7">
        <v>9</v>
      </c>
      <c r="D10" s="7" t="s">
        <v>178</v>
      </c>
      <c r="E10" s="7"/>
      <c r="F10" s="7"/>
      <c r="G10" s="7"/>
      <c r="H10" s="7"/>
      <c r="I10" s="7"/>
    </row>
    <row r="11" spans="1:9">
      <c r="A11" s="7" t="s">
        <v>43</v>
      </c>
      <c r="B11" s="7" t="s">
        <v>169</v>
      </c>
      <c r="C11" s="7">
        <v>10</v>
      </c>
      <c r="D11" s="7" t="s">
        <v>179</v>
      </c>
      <c r="E11" s="7"/>
      <c r="F11" s="7"/>
      <c r="G11" s="7"/>
      <c r="H11" s="7"/>
      <c r="I11" s="7"/>
    </row>
    <row r="12" spans="1:9">
      <c r="A12" s="7" t="s">
        <v>43</v>
      </c>
      <c r="B12" s="7" t="s">
        <v>169</v>
      </c>
      <c r="C12" s="7">
        <v>11</v>
      </c>
      <c r="D12" s="7" t="s">
        <v>180</v>
      </c>
      <c r="E12" s="7"/>
      <c r="F12" s="7"/>
      <c r="G12" s="7"/>
      <c r="H12" s="7"/>
      <c r="I12" s="7"/>
    </row>
    <row r="13" spans="1:9">
      <c r="A13" s="7" t="s">
        <v>43</v>
      </c>
      <c r="B13" s="7" t="s">
        <v>169</v>
      </c>
      <c r="C13" s="7">
        <v>12</v>
      </c>
      <c r="D13" s="7" t="s">
        <v>181</v>
      </c>
      <c r="E13" s="7"/>
      <c r="F13" s="7"/>
      <c r="G13" s="7"/>
      <c r="H13" s="7"/>
      <c r="I13" s="7"/>
    </row>
    <row r="14" spans="1:9">
      <c r="A14" s="7" t="s">
        <v>43</v>
      </c>
      <c r="B14" s="7" t="s">
        <v>169</v>
      </c>
      <c r="C14" s="7">
        <v>13</v>
      </c>
      <c r="D14" s="7" t="s">
        <v>182</v>
      </c>
      <c r="E14" s="7"/>
      <c r="F14" s="7"/>
      <c r="G14" s="7"/>
      <c r="H14" s="7"/>
      <c r="I14" s="7"/>
    </row>
    <row r="15" spans="1:9">
      <c r="A15" s="7" t="s">
        <v>43</v>
      </c>
      <c r="B15" s="7" t="s">
        <v>169</v>
      </c>
      <c r="C15" s="7">
        <v>14</v>
      </c>
      <c r="D15" s="7" t="s">
        <v>183</v>
      </c>
      <c r="E15" s="7"/>
      <c r="F15" s="7"/>
      <c r="G15" s="7"/>
      <c r="H15" s="7"/>
      <c r="I15" s="7"/>
    </row>
    <row r="16" spans="1:9">
      <c r="A16" s="7" t="s">
        <v>43</v>
      </c>
      <c r="B16" s="7" t="s">
        <v>169</v>
      </c>
      <c r="C16" s="7">
        <v>15</v>
      </c>
      <c r="D16" s="7" t="s">
        <v>184</v>
      </c>
      <c r="E16" s="7"/>
      <c r="F16" s="7"/>
      <c r="G16" s="7"/>
      <c r="H16" s="7"/>
      <c r="I16" s="7"/>
    </row>
    <row r="17" spans="1:9">
      <c r="A17" s="7" t="s">
        <v>43</v>
      </c>
      <c r="B17" s="7" t="s">
        <v>169</v>
      </c>
      <c r="C17" s="7">
        <v>16</v>
      </c>
      <c r="D17" s="7" t="s">
        <v>185</v>
      </c>
      <c r="E17" s="7"/>
      <c r="F17" s="7"/>
      <c r="G17" s="7"/>
      <c r="H17" s="7"/>
      <c r="I17" s="7"/>
    </row>
    <row r="18" spans="1:9">
      <c r="A18" s="7" t="s">
        <v>43</v>
      </c>
      <c r="B18" s="7" t="s">
        <v>169</v>
      </c>
      <c r="C18" s="7">
        <v>17</v>
      </c>
      <c r="D18" s="7" t="s">
        <v>186</v>
      </c>
      <c r="E18" s="7"/>
      <c r="F18" s="7"/>
      <c r="G18" s="7"/>
      <c r="H18" s="7"/>
      <c r="I18" s="7"/>
    </row>
    <row r="19" spans="1:9">
      <c r="A19" s="7" t="s">
        <v>43</v>
      </c>
      <c r="B19" s="7" t="s">
        <v>169</v>
      </c>
      <c r="C19" s="7">
        <v>18</v>
      </c>
      <c r="D19" s="7" t="s">
        <v>187</v>
      </c>
      <c r="E19" s="7"/>
      <c r="F19" s="7"/>
      <c r="G19" s="7"/>
      <c r="H19" s="7"/>
      <c r="I19" s="7"/>
    </row>
    <row r="20" spans="1:9">
      <c r="A20" s="7" t="s">
        <v>43</v>
      </c>
      <c r="B20" s="7" t="s">
        <v>169</v>
      </c>
      <c r="C20" s="7">
        <v>19</v>
      </c>
      <c r="D20" s="7" t="s">
        <v>188</v>
      </c>
      <c r="E20" s="7"/>
      <c r="F20" s="7"/>
      <c r="G20" s="7"/>
      <c r="H20" s="7"/>
      <c r="I20" s="7"/>
    </row>
    <row r="21" spans="1:9">
      <c r="A21" s="7" t="s">
        <v>43</v>
      </c>
      <c r="B21" s="7" t="s">
        <v>169</v>
      </c>
      <c r="C21" s="7">
        <v>20</v>
      </c>
      <c r="D21" s="7" t="s">
        <v>189</v>
      </c>
      <c r="E21" s="7"/>
      <c r="F21" s="7"/>
      <c r="G21" s="7"/>
      <c r="H21" s="7"/>
      <c r="I21" s="7"/>
    </row>
    <row r="22" spans="1:9">
      <c r="A22" s="7" t="s">
        <v>43</v>
      </c>
      <c r="B22" s="7" t="s">
        <v>169</v>
      </c>
      <c r="C22" s="7">
        <v>21</v>
      </c>
      <c r="D22" s="7" t="s">
        <v>190</v>
      </c>
      <c r="E22" s="7"/>
      <c r="F22" s="7"/>
      <c r="G22" s="7"/>
      <c r="H22" s="7"/>
      <c r="I22" s="7"/>
    </row>
    <row r="23" spans="1:9">
      <c r="A23" s="7" t="s">
        <v>43</v>
      </c>
      <c r="B23" s="7" t="s">
        <v>169</v>
      </c>
      <c r="C23" s="7">
        <v>22</v>
      </c>
      <c r="D23" s="7" t="s">
        <v>191</v>
      </c>
      <c r="E23" s="7"/>
      <c r="F23" s="7"/>
      <c r="G23" s="7"/>
      <c r="H23" s="7"/>
      <c r="I23" s="7"/>
    </row>
    <row r="24" spans="1:9">
      <c r="A24" s="7" t="s">
        <v>43</v>
      </c>
      <c r="B24" s="7" t="s">
        <v>169</v>
      </c>
      <c r="C24" s="7">
        <v>23</v>
      </c>
      <c r="D24" s="7" t="s">
        <v>192</v>
      </c>
      <c r="E24" s="7"/>
      <c r="F24" s="7"/>
      <c r="G24" s="7"/>
      <c r="H24" s="7"/>
      <c r="I24" s="7"/>
    </row>
    <row r="25" spans="1:9">
      <c r="A25" s="7" t="s">
        <v>43</v>
      </c>
      <c r="B25" s="7" t="s">
        <v>169</v>
      </c>
      <c r="C25" s="7">
        <v>24</v>
      </c>
      <c r="D25" s="7" t="s">
        <v>193</v>
      </c>
      <c r="E25" s="7"/>
      <c r="F25" s="7"/>
      <c r="G25" s="7"/>
      <c r="H25" s="7"/>
      <c r="I25" s="7"/>
    </row>
    <row r="26" spans="1:9">
      <c r="A26" s="7" t="s">
        <v>43</v>
      </c>
      <c r="B26" s="7" t="s">
        <v>169</v>
      </c>
      <c r="C26" s="7">
        <v>25</v>
      </c>
      <c r="D26" s="7" t="s">
        <v>194</v>
      </c>
      <c r="E26" s="7"/>
      <c r="F26" s="7"/>
      <c r="G26" s="7"/>
      <c r="H26" s="7"/>
      <c r="I26" s="7"/>
    </row>
    <row r="27" spans="1:9">
      <c r="A27" s="7" t="s">
        <v>43</v>
      </c>
      <c r="B27" s="7" t="s">
        <v>169</v>
      </c>
      <c r="C27" s="7">
        <v>26</v>
      </c>
      <c r="D27" s="7" t="s">
        <v>195</v>
      </c>
      <c r="E27" s="7"/>
      <c r="F27" s="7"/>
      <c r="G27" s="7"/>
      <c r="H27" s="7"/>
      <c r="I27" s="7"/>
    </row>
    <row r="28" spans="1:9">
      <c r="A28" s="7" t="s">
        <v>43</v>
      </c>
      <c r="B28" s="7" t="s">
        <v>169</v>
      </c>
      <c r="C28" s="7">
        <v>27</v>
      </c>
      <c r="D28" s="7" t="s">
        <v>196</v>
      </c>
      <c r="E28" s="7"/>
      <c r="F28" s="7"/>
      <c r="G28" s="7"/>
      <c r="H28" s="7"/>
      <c r="I28" s="7"/>
    </row>
    <row r="29" spans="1:9">
      <c r="A29" s="7" t="s">
        <v>43</v>
      </c>
      <c r="B29" s="7" t="s">
        <v>169</v>
      </c>
      <c r="C29" s="7">
        <v>28</v>
      </c>
      <c r="D29" s="7" t="s">
        <v>197</v>
      </c>
      <c r="E29" s="7"/>
      <c r="F29" s="7"/>
      <c r="G29" s="7"/>
      <c r="H29" s="7"/>
      <c r="I29" s="7"/>
    </row>
    <row r="30" spans="1:9">
      <c r="A30" s="7" t="s">
        <v>43</v>
      </c>
      <c r="B30" s="7" t="s">
        <v>169</v>
      </c>
      <c r="C30" s="7">
        <v>29</v>
      </c>
      <c r="D30" s="7" t="s">
        <v>198</v>
      </c>
      <c r="E30" s="7"/>
      <c r="F30" s="7"/>
      <c r="G30" s="7"/>
      <c r="H30" s="7"/>
      <c r="I30" s="7"/>
    </row>
    <row r="31" spans="1:9">
      <c r="A31" s="7" t="s">
        <v>43</v>
      </c>
      <c r="B31" s="7" t="s">
        <v>169</v>
      </c>
      <c r="C31" s="7">
        <v>30</v>
      </c>
      <c r="D31" s="7" t="s">
        <v>199</v>
      </c>
      <c r="E31" s="7"/>
      <c r="F31" s="7"/>
      <c r="G31" s="7"/>
      <c r="H31" s="7"/>
      <c r="I31" s="7"/>
    </row>
    <row r="32" spans="1:9">
      <c r="A32" s="7" t="s">
        <v>43</v>
      </c>
      <c r="B32" s="7" t="s">
        <v>169</v>
      </c>
      <c r="C32" s="7">
        <v>31</v>
      </c>
      <c r="D32" s="7" t="s">
        <v>200</v>
      </c>
      <c r="E32" s="7"/>
      <c r="F32" s="7"/>
      <c r="G32" s="7"/>
      <c r="H32" s="7"/>
      <c r="I32" s="7"/>
    </row>
    <row r="33" spans="1:9">
      <c r="A33" s="7" t="s">
        <v>43</v>
      </c>
      <c r="B33" s="7" t="s">
        <v>169</v>
      </c>
      <c r="C33" s="7">
        <v>1</v>
      </c>
      <c r="D33" s="7" t="s">
        <v>201</v>
      </c>
      <c r="E33" s="7"/>
      <c r="F33" s="7"/>
      <c r="G33" s="7"/>
      <c r="H33" s="7"/>
      <c r="I33" s="7"/>
    </row>
    <row r="34" spans="1:9">
      <c r="A34" s="7" t="s">
        <v>43</v>
      </c>
      <c r="B34" s="7" t="s">
        <v>169</v>
      </c>
      <c r="C34" s="7">
        <v>2</v>
      </c>
      <c r="D34" s="7" t="s">
        <v>202</v>
      </c>
      <c r="E34" s="7"/>
      <c r="F34" s="7"/>
      <c r="G34" s="7"/>
      <c r="H34" s="7"/>
      <c r="I34" s="7"/>
    </row>
    <row r="35" spans="1:9">
      <c r="A35" s="7" t="s">
        <v>43</v>
      </c>
      <c r="B35" s="7" t="s">
        <v>169</v>
      </c>
      <c r="C35" s="7">
        <v>3</v>
      </c>
      <c r="D35" s="7" t="s">
        <v>203</v>
      </c>
      <c r="E35" s="7"/>
      <c r="F35" s="7"/>
      <c r="G35" s="7"/>
      <c r="H35" s="7"/>
      <c r="I35" s="7"/>
    </row>
    <row r="36" spans="1:9">
      <c r="A36" s="7" t="s">
        <v>43</v>
      </c>
      <c r="B36" s="7" t="s">
        <v>169</v>
      </c>
      <c r="C36" s="7">
        <v>4</v>
      </c>
      <c r="D36" s="7" t="s">
        <v>204</v>
      </c>
      <c r="E36" s="7"/>
      <c r="F36" s="7"/>
      <c r="G36" s="7"/>
      <c r="H36" s="7"/>
      <c r="I36" s="7"/>
    </row>
    <row r="37" spans="1:9">
      <c r="A37" s="7" t="s">
        <v>43</v>
      </c>
      <c r="B37" s="7" t="s">
        <v>169</v>
      </c>
      <c r="C37" s="7">
        <v>5</v>
      </c>
      <c r="D37" s="7" t="s">
        <v>205</v>
      </c>
      <c r="E37" s="7"/>
      <c r="F37" s="7"/>
      <c r="G37" s="7"/>
      <c r="H37" s="7"/>
      <c r="I37" s="7"/>
    </row>
    <row r="38" spans="1:9">
      <c r="A38" s="7" t="s">
        <v>43</v>
      </c>
      <c r="B38" s="7" t="s">
        <v>169</v>
      </c>
      <c r="C38" s="7">
        <v>6</v>
      </c>
      <c r="D38" s="7" t="s">
        <v>206</v>
      </c>
      <c r="E38" s="7"/>
      <c r="F38" s="7"/>
      <c r="G38" s="7"/>
      <c r="H38" s="7"/>
      <c r="I38" s="7"/>
    </row>
    <row r="39" spans="1:9">
      <c r="A39" s="7" t="s">
        <v>43</v>
      </c>
      <c r="B39" s="7" t="s">
        <v>169</v>
      </c>
      <c r="C39" s="7">
        <v>7</v>
      </c>
      <c r="D39" s="7" t="s">
        <v>207</v>
      </c>
      <c r="E39" s="7"/>
      <c r="F39" s="7"/>
      <c r="G39" s="7"/>
      <c r="H39" s="7"/>
      <c r="I39" s="7"/>
    </row>
    <row r="40" spans="1:9">
      <c r="A40" s="7" t="s">
        <v>43</v>
      </c>
      <c r="B40" s="7" t="s">
        <v>169</v>
      </c>
      <c r="C40" s="7">
        <v>8</v>
      </c>
      <c r="D40" s="7" t="s">
        <v>208</v>
      </c>
      <c r="E40" s="7"/>
      <c r="F40" s="7"/>
      <c r="G40" s="7"/>
      <c r="H40" s="7"/>
      <c r="I40" s="7"/>
    </row>
    <row r="41" spans="1:9">
      <c r="A41" s="7" t="s">
        <v>43</v>
      </c>
      <c r="B41" s="7" t="s">
        <v>169</v>
      </c>
      <c r="C41" s="7">
        <v>9</v>
      </c>
      <c r="D41" s="7" t="s">
        <v>209</v>
      </c>
      <c r="E41" s="7"/>
      <c r="F41" s="7"/>
      <c r="G41" s="7"/>
      <c r="H41" s="7"/>
      <c r="I41" s="7"/>
    </row>
    <row r="42" spans="1:9">
      <c r="A42" s="7" t="s">
        <v>43</v>
      </c>
      <c r="B42" s="7" t="s">
        <v>169</v>
      </c>
      <c r="C42" s="7">
        <v>10</v>
      </c>
      <c r="D42" s="7" t="s">
        <v>210</v>
      </c>
      <c r="E42" s="7"/>
      <c r="F42" s="7"/>
      <c r="G42" s="7"/>
      <c r="H42" s="7"/>
      <c r="I42" s="7"/>
    </row>
    <row r="43" spans="1:9">
      <c r="A43" s="7" t="s">
        <v>43</v>
      </c>
      <c r="B43" s="7" t="s">
        <v>169</v>
      </c>
      <c r="C43" s="7">
        <v>11</v>
      </c>
      <c r="D43" s="7" t="s">
        <v>211</v>
      </c>
      <c r="E43" s="7"/>
      <c r="F43" s="7"/>
      <c r="G43" s="7"/>
      <c r="H43" s="7"/>
      <c r="I43" s="7"/>
    </row>
    <row r="44" spans="1:9">
      <c r="A44" s="7" t="s">
        <v>43</v>
      </c>
      <c r="B44" s="7" t="s">
        <v>169</v>
      </c>
      <c r="C44" s="7">
        <v>12</v>
      </c>
      <c r="D44" s="7" t="s">
        <v>212</v>
      </c>
      <c r="E44" s="7"/>
      <c r="F44" s="7"/>
      <c r="G44" s="7"/>
      <c r="H44" s="7"/>
      <c r="I44" s="7"/>
    </row>
    <row r="45" spans="1:9">
      <c r="A45" s="7" t="s">
        <v>43</v>
      </c>
      <c r="B45" s="7" t="s">
        <v>169</v>
      </c>
      <c r="C45" s="7">
        <v>13</v>
      </c>
      <c r="D45" s="7" t="s">
        <v>213</v>
      </c>
      <c r="E45" s="7"/>
      <c r="F45" s="7"/>
      <c r="G45" s="7"/>
      <c r="H45" s="7"/>
      <c r="I45" s="7"/>
    </row>
    <row r="46" spans="1:9">
      <c r="A46" s="7" t="s">
        <v>43</v>
      </c>
      <c r="B46" s="7" t="s">
        <v>169</v>
      </c>
      <c r="C46" s="7">
        <v>14</v>
      </c>
      <c r="D46" s="7" t="s">
        <v>214</v>
      </c>
      <c r="E46" s="7"/>
      <c r="F46" s="7"/>
      <c r="G46" s="7"/>
      <c r="H46" s="7"/>
      <c r="I46" s="7"/>
    </row>
    <row r="47" spans="1:9">
      <c r="A47" s="7" t="s">
        <v>43</v>
      </c>
      <c r="B47" s="7" t="s">
        <v>169</v>
      </c>
      <c r="C47" s="7">
        <v>15</v>
      </c>
      <c r="D47" s="7" t="s">
        <v>215</v>
      </c>
      <c r="E47" s="7"/>
      <c r="F47" s="7"/>
      <c r="G47" s="7"/>
      <c r="H47" s="7"/>
      <c r="I47" s="7"/>
    </row>
    <row r="48" spans="1:9">
      <c r="A48" s="7" t="s">
        <v>43</v>
      </c>
      <c r="B48" s="7" t="s">
        <v>169</v>
      </c>
      <c r="C48" s="7">
        <v>16</v>
      </c>
      <c r="D48" s="7" t="s">
        <v>216</v>
      </c>
      <c r="E48" s="7"/>
      <c r="F48" s="7"/>
      <c r="G48" s="7"/>
      <c r="H48" s="7"/>
      <c r="I48" s="7"/>
    </row>
    <row r="49" spans="1:9">
      <c r="A49" s="7" t="s">
        <v>43</v>
      </c>
      <c r="B49" s="7" t="s">
        <v>169</v>
      </c>
      <c r="C49" s="7">
        <v>17</v>
      </c>
      <c r="D49" s="7" t="s">
        <v>217</v>
      </c>
      <c r="E49" s="7"/>
      <c r="F49" s="7"/>
      <c r="G49" s="7"/>
      <c r="H49" s="7"/>
      <c r="I49" s="7"/>
    </row>
    <row r="50" spans="1:9">
      <c r="A50" s="7" t="s">
        <v>43</v>
      </c>
      <c r="B50" s="7" t="s">
        <v>169</v>
      </c>
      <c r="C50" s="7">
        <v>18</v>
      </c>
      <c r="D50" s="7" t="s">
        <v>218</v>
      </c>
      <c r="E50" s="7"/>
      <c r="F50" s="7"/>
      <c r="G50" s="7"/>
      <c r="H50" s="7"/>
      <c r="I50" s="7"/>
    </row>
    <row r="51" spans="1:9">
      <c r="A51" s="7" t="s">
        <v>43</v>
      </c>
      <c r="B51" s="7" t="s">
        <v>169</v>
      </c>
      <c r="C51" s="7">
        <v>19</v>
      </c>
      <c r="D51" s="7" t="s">
        <v>219</v>
      </c>
      <c r="E51" s="7"/>
      <c r="F51" s="7"/>
      <c r="G51" s="7"/>
      <c r="H51" s="7"/>
      <c r="I51" s="7"/>
    </row>
    <row r="52" spans="1:9">
      <c r="A52" s="7" t="s">
        <v>43</v>
      </c>
      <c r="B52" s="7" t="s">
        <v>169</v>
      </c>
      <c r="C52" s="7">
        <v>20</v>
      </c>
      <c r="D52" s="7" t="s">
        <v>220</v>
      </c>
      <c r="E52" s="7"/>
      <c r="F52" s="7"/>
      <c r="G52" s="7"/>
      <c r="H52" s="7"/>
      <c r="I52" s="7"/>
    </row>
    <row r="53" spans="1:9">
      <c r="A53" s="7" t="s">
        <v>43</v>
      </c>
      <c r="B53" s="7" t="s">
        <v>169</v>
      </c>
      <c r="C53" s="7">
        <v>21</v>
      </c>
      <c r="D53" s="7" t="s">
        <v>221</v>
      </c>
      <c r="E53" s="7"/>
      <c r="F53" s="7"/>
      <c r="G53" s="7"/>
      <c r="H53" s="7"/>
      <c r="I53" s="7"/>
    </row>
    <row r="54" spans="1:9">
      <c r="A54" s="7" t="s">
        <v>43</v>
      </c>
      <c r="B54" s="7" t="s">
        <v>169</v>
      </c>
      <c r="C54" s="7">
        <v>22</v>
      </c>
      <c r="D54" s="7" t="s">
        <v>222</v>
      </c>
      <c r="E54" s="7"/>
      <c r="F54" s="7"/>
      <c r="G54" s="7"/>
      <c r="H54" s="7"/>
      <c r="I54" s="7"/>
    </row>
    <row r="55" spans="1:9">
      <c r="A55" s="7" t="s">
        <v>43</v>
      </c>
      <c r="B55" s="7" t="s">
        <v>169</v>
      </c>
      <c r="C55" s="7">
        <v>23</v>
      </c>
      <c r="D55" s="7" t="s">
        <v>223</v>
      </c>
      <c r="E55" s="7"/>
      <c r="F55" s="7"/>
      <c r="G55" s="7"/>
      <c r="H55" s="7"/>
      <c r="I55" s="7"/>
    </row>
    <row r="56" spans="1:9">
      <c r="A56" s="7" t="s">
        <v>43</v>
      </c>
      <c r="B56" s="7" t="s">
        <v>169</v>
      </c>
      <c r="C56" s="7">
        <v>24</v>
      </c>
      <c r="D56" s="7" t="s">
        <v>224</v>
      </c>
      <c r="E56" s="7"/>
      <c r="F56" s="7"/>
      <c r="G56" s="7"/>
      <c r="H56" s="7"/>
      <c r="I56" s="7"/>
    </row>
    <row r="57" spans="1:9">
      <c r="A57" s="7" t="s">
        <v>43</v>
      </c>
      <c r="B57" s="7" t="s">
        <v>169</v>
      </c>
      <c r="C57" s="7">
        <v>25</v>
      </c>
      <c r="D57" s="7" t="s">
        <v>225</v>
      </c>
      <c r="E57" s="7"/>
      <c r="F57" s="7"/>
      <c r="G57" s="7"/>
      <c r="H57" s="7"/>
      <c r="I57" s="7"/>
    </row>
    <row r="58" spans="1:9">
      <c r="A58" s="7" t="s">
        <v>43</v>
      </c>
      <c r="B58" s="7" t="s">
        <v>169</v>
      </c>
      <c r="C58" s="7">
        <v>26</v>
      </c>
      <c r="D58" s="7" t="s">
        <v>226</v>
      </c>
      <c r="E58" s="7"/>
      <c r="F58" s="7"/>
      <c r="G58" s="7"/>
      <c r="H58" s="7"/>
      <c r="I58" s="7"/>
    </row>
    <row r="59" spans="1:9">
      <c r="A59" s="7" t="s">
        <v>43</v>
      </c>
      <c r="B59" s="7" t="s">
        <v>169</v>
      </c>
      <c r="C59" s="7">
        <v>27</v>
      </c>
      <c r="D59" s="7" t="s">
        <v>227</v>
      </c>
      <c r="E59" s="7"/>
      <c r="F59" s="7"/>
      <c r="G59" s="7"/>
      <c r="H59" s="7"/>
      <c r="I59" s="7"/>
    </row>
    <row r="60" spans="1:9">
      <c r="A60" s="7" t="s">
        <v>43</v>
      </c>
      <c r="B60" s="7" t="s">
        <v>169</v>
      </c>
      <c r="C60" s="7">
        <v>28</v>
      </c>
      <c r="D60" s="7" t="s">
        <v>228</v>
      </c>
      <c r="E60" s="7"/>
      <c r="F60" s="7"/>
      <c r="G60" s="7"/>
      <c r="H60" s="7"/>
      <c r="I60" s="7"/>
    </row>
    <row r="61" spans="1:9">
      <c r="A61" s="7" t="s">
        <v>43</v>
      </c>
      <c r="B61" s="7" t="s">
        <v>169</v>
      </c>
      <c r="C61" s="7">
        <v>29</v>
      </c>
      <c r="D61" s="7" t="s">
        <v>229</v>
      </c>
      <c r="E61" s="7"/>
      <c r="F61" s="7"/>
      <c r="G61" s="7"/>
      <c r="H61" s="7"/>
      <c r="I61" s="7"/>
    </row>
    <row r="62" spans="1:9">
      <c r="A62" s="7" t="s">
        <v>43</v>
      </c>
      <c r="B62" s="7" t="s">
        <v>169</v>
      </c>
      <c r="C62" s="7">
        <v>30</v>
      </c>
      <c r="D62" s="7" t="s">
        <v>230</v>
      </c>
      <c r="E62" s="7"/>
      <c r="F62" s="7"/>
      <c r="G62" s="7"/>
      <c r="H62" s="7"/>
      <c r="I62" s="7"/>
    </row>
    <row r="63" spans="1:9">
      <c r="A63" s="7" t="s">
        <v>43</v>
      </c>
      <c r="B63" s="7" t="s">
        <v>169</v>
      </c>
      <c r="C63" s="7">
        <v>31</v>
      </c>
      <c r="D63" s="7" t="s">
        <v>231</v>
      </c>
      <c r="E63" s="7"/>
      <c r="F63" s="7"/>
      <c r="G63" s="7"/>
      <c r="H63" s="7"/>
      <c r="I63" s="7"/>
    </row>
    <row r="64" spans="1:9">
      <c r="A64" s="7" t="s">
        <v>43</v>
      </c>
      <c r="B64" s="7" t="s">
        <v>169</v>
      </c>
      <c r="C64" s="7">
        <v>32</v>
      </c>
      <c r="D64" s="7" t="s">
        <v>232</v>
      </c>
      <c r="E64" s="7"/>
      <c r="F64" s="7"/>
      <c r="G64" s="7"/>
      <c r="H64" s="7"/>
      <c r="I64" s="7"/>
    </row>
    <row r="65" spans="1:9">
      <c r="A65" s="7" t="s">
        <v>43</v>
      </c>
      <c r="B65" s="7" t="s">
        <v>169</v>
      </c>
      <c r="C65" s="7">
        <v>33</v>
      </c>
      <c r="D65" s="7" t="s">
        <v>233</v>
      </c>
      <c r="E65" s="7"/>
      <c r="F65" s="7"/>
      <c r="G65" s="7"/>
      <c r="H65" s="7"/>
      <c r="I65" s="7"/>
    </row>
    <row r="66" spans="1:9">
      <c r="A66" s="7" t="s">
        <v>43</v>
      </c>
      <c r="B66" s="7" t="s">
        <v>169</v>
      </c>
      <c r="C66" s="7">
        <v>1</v>
      </c>
      <c r="D66" s="7" t="s">
        <v>234</v>
      </c>
      <c r="E66" s="7"/>
      <c r="F66" s="7"/>
      <c r="G66" s="7"/>
      <c r="H66" s="7"/>
      <c r="I66" s="7"/>
    </row>
    <row r="67" spans="1:9">
      <c r="A67" s="7" t="s">
        <v>43</v>
      </c>
      <c r="B67" s="7" t="s">
        <v>169</v>
      </c>
      <c r="C67" s="7">
        <v>2</v>
      </c>
      <c r="D67" s="7" t="s">
        <v>235</v>
      </c>
      <c r="E67" s="7"/>
      <c r="F67" s="7"/>
      <c r="G67" s="7"/>
      <c r="H67" s="7"/>
      <c r="I67" s="7"/>
    </row>
    <row r="68" spans="1:9">
      <c r="A68" s="7" t="s">
        <v>43</v>
      </c>
      <c r="B68" s="7" t="s">
        <v>169</v>
      </c>
      <c r="C68" s="7">
        <v>3</v>
      </c>
      <c r="D68" s="7" t="s">
        <v>236</v>
      </c>
      <c r="E68" s="7"/>
      <c r="F68" s="7"/>
      <c r="G68" s="7"/>
      <c r="H68" s="7"/>
      <c r="I68" s="7"/>
    </row>
    <row r="69" spans="1:9">
      <c r="A69" s="7" t="s">
        <v>43</v>
      </c>
      <c r="B69" s="7" t="s">
        <v>169</v>
      </c>
      <c r="C69" s="7">
        <v>4</v>
      </c>
      <c r="D69" s="7" t="s">
        <v>237</v>
      </c>
      <c r="E69" s="7"/>
      <c r="F69" s="7"/>
      <c r="G69" s="7"/>
      <c r="H69" s="7"/>
      <c r="I69" s="7"/>
    </row>
    <row r="70" spans="1:9">
      <c r="A70" s="7" t="s">
        <v>43</v>
      </c>
      <c r="B70" s="7" t="s">
        <v>169</v>
      </c>
      <c r="C70" s="7">
        <v>5</v>
      </c>
      <c r="D70" s="7" t="s">
        <v>238</v>
      </c>
      <c r="E70" s="7"/>
      <c r="F70" s="7"/>
      <c r="G70" s="7"/>
      <c r="H70" s="7"/>
      <c r="I70" s="7"/>
    </row>
    <row r="71" spans="1:9">
      <c r="A71" s="7" t="s">
        <v>43</v>
      </c>
      <c r="B71" s="7" t="s">
        <v>169</v>
      </c>
      <c r="C71" s="7">
        <v>6</v>
      </c>
      <c r="D71" s="7" t="s">
        <v>239</v>
      </c>
      <c r="E71" s="7"/>
      <c r="F71" s="7"/>
      <c r="G71" s="7"/>
      <c r="H71" s="7"/>
      <c r="I71" s="7"/>
    </row>
    <row r="72" spans="1:9">
      <c r="A72" s="7" t="s">
        <v>43</v>
      </c>
      <c r="B72" s="7" t="s">
        <v>169</v>
      </c>
      <c r="C72" s="7">
        <v>7</v>
      </c>
      <c r="D72" s="7" t="s">
        <v>240</v>
      </c>
      <c r="E72" s="7"/>
      <c r="F72" s="7"/>
      <c r="G72" s="7"/>
      <c r="H72" s="7"/>
      <c r="I72" s="7"/>
    </row>
    <row r="73" spans="1:9">
      <c r="A73" s="7" t="s">
        <v>43</v>
      </c>
      <c r="B73" s="7" t="s">
        <v>169</v>
      </c>
      <c r="C73" s="7">
        <v>8</v>
      </c>
      <c r="D73" s="7" t="s">
        <v>241</v>
      </c>
      <c r="E73" s="7"/>
      <c r="F73" s="7"/>
      <c r="G73" s="7"/>
      <c r="H73" s="7"/>
      <c r="I73" s="7"/>
    </row>
    <row r="74" spans="1:9">
      <c r="A74" s="7" t="s">
        <v>43</v>
      </c>
      <c r="B74" s="7" t="s">
        <v>169</v>
      </c>
      <c r="C74" s="7">
        <v>9</v>
      </c>
      <c r="D74" s="7" t="s">
        <v>242</v>
      </c>
      <c r="E74" s="7"/>
      <c r="F74" s="7"/>
      <c r="G74" s="7"/>
      <c r="H74" s="7"/>
      <c r="I74" s="7"/>
    </row>
    <row r="75" spans="1:9">
      <c r="A75" s="7" t="s">
        <v>43</v>
      </c>
      <c r="B75" s="7" t="s">
        <v>169</v>
      </c>
      <c r="C75" s="7">
        <v>10</v>
      </c>
      <c r="D75" s="7" t="s">
        <v>243</v>
      </c>
      <c r="E75" s="7"/>
      <c r="F75" s="7"/>
      <c r="G75" s="7"/>
      <c r="H75" s="7"/>
      <c r="I75" s="7"/>
    </row>
    <row r="76" spans="1:9">
      <c r="A76" s="7" t="s">
        <v>43</v>
      </c>
      <c r="B76" s="7" t="s">
        <v>169</v>
      </c>
      <c r="C76" s="7">
        <v>11</v>
      </c>
      <c r="D76" s="7" t="s">
        <v>244</v>
      </c>
      <c r="E76" s="7"/>
      <c r="F76" s="7"/>
      <c r="G76" s="7"/>
      <c r="H76" s="7"/>
      <c r="I76" s="7"/>
    </row>
    <row r="77" spans="1:9">
      <c r="A77" s="7" t="s">
        <v>43</v>
      </c>
      <c r="B77" s="7" t="s">
        <v>169</v>
      </c>
      <c r="C77" s="7">
        <v>12</v>
      </c>
      <c r="D77" s="7" t="s">
        <v>245</v>
      </c>
      <c r="E77" s="7"/>
      <c r="F77" s="7"/>
      <c r="G77" s="7"/>
      <c r="H77" s="7"/>
      <c r="I77" s="7"/>
    </row>
    <row r="78" spans="1:9">
      <c r="A78" s="7" t="s">
        <v>43</v>
      </c>
      <c r="B78" s="7" t="s">
        <v>169</v>
      </c>
      <c r="C78" s="7">
        <v>13</v>
      </c>
      <c r="D78" s="7" t="s">
        <v>246</v>
      </c>
      <c r="E78" s="7"/>
      <c r="F78" s="7"/>
      <c r="G78" s="7"/>
      <c r="H78" s="7"/>
      <c r="I78" s="7"/>
    </row>
    <row r="79" spans="1:9">
      <c r="A79" s="7" t="s">
        <v>43</v>
      </c>
      <c r="B79" s="7" t="s">
        <v>169</v>
      </c>
      <c r="C79" s="7">
        <v>14</v>
      </c>
      <c r="D79" s="7" t="s">
        <v>247</v>
      </c>
      <c r="E79" s="7"/>
      <c r="F79" s="7"/>
      <c r="G79" s="7"/>
      <c r="H79" s="7"/>
      <c r="I79" s="7"/>
    </row>
    <row r="80" spans="1:9">
      <c r="A80" s="7" t="s">
        <v>43</v>
      </c>
      <c r="B80" s="7" t="s">
        <v>169</v>
      </c>
      <c r="C80" s="7">
        <v>15</v>
      </c>
      <c r="D80" s="7" t="s">
        <v>248</v>
      </c>
      <c r="E80" s="7"/>
      <c r="F80" s="7"/>
      <c r="G80" s="7"/>
      <c r="H80" s="7"/>
      <c r="I8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249</v>
      </c>
      <c r="B1" s="4"/>
      <c r="C1" s="4"/>
      <c r="D1" s="4"/>
      <c r="E1" s="4"/>
      <c r="F1" s="4"/>
      <c r="G1" s="4"/>
    </row>
    <row r="2" spans="1:7">
      <c r="A2" s="8" t="s">
        <v>250</v>
      </c>
      <c r="B2" s="8" t="s">
        <v>251</v>
      </c>
      <c r="C2" s="8" t="s">
        <v>252</v>
      </c>
      <c r="D2" s="8" t="s">
        <v>253</v>
      </c>
      <c r="E2" s="8" t="s">
        <v>254</v>
      </c>
      <c r="F2" s="8" t="s">
        <v>255</v>
      </c>
      <c r="G2" s="8" t="s">
        <v>256</v>
      </c>
    </row>
    <row r="3" spans="1:7">
      <c r="A3" s="7" t="s">
        <v>44</v>
      </c>
      <c r="B3" s="7">
        <v>25</v>
      </c>
      <c r="C3" s="7" t="s">
        <v>88</v>
      </c>
      <c r="D3" s="7">
        <v>1</v>
      </c>
      <c r="E3" s="7" t="s">
        <v>257</v>
      </c>
      <c r="F3" s="7" t="s">
        <v>258</v>
      </c>
      <c r="G3" s="7" t="s">
        <v>259</v>
      </c>
    </row>
    <row r="4" spans="1:7">
      <c r="A4" s="7"/>
      <c r="B4" s="7"/>
      <c r="C4" s="7"/>
      <c r="D4" s="7">
        <v>2</v>
      </c>
      <c r="E4" s="7" t="s">
        <v>260</v>
      </c>
      <c r="F4" s="7" t="s">
        <v>261</v>
      </c>
      <c r="G4" s="7" t="s">
        <v>262</v>
      </c>
    </row>
    <row r="5" spans="1:7">
      <c r="A5" s="7"/>
      <c r="B5" s="7"/>
      <c r="C5" s="7"/>
      <c r="D5" s="7">
        <v>3</v>
      </c>
      <c r="E5" s="7" t="s">
        <v>263</v>
      </c>
      <c r="F5" s="7" t="s">
        <v>264</v>
      </c>
      <c r="G5" s="7" t="s">
        <v>265</v>
      </c>
    </row>
    <row r="6" spans="1:7">
      <c r="A6" s="7"/>
      <c r="B6" s="7"/>
      <c r="C6" s="7"/>
      <c r="D6" s="7">
        <v>4</v>
      </c>
      <c r="E6" s="7" t="s">
        <v>266</v>
      </c>
      <c r="F6" s="7" t="s">
        <v>267</v>
      </c>
      <c r="G6" s="7" t="s">
        <v>268</v>
      </c>
    </row>
    <row r="7" spans="1:7">
      <c r="A7" s="7" t="s">
        <v>51</v>
      </c>
      <c r="B7" s="7">
        <v>25</v>
      </c>
      <c r="C7" s="7" t="s">
        <v>269</v>
      </c>
      <c r="D7" s="7">
        <v>1</v>
      </c>
      <c r="E7" s="7" t="s">
        <v>257</v>
      </c>
      <c r="F7" s="7" t="s">
        <v>258</v>
      </c>
      <c r="G7" s="7" t="s">
        <v>270</v>
      </c>
    </row>
    <row r="8" spans="1:7">
      <c r="A8" s="7"/>
      <c r="B8" s="7"/>
      <c r="C8" s="7"/>
      <c r="D8" s="7">
        <v>2</v>
      </c>
      <c r="E8" s="7" t="s">
        <v>260</v>
      </c>
      <c r="F8" s="7" t="s">
        <v>261</v>
      </c>
      <c r="G8" s="7" t="s">
        <v>271</v>
      </c>
    </row>
    <row r="9" spans="1:7">
      <c r="A9" s="7"/>
      <c r="B9" s="7"/>
      <c r="C9" s="7"/>
      <c r="D9" s="7">
        <v>3</v>
      </c>
      <c r="E9" s="7" t="s">
        <v>263</v>
      </c>
      <c r="F9" s="7" t="s">
        <v>264</v>
      </c>
      <c r="G9" s="7" t="s">
        <v>272</v>
      </c>
    </row>
    <row r="10" spans="1:7">
      <c r="A10" s="7"/>
      <c r="B10" s="7"/>
      <c r="C10" s="7"/>
      <c r="D10" s="7">
        <v>4</v>
      </c>
      <c r="E10" s="7" t="s">
        <v>266</v>
      </c>
      <c r="F10" s="7" t="s">
        <v>267</v>
      </c>
      <c r="G10" s="7" t="s">
        <v>273</v>
      </c>
    </row>
    <row r="11" spans="1:7">
      <c r="A11" s="7" t="s">
        <v>58</v>
      </c>
      <c r="B11" s="7">
        <v>25</v>
      </c>
      <c r="C11" s="7" t="s">
        <v>269</v>
      </c>
      <c r="D11" s="7">
        <v>1</v>
      </c>
      <c r="E11" s="7" t="s">
        <v>257</v>
      </c>
      <c r="F11" s="7" t="s">
        <v>258</v>
      </c>
      <c r="G11" s="7" t="s">
        <v>274</v>
      </c>
    </row>
    <row r="12" spans="1:7">
      <c r="A12" s="7"/>
      <c r="B12" s="7"/>
      <c r="C12" s="7"/>
      <c r="D12" s="7">
        <v>2</v>
      </c>
      <c r="E12" s="7" t="s">
        <v>260</v>
      </c>
      <c r="F12" s="7" t="s">
        <v>261</v>
      </c>
      <c r="G12" s="7" t="s">
        <v>275</v>
      </c>
    </row>
    <row r="13" spans="1:7">
      <c r="A13" s="7"/>
      <c r="B13" s="7"/>
      <c r="C13" s="7"/>
      <c r="D13" s="7">
        <v>3</v>
      </c>
      <c r="E13" s="7" t="s">
        <v>263</v>
      </c>
      <c r="F13" s="7" t="s">
        <v>264</v>
      </c>
      <c r="G13" s="7" t="s">
        <v>276</v>
      </c>
    </row>
    <row r="14" spans="1:7">
      <c r="A14" s="7"/>
      <c r="B14" s="7"/>
      <c r="C14" s="7"/>
      <c r="D14" s="7">
        <v>4</v>
      </c>
      <c r="E14" s="7" t="s">
        <v>266</v>
      </c>
      <c r="F14" s="7" t="s">
        <v>267</v>
      </c>
      <c r="G14" s="7" t="s">
        <v>277</v>
      </c>
    </row>
    <row r="15" spans="1:7">
      <c r="A15" s="7" t="s">
        <v>64</v>
      </c>
      <c r="B15" s="7">
        <v>20</v>
      </c>
      <c r="C15" s="7" t="s">
        <v>278</v>
      </c>
      <c r="D15" s="7">
        <v>1</v>
      </c>
      <c r="E15" s="7" t="s">
        <v>257</v>
      </c>
      <c r="F15" s="7" t="s">
        <v>258</v>
      </c>
      <c r="G15" s="7" t="s">
        <v>279</v>
      </c>
    </row>
    <row r="16" spans="1:7">
      <c r="A16" s="7"/>
      <c r="B16" s="7"/>
      <c r="C16" s="7"/>
      <c r="D16" s="7">
        <v>2</v>
      </c>
      <c r="E16" s="7" t="s">
        <v>260</v>
      </c>
      <c r="F16" s="7" t="s">
        <v>261</v>
      </c>
      <c r="G16" s="7" t="s">
        <v>280</v>
      </c>
    </row>
    <row r="17" spans="1:7">
      <c r="A17" s="7"/>
      <c r="B17" s="7"/>
      <c r="C17" s="7"/>
      <c r="D17" s="7">
        <v>3</v>
      </c>
      <c r="E17" s="7" t="s">
        <v>263</v>
      </c>
      <c r="F17" s="7" t="s">
        <v>264</v>
      </c>
      <c r="G17" s="7" t="s">
        <v>281</v>
      </c>
    </row>
    <row r="18" spans="1:7">
      <c r="A18" s="7"/>
      <c r="B18" s="7"/>
      <c r="C18" s="7"/>
      <c r="D18" s="7">
        <v>4</v>
      </c>
      <c r="E18" s="7" t="s">
        <v>266</v>
      </c>
      <c r="F18" s="7" t="s">
        <v>267</v>
      </c>
      <c r="G18" s="7" t="s">
        <v>282</v>
      </c>
    </row>
    <row r="19" spans="1:7">
      <c r="A19" s="7" t="s">
        <v>71</v>
      </c>
      <c r="B19" s="7">
        <v>20</v>
      </c>
      <c r="C19" s="7" t="s">
        <v>269</v>
      </c>
      <c r="D19" s="7">
        <v>1</v>
      </c>
      <c r="E19" s="7" t="s">
        <v>257</v>
      </c>
      <c r="F19" s="7" t="s">
        <v>258</v>
      </c>
      <c r="G19" s="7" t="s">
        <v>283</v>
      </c>
    </row>
    <row r="20" spans="1:7">
      <c r="A20" s="7"/>
      <c r="B20" s="7"/>
      <c r="C20" s="7"/>
      <c r="D20" s="7">
        <v>2</v>
      </c>
      <c r="E20" s="7" t="s">
        <v>260</v>
      </c>
      <c r="F20" s="7" t="s">
        <v>261</v>
      </c>
      <c r="G20" s="7" t="s">
        <v>284</v>
      </c>
    </row>
    <row r="21" spans="1:7">
      <c r="A21" s="7"/>
      <c r="B21" s="7"/>
      <c r="C21" s="7"/>
      <c r="D21" s="7">
        <v>3</v>
      </c>
      <c r="E21" s="7" t="s">
        <v>263</v>
      </c>
      <c r="F21" s="7" t="s">
        <v>264</v>
      </c>
      <c r="G21" s="7" t="s">
        <v>285</v>
      </c>
    </row>
    <row r="22" spans="1:7">
      <c r="A22" s="7"/>
      <c r="B22" s="7"/>
      <c r="C22" s="7"/>
      <c r="D22" s="7">
        <v>4</v>
      </c>
      <c r="E22" s="7" t="s">
        <v>266</v>
      </c>
      <c r="F22" s="7" t="s">
        <v>267</v>
      </c>
      <c r="G22" s="7"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287</v>
      </c>
      <c r="B1" s="4"/>
      <c r="C1" s="4"/>
      <c r="D1" s="4"/>
      <c r="E1" s="4"/>
      <c r="F1" s="4"/>
      <c r="G1" s="4"/>
    </row>
    <row r="2" spans="1:7">
      <c r="A2" s="8" t="s">
        <v>288</v>
      </c>
      <c r="B2" s="8" t="s">
        <v>289</v>
      </c>
      <c r="C2" s="8" t="s">
        <v>290</v>
      </c>
      <c r="D2" s="8" t="s">
        <v>291</v>
      </c>
      <c r="E2" s="8" t="s">
        <v>292</v>
      </c>
      <c r="F2" s="8" t="s">
        <v>293</v>
      </c>
      <c r="G2" s="8" t="s">
        <v>294</v>
      </c>
    </row>
    <row r="3" spans="1:7">
      <c r="A3" s="7">
        <v>1</v>
      </c>
      <c r="B3" s="7" t="s">
        <v>295</v>
      </c>
      <c r="C3" s="7">
        <v>35</v>
      </c>
      <c r="D3" s="7" t="s">
        <v>296</v>
      </c>
      <c r="E3" s="7" t="s">
        <v>297</v>
      </c>
      <c r="F3" s="7" t="s">
        <v>298</v>
      </c>
      <c r="G3" s="7" t="s">
        <v>299</v>
      </c>
    </row>
    <row r="4" spans="1:7">
      <c r="A4" s="7"/>
      <c r="B4" s="7" t="s">
        <v>300</v>
      </c>
      <c r="C4" s="7"/>
      <c r="D4" s="7" t="s">
        <v>301</v>
      </c>
      <c r="E4" s="7"/>
      <c r="F4" s="7"/>
      <c r="G4" s="7"/>
    </row>
    <row r="5" spans="1:7">
      <c r="A5" s="7">
        <v>2</v>
      </c>
      <c r="B5" s="7" t="s">
        <v>302</v>
      </c>
      <c r="C5" s="7">
        <v>35</v>
      </c>
      <c r="D5" s="7" t="s">
        <v>303</v>
      </c>
      <c r="E5" s="7" t="s">
        <v>304</v>
      </c>
      <c r="F5" s="7" t="s">
        <v>305</v>
      </c>
      <c r="G5" s="7" t="s">
        <v>306</v>
      </c>
    </row>
    <row r="6" spans="1:7">
      <c r="A6" s="7"/>
      <c r="B6" s="7" t="s">
        <v>300</v>
      </c>
      <c r="C6" s="7"/>
      <c r="D6" s="7" t="s">
        <v>307</v>
      </c>
      <c r="E6" s="7"/>
      <c r="F6" s="7"/>
      <c r="G6" s="7"/>
    </row>
    <row r="7" spans="1:7">
      <c r="A7" s="7">
        <v>3</v>
      </c>
      <c r="B7" s="7" t="s">
        <v>308</v>
      </c>
      <c r="C7" s="7">
        <v>35</v>
      </c>
      <c r="D7" s="7" t="s">
        <v>309</v>
      </c>
      <c r="E7" s="7" t="s">
        <v>310</v>
      </c>
      <c r="F7" s="7" t="s">
        <v>311</v>
      </c>
      <c r="G7" s="7" t="s">
        <v>312</v>
      </c>
    </row>
    <row r="8" spans="1:7">
      <c r="A8" s="7"/>
      <c r="B8" s="7" t="s">
        <v>300</v>
      </c>
      <c r="C8" s="7"/>
      <c r="D8" s="7" t="s">
        <v>313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314</v>
      </c>
      <c r="B1" s="4"/>
      <c r="C1" s="4"/>
      <c r="D1" s="4"/>
      <c r="E1" s="4"/>
    </row>
    <row r="2" spans="1:5">
      <c r="A2" s="1" t="s">
        <v>315</v>
      </c>
      <c r="B2" s="1" t="s">
        <v>316</v>
      </c>
      <c r="C2" s="1"/>
      <c r="D2" s="1"/>
      <c r="E2" s="1"/>
    </row>
    <row r="3" spans="1:5">
      <c r="A3" s="10" t="s">
        <v>317</v>
      </c>
      <c r="B3" s="7" t="s">
        <v>318</v>
      </c>
      <c r="C3" s="5"/>
      <c r="D3" s="5"/>
      <c r="E3" s="5"/>
    </row>
    <row r="4" spans="1:5">
      <c r="A4" s="10" t="s">
        <v>319</v>
      </c>
      <c r="B4" s="7" t="s">
        <v>320</v>
      </c>
      <c r="C4" s="5"/>
      <c r="D4" s="5"/>
      <c r="E4" s="5"/>
    </row>
    <row r="5" spans="1:5">
      <c r="A5" s="10" t="s">
        <v>321</v>
      </c>
      <c r="B5" s="7" t="s">
        <v>322</v>
      </c>
      <c r="C5" s="5"/>
      <c r="D5" s="5"/>
      <c r="E5" s="5"/>
    </row>
    <row r="6" spans="1:5">
      <c r="A6" s="10" t="s">
        <v>323</v>
      </c>
      <c r="B6" s="7" t="s">
        <v>324</v>
      </c>
      <c r="C6" s="5"/>
      <c r="D6" s="5"/>
      <c r="E6" s="5"/>
    </row>
    <row r="7" spans="1:5">
      <c r="A7" s="10" t="s">
        <v>325</v>
      </c>
      <c r="B7" s="7" t="s">
        <v>326</v>
      </c>
      <c r="C7" s="5"/>
      <c r="D7" s="5"/>
      <c r="E7" s="5"/>
    </row>
    <row r="8" spans="1:5">
      <c r="A8" s="11" t="s">
        <v>163</v>
      </c>
      <c r="B8" s="11" t="s">
        <v>327</v>
      </c>
      <c r="C8" s="11" t="s">
        <v>328</v>
      </c>
      <c r="D8" s="11" t="s">
        <v>329</v>
      </c>
      <c r="E8" s="11" t="s">
        <v>330</v>
      </c>
    </row>
    <row r="9" spans="1:5">
      <c r="A9" s="7">
        <v>1</v>
      </c>
      <c r="B9" s="7" t="s">
        <v>331</v>
      </c>
      <c r="C9" s="7" t="s">
        <v>332</v>
      </c>
      <c r="D9" s="7" t="s">
        <v>333</v>
      </c>
      <c r="E9" s="7" t="s">
        <v>334</v>
      </c>
    </row>
    <row r="10" spans="1:5">
      <c r="A10" s="7">
        <v>2</v>
      </c>
      <c r="B10" s="7" t="s">
        <v>335</v>
      </c>
      <c r="C10" s="7" t="s">
        <v>336</v>
      </c>
      <c r="D10" s="7" t="s">
        <v>337</v>
      </c>
      <c r="E10" s="7" t="s">
        <v>338</v>
      </c>
    </row>
    <row r="11" spans="1:5">
      <c r="A11" s="7">
        <v>3</v>
      </c>
      <c r="B11" s="7" t="s">
        <v>339</v>
      </c>
      <c r="C11" s="7" t="s">
        <v>340</v>
      </c>
      <c r="D11" s="7" t="s">
        <v>341</v>
      </c>
      <c r="E11" s="7" t="s">
        <v>342</v>
      </c>
    </row>
    <row r="12" spans="1:5">
      <c r="A12" s="7">
        <v>4</v>
      </c>
      <c r="B12" s="7" t="s">
        <v>343</v>
      </c>
      <c r="C12" s="7" t="s">
        <v>340</v>
      </c>
      <c r="D12" s="7" t="s">
        <v>344</v>
      </c>
      <c r="E12" s="7" t="s">
        <v>345</v>
      </c>
    </row>
    <row r="13" spans="1:5">
      <c r="A13" s="7">
        <v>5</v>
      </c>
      <c r="B13" s="7" t="s">
        <v>346</v>
      </c>
      <c r="C13" s="7" t="s">
        <v>332</v>
      </c>
      <c r="D13" s="7" t="s">
        <v>347</v>
      </c>
      <c r="E13" s="7" t="s">
        <v>348</v>
      </c>
    </row>
    <row r="15" spans="1:5">
      <c r="A15" s="1" t="s">
        <v>349</v>
      </c>
      <c r="B15" s="1" t="s">
        <v>350</v>
      </c>
      <c r="C15" s="1"/>
      <c r="D15" s="1"/>
      <c r="E15" s="1"/>
    </row>
    <row r="16" spans="1:5">
      <c r="A16" s="10" t="s">
        <v>317</v>
      </c>
      <c r="B16" s="7" t="s">
        <v>351</v>
      </c>
      <c r="C16" s="5"/>
      <c r="D16" s="5"/>
      <c r="E16" s="5"/>
    </row>
    <row r="17" spans="1:5">
      <c r="A17" s="10" t="s">
        <v>319</v>
      </c>
      <c r="B17" s="7" t="s">
        <v>352</v>
      </c>
      <c r="C17" s="5"/>
      <c r="D17" s="5"/>
      <c r="E17" s="5"/>
    </row>
    <row r="18" spans="1:5">
      <c r="A18" s="10" t="s">
        <v>321</v>
      </c>
      <c r="B18" s="7" t="s">
        <v>353</v>
      </c>
      <c r="C18" s="5"/>
      <c r="D18" s="5"/>
      <c r="E18" s="5"/>
    </row>
    <row r="19" spans="1:5">
      <c r="A19" s="10" t="s">
        <v>323</v>
      </c>
      <c r="B19" s="7" t="s">
        <v>354</v>
      </c>
      <c r="C19" s="5"/>
      <c r="D19" s="5"/>
      <c r="E19" s="5"/>
    </row>
    <row r="20" spans="1:5">
      <c r="A20" s="10" t="s">
        <v>325</v>
      </c>
      <c r="B20" s="7" t="s">
        <v>355</v>
      </c>
      <c r="C20" s="5"/>
      <c r="D20" s="5"/>
      <c r="E20" s="5"/>
    </row>
    <row r="21" spans="1:5">
      <c r="A21" s="11" t="s">
        <v>163</v>
      </c>
      <c r="B21" s="11" t="s">
        <v>327</v>
      </c>
      <c r="C21" s="11" t="s">
        <v>328</v>
      </c>
      <c r="D21" s="11" t="s">
        <v>329</v>
      </c>
      <c r="E21" s="11" t="s">
        <v>330</v>
      </c>
    </row>
    <row r="22" spans="1:5">
      <c r="A22" s="7">
        <v>1</v>
      </c>
      <c r="B22" s="7" t="s">
        <v>331</v>
      </c>
      <c r="C22" s="7" t="s">
        <v>332</v>
      </c>
      <c r="D22" s="7" t="s">
        <v>356</v>
      </c>
      <c r="E22" s="7" t="s">
        <v>357</v>
      </c>
    </row>
    <row r="23" spans="1:5">
      <c r="A23" s="7">
        <v>2</v>
      </c>
      <c r="B23" s="7" t="s">
        <v>335</v>
      </c>
      <c r="C23" s="7" t="s">
        <v>336</v>
      </c>
      <c r="D23" s="7" t="s">
        <v>358</v>
      </c>
      <c r="E23" s="7" t="s">
        <v>359</v>
      </c>
    </row>
    <row r="24" spans="1:5">
      <c r="A24" s="7">
        <v>3</v>
      </c>
      <c r="B24" s="7" t="s">
        <v>339</v>
      </c>
      <c r="C24" s="7" t="s">
        <v>336</v>
      </c>
      <c r="D24" s="7" t="s">
        <v>360</v>
      </c>
      <c r="E24" s="7" t="s">
        <v>361</v>
      </c>
    </row>
    <row r="25" spans="1:5">
      <c r="A25" s="7">
        <v>4</v>
      </c>
      <c r="B25" s="7" t="s">
        <v>343</v>
      </c>
      <c r="C25" s="7" t="s">
        <v>336</v>
      </c>
      <c r="D25" s="7" t="s">
        <v>362</v>
      </c>
      <c r="E25" s="7" t="s">
        <v>363</v>
      </c>
    </row>
    <row r="26" spans="1:5">
      <c r="A26" s="7">
        <v>5</v>
      </c>
      <c r="B26" s="7" t="s">
        <v>346</v>
      </c>
      <c r="C26" s="7" t="s">
        <v>332</v>
      </c>
      <c r="D26" s="7" t="s">
        <v>364</v>
      </c>
      <c r="E26" s="7" t="s">
        <v>365</v>
      </c>
    </row>
    <row r="28" spans="1:5">
      <c r="A28" s="1" t="s">
        <v>366</v>
      </c>
      <c r="B28" s="1" t="s">
        <v>367</v>
      </c>
      <c r="C28" s="1"/>
      <c r="D28" s="1"/>
      <c r="E28" s="1"/>
    </row>
    <row r="29" spans="1:5">
      <c r="A29" s="10" t="s">
        <v>317</v>
      </c>
      <c r="B29" s="7" t="s">
        <v>368</v>
      </c>
      <c r="C29" s="5"/>
      <c r="D29" s="5"/>
      <c r="E29" s="5"/>
    </row>
    <row r="30" spans="1:5">
      <c r="A30" s="10" t="s">
        <v>319</v>
      </c>
      <c r="B30" s="7" t="s">
        <v>369</v>
      </c>
      <c r="C30" s="5"/>
      <c r="D30" s="5"/>
      <c r="E30" s="5"/>
    </row>
    <row r="31" spans="1:5">
      <c r="A31" s="10" t="s">
        <v>321</v>
      </c>
      <c r="B31" s="7" t="s">
        <v>370</v>
      </c>
      <c r="C31" s="5"/>
      <c r="D31" s="5"/>
      <c r="E31" s="5"/>
    </row>
    <row r="32" spans="1:5">
      <c r="A32" s="10" t="s">
        <v>323</v>
      </c>
      <c r="B32" s="7" t="s">
        <v>371</v>
      </c>
      <c r="C32" s="5"/>
      <c r="D32" s="5"/>
      <c r="E32" s="5"/>
    </row>
    <row r="33" spans="1:5">
      <c r="A33" s="10" t="s">
        <v>325</v>
      </c>
      <c r="B33" s="7" t="s">
        <v>372</v>
      </c>
      <c r="C33" s="5"/>
      <c r="D33" s="5"/>
      <c r="E33" s="5"/>
    </row>
    <row r="34" spans="1:5">
      <c r="A34" s="11" t="s">
        <v>163</v>
      </c>
      <c r="B34" s="11" t="s">
        <v>327</v>
      </c>
      <c r="C34" s="11" t="s">
        <v>328</v>
      </c>
      <c r="D34" s="11" t="s">
        <v>329</v>
      </c>
      <c r="E34" s="11" t="s">
        <v>330</v>
      </c>
    </row>
    <row r="35" spans="1:5">
      <c r="A35" s="7">
        <v>1</v>
      </c>
      <c r="B35" s="7" t="s">
        <v>331</v>
      </c>
      <c r="C35" s="7" t="s">
        <v>332</v>
      </c>
      <c r="D35" s="7" t="s">
        <v>373</v>
      </c>
      <c r="E35" s="7" t="s">
        <v>374</v>
      </c>
    </row>
    <row r="36" spans="1:5">
      <c r="A36" s="7">
        <v>2</v>
      </c>
      <c r="B36" s="7" t="s">
        <v>335</v>
      </c>
      <c r="C36" s="7" t="s">
        <v>336</v>
      </c>
      <c r="D36" s="7" t="s">
        <v>375</v>
      </c>
      <c r="E36" s="7" t="s">
        <v>376</v>
      </c>
    </row>
    <row r="37" spans="1:5">
      <c r="A37" s="7">
        <v>3</v>
      </c>
      <c r="B37" s="7" t="s">
        <v>339</v>
      </c>
      <c r="C37" s="7" t="s">
        <v>336</v>
      </c>
      <c r="D37" s="7" t="s">
        <v>377</v>
      </c>
      <c r="E37" s="7" t="s">
        <v>378</v>
      </c>
    </row>
    <row r="38" spans="1:5">
      <c r="A38" s="7">
        <v>4</v>
      </c>
      <c r="B38" s="7" t="s">
        <v>343</v>
      </c>
      <c r="C38" s="7" t="s">
        <v>336</v>
      </c>
      <c r="D38" s="7" t="s">
        <v>379</v>
      </c>
      <c r="E38" s="7" t="s">
        <v>380</v>
      </c>
    </row>
    <row r="39" spans="1:5">
      <c r="A39" s="7">
        <v>5</v>
      </c>
      <c r="B39" s="7" t="s">
        <v>346</v>
      </c>
      <c r="C39" s="7" t="s">
        <v>332</v>
      </c>
      <c r="D39" s="7" t="s">
        <v>381</v>
      </c>
      <c r="E39" s="7" t="s">
        <v>382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383</v>
      </c>
      <c r="B1" s="4"/>
      <c r="C1" s="4"/>
      <c r="D1" s="4"/>
    </row>
    <row r="2" spans="1:4">
      <c r="A2" s="8" t="s">
        <v>250</v>
      </c>
      <c r="B2" s="8" t="s">
        <v>384</v>
      </c>
      <c r="C2" s="8" t="s">
        <v>385</v>
      </c>
      <c r="D2" s="8" t="s">
        <v>386</v>
      </c>
    </row>
    <row r="3" spans="1:4">
      <c r="A3" s="7" t="s">
        <v>44</v>
      </c>
      <c r="B3" s="7" t="s">
        <v>387</v>
      </c>
      <c r="C3" s="7" t="s">
        <v>388</v>
      </c>
      <c r="D3" s="7" t="s">
        <v>389</v>
      </c>
    </row>
    <row r="4" spans="1:4">
      <c r="A4" s="7" t="s">
        <v>44</v>
      </c>
      <c r="B4" s="7" t="s">
        <v>390</v>
      </c>
      <c r="C4" s="7" t="s">
        <v>391</v>
      </c>
      <c r="D4" s="7" t="s">
        <v>392</v>
      </c>
    </row>
    <row r="5" spans="1:4">
      <c r="A5" s="7" t="s">
        <v>44</v>
      </c>
      <c r="B5" s="7" t="s">
        <v>393</v>
      </c>
      <c r="C5" s="7" t="s">
        <v>394</v>
      </c>
      <c r="D5" s="7" t="s">
        <v>395</v>
      </c>
    </row>
    <row r="6" spans="1:4">
      <c r="A6" s="7" t="s">
        <v>51</v>
      </c>
      <c r="B6" s="7" t="s">
        <v>387</v>
      </c>
      <c r="C6" s="7" t="s">
        <v>396</v>
      </c>
      <c r="D6" s="7" t="s">
        <v>397</v>
      </c>
    </row>
    <row r="7" spans="1:4">
      <c r="A7" s="7" t="s">
        <v>51</v>
      </c>
      <c r="B7" s="7" t="s">
        <v>390</v>
      </c>
      <c r="C7" s="7" t="s">
        <v>398</v>
      </c>
      <c r="D7" s="7" t="s">
        <v>399</v>
      </c>
    </row>
    <row r="8" spans="1:4">
      <c r="A8" s="7" t="s">
        <v>51</v>
      </c>
      <c r="B8" s="7" t="s">
        <v>393</v>
      </c>
      <c r="C8" s="7" t="s">
        <v>400</v>
      </c>
      <c r="D8" s="7" t="s">
        <v>401</v>
      </c>
    </row>
    <row r="9" spans="1:4">
      <c r="A9" s="7" t="s">
        <v>58</v>
      </c>
      <c r="B9" s="7" t="s">
        <v>387</v>
      </c>
      <c r="C9" s="7" t="s">
        <v>402</v>
      </c>
      <c r="D9" s="7" t="s">
        <v>403</v>
      </c>
    </row>
    <row r="10" spans="1:4">
      <c r="A10" s="7" t="s">
        <v>58</v>
      </c>
      <c r="B10" s="7" t="s">
        <v>390</v>
      </c>
      <c r="C10" s="7" t="s">
        <v>404</v>
      </c>
      <c r="D10" s="7" t="s">
        <v>405</v>
      </c>
    </row>
    <row r="11" spans="1:4">
      <c r="A11" s="7" t="s">
        <v>58</v>
      </c>
      <c r="B11" s="7" t="s">
        <v>393</v>
      </c>
      <c r="C11" s="7" t="s">
        <v>406</v>
      </c>
      <c r="D11" s="7" t="s">
        <v>407</v>
      </c>
    </row>
    <row r="12" spans="1:4">
      <c r="A12" s="7" t="s">
        <v>64</v>
      </c>
      <c r="B12" s="7" t="s">
        <v>387</v>
      </c>
      <c r="C12" s="7" t="s">
        <v>408</v>
      </c>
      <c r="D12" s="7" t="s">
        <v>409</v>
      </c>
    </row>
    <row r="13" spans="1:4">
      <c r="A13" s="7" t="s">
        <v>64</v>
      </c>
      <c r="B13" s="7" t="s">
        <v>390</v>
      </c>
      <c r="C13" s="7" t="s">
        <v>410</v>
      </c>
      <c r="D13" s="7" t="s">
        <v>411</v>
      </c>
    </row>
    <row r="14" spans="1:4">
      <c r="A14" s="7" t="s">
        <v>64</v>
      </c>
      <c r="B14" s="7" t="s">
        <v>393</v>
      </c>
      <c r="C14" s="7" t="s">
        <v>412</v>
      </c>
      <c r="D14" s="7" t="s">
        <v>413</v>
      </c>
    </row>
    <row r="15" spans="1:4">
      <c r="A15" s="7" t="s">
        <v>71</v>
      </c>
      <c r="B15" s="7" t="s">
        <v>387</v>
      </c>
      <c r="C15" s="7" t="s">
        <v>408</v>
      </c>
      <c r="D15" s="7" t="s">
        <v>414</v>
      </c>
    </row>
    <row r="16" spans="1:4">
      <c r="A16" s="7" t="s">
        <v>71</v>
      </c>
      <c r="B16" s="7" t="s">
        <v>390</v>
      </c>
      <c r="C16" s="7" t="s">
        <v>415</v>
      </c>
      <c r="D16" s="7" t="s">
        <v>416</v>
      </c>
    </row>
    <row r="17" spans="1:4">
      <c r="A17" s="7" t="s">
        <v>71</v>
      </c>
      <c r="B17" s="7" t="s">
        <v>393</v>
      </c>
      <c r="C17" s="7" t="s">
        <v>417</v>
      </c>
      <c r="D17" s="7"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2026-09-01T14:10:37+02:00</dcterms:created>
  <dcterms:modified xsi:type="dcterms:W3CDTF">2026-09-01T14:10:37+02:00</dcterms:modified>
  <dc:title>Currículo LOMLOE Formacion y orientacion personal y profesional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