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<sst xmlns="http://schemas.openxmlformats.org/spreadsheetml/2006/main" uniqueCount="538">
  <si>
    <t>Corrigiendo.es</t>
  </si>
  <si>
    <t>Materia</t>
  </si>
  <si>
    <t>Formacion y orientacion personal y profesional</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</si>
  <si>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</si>
  <si>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</si>
  <si>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</si>
  <si>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</si>
  <si>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</si>
  <si>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</si>
  <si>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</si>
  <si>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</si>
  <si>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</si>
  <si>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</si>
  <si>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</si>
  <si>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</si>
  <si>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</si>
  <si>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</si>
  <si>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</si>
  <si>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</si>
  <si>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</si>
  <si>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</si>
  <si>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</si>
  <si>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18:55</t>
  </si>
  <si>
    <t>Resumen ejecutivo (CCAA vs BOE)</t>
  </si>
  <si>
    <t>Madrid no ha publicado decreto propio; se aplica íntegramente el RD 217/2022 estatal.</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</si>
  <si>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</si>
  <si>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</si>
  <si>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Formacion y orientacion personal y profesional</t>
  </si>
  <si>
    <t>Resumen ejecutivo</t>
  </si>
  <si>
    <t>Mantiene del BOE</t>
  </si>
  <si>
    <t>Sí, todos los elementos del currículo estatal se mantienen sin cambios.</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</si>
  <si>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</si>
  <si>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</si>
  <si>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</si>
  <si>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los criterios de evaluación y saberes básicos del RD 217/2022, sin adaptaciones autonómicas.</t>
  </si>
  <si>
    <t>Variante</t>
  </si>
  <si>
    <t>Código</t>
  </si>
  <si>
    <t>Descripción oficial</t>
  </si>
  <si>
    <t>Resumen claro</t>
  </si>
  <si>
    <t>Qué hace el alumnado</t>
  </si>
  <si>
    <t>No es</t>
  </si>
  <si>
    <t>Ejemplo de actividad</t>
  </si>
  <si>
    <t>Palabra clave pedagógica</t>
  </si>
  <si>
    <t>Formación y Orientación Personal y Profesional</t>
  </si>
  <si>
    <t>CE.1</t>
  </si>
  <si>
    <t>Comprender los procesos físicos y psicológicos implicados en la cognición, la motivación y el aprendizaje, analizando sus implicaciones en la conducta. Las personas en la vida cotidiana movilizan procesos físicos y psicológicos que hacen posible percibir, comprender e interactuar mejor en el entorno que las rodea. Todos esos procesos tienen procesar la información de manera adecuada. En este sentido, parece necesario que el alumnado conozca, por un lado, los hallazgos neurocientíficos que permiten entender los procesos de razonamiento, toma de decisiones y resolución de problemas y, por otro, que comprenda que llevar a cabo estos procesos supone, entre otros, crear conceptos en su mente, organizar sus ideas, relacionarlas con sus conocimientos previos o establecer inferencias. En este proceso juega un papel fundamental la motivación como un elemento clave que promueve o inhibe la conducta. El alumnado puede tomar conciencia de que sus actuaciones y decisiones están en gran medida condicionadas por sus emociones y por los motivos que le llevan a realizarlas. Así, en el terreno del aprendizaje, para impulsar y mantener una conducta o una acción encaminada a una meta es necesaria la motivación, pero también es imprescindible contar con estrategias que planifiquen y guíen de manera consciente el mismo proceso de aprendizaje.</t>
  </si>
  <si>
    <t>El alumnado entiende cómo aprende y usa estrategias para gestionar emociones y mejorar su rendimiento.</t>
  </si>
  <si>
    <t>El alumnado analiza sus procesos mentales y emocionales, y aplica técnicas de estudio y gestión emocional para mejorar su aprendizaje y autocontrol.</t>
  </si>
  <si>
    <t>No es memorizar teorías del aprendizaje ni enumerar fases. No es solo entender, sino poner en práctica estrategias personales.</t>
  </si>
  <si>
    <t>El alumnado diseña un plan de estudio personalizado que incluye técnicas de concentración y gestión del estrés.</t>
  </si>
  <si>
    <t>aplicar</t>
  </si>
  <si>
    <t>CE.2</t>
  </si>
  <si>
    <t>Comprender las principales características del desarrollo evolutivo de la persona, analizando aquellos elementos de la madurez que condicionan los comportamientos e identificando las cualidades personales y de relación social, para potenciar las que favorecen la autonomía y permiten afrontar de forma eficaz los nuevos retos.</t>
  </si>
  <si>
    <t>Analizar el desarrollo personal para reconocer fortalezas y debilidades y actuar con autonomía ante los retos.</t>
  </si>
  <si>
    <t>El alumnado analiza su proceso de madurez, identifica cualidades propias y ajenas, y reflexiona sobre cómo potenciar su autonomía.</t>
  </si>
  <si>
    <t>No es memorizar etapas del desarrollo, ni un test de personalidad, ni una receta para ser independiente.</t>
  </si>
  <si>
    <t>El alumnado elabora un diario reflexivo sobre cambios personales en el último año y propone estrategias para mejorar su autonomía.</t>
  </si>
  <si>
    <t>analizar</t>
  </si>
  <si>
    <t>CE.3</t>
  </si>
  <si>
    <t>Conocer y comprender al ser humano, sus sociedades y culturas, analizando su complejidad desde diferentes perspectivas, para fomentar el espíritu crítico sobre aspectos que dirigen el funcionamiento humano, social y cultural.</t>
  </si>
  <si>
    <t>Analizar con empatía la diversidad humana y cultural para desarrollar pensamiento crítico sobre la sociedad.</t>
  </si>
  <si>
    <t>El alumnado analiza situaciones reales de distintas sociedades y culturas, identificando factores que influyen en las personas y expresando opiniones fundamentadas.</t>
  </si>
  <si>
    <t>No es memorizar datos culturales ni describir sin empatía, ni aceptar estereotipos sin cuestionarlos.</t>
  </si>
  <si>
    <t>Analizar un dilema ético real de un adolescente en otro país, identificando valores y debatiendo posibles soluciones.</t>
  </si>
  <si>
    <t>CE.4</t>
  </si>
  <si>
    <t>Conocer la dimensión social y antropológica del ser humano y desarrollar estrategias y habilidades sociales adecuadas a contextos cambiantes y a grupos diferentes. Con esta competencia se pretende que el alumnado reflexione sobre la influencia que la sociedad y la cultura ejercen en su manera de pensar, crear, expresarse, relacionarse, resolver conflictos y tomar decisiones. Para comparar culturas y sociedades se requiere conocer algunos elementos de la antropología social y cultural, que permiten, por un lado, comprender mejor el impacto que tiene sobre las personas el establecimiento de normas y valores, de costumbres y referentes que guían los comportamientos humanos.</t>
  </si>
  <si>
    <t>Interpretar cómo la sociedad y la cultura nos influyen para entendernos mejor y relacionarnos respetando la diversidad.</t>
  </si>
  <si>
    <t>El alumnado analiza casos reales de diversidad social y cultural, reflexiona sobre su propia identidad y practica habilidades de interacción respetuosa en distintos contextos.</t>
  </si>
  <si>
    <t>No es memorizar definiciones de cultura y sociedad. No es actuar con educación sin entender por qué. Es analizar cómo los factores sociales y culturales nos moldean.</t>
  </si>
  <si>
    <t>El alumnado elabora un diario reflexivo analizando cómo su entorno social y cultural ha influido en sus valores y comportamientos.</t>
  </si>
  <si>
    <t>interpretar</t>
  </si>
  <si>
    <t>CE.5</t>
  </si>
  <si>
    <t>Explorar las oportunidades académicas y profesionales que ofrece el entorno, descubriendo y priorizando las necesidades e intereses personales y vocacionales y desarrollando el espíritu de iniciativa y de superación, así como las destrezas necesarias en la toma de decisiones, para llevar a cabo un proyecto personal, académico y profesional propio y realizar una primera aproximación al diseño de un plan de búsqueda de empleo.</t>
  </si>
  <si>
    <t>El alumnado explora opciones académicas y laborales, define sus intereses y toma decisiones para diseñar su proyecto personal y un plan de empleo.</t>
  </si>
  <si>
    <t>El alumnado investiga oportunidades de estudio y trabajo, identifica sus intereses y necesidades, practica la toma de decisiones y elabora un proyecto personal y un plan inicial de búsqueda activa de empleo.</t>
  </si>
  <si>
    <t>No es rellenar formularios ni memorizar itinerarios. No es un test cerrado de orientación. Es un proceso de exploración y construcción personal.</t>
  </si>
  <si>
    <t>El alumnado elabora su itinerario post-ESO (bachillerato, FP o trabajo) y esboza un plan de búsqueda de empleo con currículum ficticio.</t>
  </si>
  <si>
    <t>diseñar</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</si>
  <si>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</si>
  <si>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</si>
  <si>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</si>
  <si>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</si>
  <si>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</si>
  <si>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</si>
  <si>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</si>
  <si>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que permitan mayor control sobre las acciones y sus consecuencias.</t>
  </si>
  <si>
    <t>Aplicar estrategias de aprendizaje y gestión emocional para mejorar el desempeño personal, social y académico y controlar acciones.</t>
  </si>
  <si>
    <t>El alumnado elabora un plan personal que incluye estrategias de aprendizaje y gestión emocional, y lo aplica en situaciones reales o simuladas.</t>
  </si>
  <si>
    <t>Portfolio / dosier</t>
  </si>
  <si>
    <t>Actividad de autorreflexión y planificación personal para mejorar el rendimiento académico y personal.</t>
  </si>
  <si>
    <t>Evaluar solo el conocimiento teórico de las estrategias sin comprobar su aplicación práctica.</t>
  </si>
  <si>
    <t>Identificar y aplicar los procesos que intervienen en el aprendizaje, analizando sus implicaciones y desarrollando estrategias que favorezcan la adquisición de conocimientos, destrezas y actitudes.</t>
  </si>
  <si>
    <t>Aplicar los procesos cognitivos y emocionales del aprendizaje para desarrollar estrategias que mejoren la adquisición de conocimientos y destrezas.</t>
  </si>
  <si>
    <t>El alumnado produce un plan personal de aprendizaje donde selecciona y aplica estrategias basadas en procesos cognitivos y emocionales.</t>
  </si>
  <si>
    <t>Rubrica produccion</t>
  </si>
  <si>
    <t>Trabajo en grupos para analizar casos reales de aprendizaje y diseñar estrategias personalizadas.</t>
  </si>
  <si>
    <t>Suele evaluarse solo la identificación teórica de procesos (memoria, atención) sin exigir su aplicación práctica en situaciones de aprendizaje reales.</t>
  </si>
  <si>
    <t>Analizar la importancia del componente emocional, tomando conciencia de su repercusión en el aprendizaje y desarrollando estrategias que lo mejoren.</t>
  </si>
  <si>
    <t>El alumnado analiza el papel de las emociones en el aprendizaje y desarrolla estrategias para mejorarlo.</t>
  </si>
  <si>
    <t>El alumnado produce un informe escrito donde analiza la influencia de las emociones en su aprendizaje y propone estrategias personales.</t>
  </si>
  <si>
    <t>Trabajo individual de reflexión y análisis a partir de un diario emocional o caso práctico.</t>
  </si>
  <si>
    <t>Confundir análisis con descripción: pedir un listado de emociones en lugar de un análisis de su impacto en el aprendizaje.</t>
  </si>
  <si>
    <t>Analizar la relación de la cognición, la motivación y el aprendizaje con la conducta, a partir de las bases teóricas fundamentales de los procesos físicos y psicológicos que intervienen en ellos.</t>
  </si>
  <si>
    <t>Analizar la relación entre cognición, motivación, aprendizaje y gestión emocional con la conducta propia y ajena usando fundamentos teóricos.</t>
  </si>
  <si>
    <t>El alumnado produce un informe escrito donde analiza las relaciones entre procesos psicológicos y conductas, ejemplificando con situaciones personales o de aula.</t>
  </si>
  <si>
    <t>Análisis de casos prácticos donde el alumnado relaciona teoría con conductas observadas en sí mismos o en compañeros.</t>
  </si>
  <si>
    <t>Los alumnos describen los conceptos sin establecer conexiones explícitas entre ellos y la conducta, o memorizan teorías sin aplicarlas.</t>
  </si>
  <si>
    <t>Afrontar nuevos retos, de forma eficaz y con progresiva autonomía, identificando las cualidades personales y sociales y analizando los elementos que condicionan los comportamientos y actuaciones en el proceso de desarrollo evolutivo.</t>
  </si>
  <si>
    <t>Afrontar retos identificando cualidades propias y ajenas y analizando factores del desarrollo.</t>
  </si>
  <si>
    <t>Resolver</t>
  </si>
  <si>
    <t>El alumnado elabora un plan personal para afrontar un reto, identificando cualidades personales y sociales y analizando elementos del desarrollo evolutivo que condicionan comportamientos.</t>
  </si>
  <si>
    <t>Trabajo individual de reflexión sobre un reto personal, con guía de preguntas.</t>
  </si>
  <si>
    <t>El alumnado se limita a describir cualidades sin analizar los elementos del desarrollo evolutivo que las condicionan.</t>
  </si>
  <si>
    <t>Conocer el desarrollo evolutivo de las personas, analizando y comprendiendo las principales características de la madurez que van conformando a la persona en distintos planos.</t>
  </si>
  <si>
    <t>Analizar las características del desarrollo evolutivo en los planos físico, cognitivo, social, emocional y sexual, comprendiendo cómo conforman la madurez.</t>
  </si>
  <si>
    <t>El alumnado produce un análisis escrito o presentación donde identifica y explica las características de la madurez en distintos planos evolutivos.</t>
  </si>
  <si>
    <t>Estudio de casos o autorreflexión guiada sobre etapas del desarrollo.</t>
  </si>
  <si>
    <t>Se evalúa solo la memorización de etapas del desarrollo, no el análisis.</t>
  </si>
  <si>
    <t>Identificar cualidades personales y de los demás, reflexionando sobre la importancia de potenciar aquellas que resultan necesarias para afrontar eficazmente los retos y que faciliten el proceso de transición de la adolescencia a la edad adulta.</t>
  </si>
  <si>
    <t>Identificar cualidades propias y ajenas, reflexionando sobre potenciar las que ayudan a afrontar retos y la transición a la vida adulta.</t>
  </si>
  <si>
    <t>identificar</t>
  </si>
  <si>
    <t>El alumnado produce un informe personal donde identifica cualidades propias y de compañeros, y reflexiona sobre su potencial para superar retos.</t>
  </si>
  <si>
    <t>Actividad de análisis grupal con reflexión escrita individual sobre cualidades relevantes para la transición.</t>
  </si>
  <si>
    <t>Confundir esta identificación con una lista de adjetivos sin reflexión aplicada al contexto de transición.</t>
  </si>
  <si>
    <t>Identificar los aspectos básicos de la vida adulta desde un punto de vista psicológico, social y legal, entendiendo los derechos y deberes inherentes a ser adulto.</t>
  </si>
  <si>
    <t>Instrumento competencial</t>
  </si>
  <si>
    <t>Reflexionar de manera crítica sobre la condición humana, la sociedad y la cultura a partir del conocimiento que proporcionan las ciencias humanas y sociales.</t>
  </si>
  <si>
    <t>Analizar la diversidad personal, social y cultural desde distintas perspectivas a partir de los conocimientos que proporcionan las ciencias humanas y sociales, mostrando actitudes de respeto y empatía.</t>
  </si>
  <si>
    <t>Analizar la diversidad personal, social y cultural desde múltiples perspectivas, mostrando empatía, respeto y valorando la equidad.</t>
  </si>
  <si>
    <t>El alumnado produce un análisis escrito u oral de un caso de diversidad desde varias perspectivas, evidenciando empatía y juicio crítico sobre equidad y no discriminación.</t>
  </si>
  <si>
    <t>Actividad en la que el alumnado examina un conflicto cultural o social desde perspectivas histórica, sociológica y personal.</t>
  </si>
  <si>
    <t>Evaluar solo la memorización de teorías sociológicas en lugar de la capacidad de análisis y la manifestación de actitudes empáticas y respetuosas.</t>
  </si>
  <si>
    <t>Mejorar la comprensión de uno mismo en relación a los demás, tomando como referencia el conocimiento de la dimensión social y antropológica del ser humano y analizando los factores que intervienen en la configuración psicológica de la persona, y desarrollar estrategias y habilidades sociales que faciliten la adaptación a nuevos grupos y contextos.</t>
  </si>
  <si>
    <t>Aplicar estrategias y habilidades para adaptarse a nuevos grupos y contextos, basándose en conocimientos sociales y antropológicos.</t>
  </si>
  <si>
    <t>Aplicar</t>
  </si>
  <si>
    <t>El alumnado produce un plan de adaptación a un nuevo grupo, identificando factores sociales y antropológicos que influyen en la interacción.</t>
  </si>
  <si>
    <t>Situación simulada de cambio de grupo escolar o laboral, donde el alumno debe diseñar estrategias de integración.</t>
  </si>
  <si>
    <t>Evaluar el conocimiento teórico de la dimensión social del ser humano en lugar de la capacidad de desarrollar estrategias de adaptación.</t>
  </si>
  <si>
    <t>Analizar los factores personales y socioculturales que intervienen en la configuración psicológica de la persona a partir del conocimiento comparado de la dimensión social y antropológica del ser humano.</t>
  </si>
  <si>
    <t>Analizar cómo factores personales y socioculturales configuran la personalidad desde una perspectiva comparada.</t>
  </si>
  <si>
    <t>El alumnado produce un análisis comparativo escrito que identifica y relaciona factores personales y socioculturales en la configuración psicológica.</t>
  </si>
  <si>
    <t>Comparación de casos reales de diferentes entornos culturales para detectar influencias en la personalidad.</t>
  </si>
  <si>
    <t>Descripción de factores sin establecer comparación ni conexión con la dimensión social y antropológica.</t>
  </si>
  <si>
    <t>Valorar la diversidad, desde el respeto, la inclusión y la igualdad real efectiva entre hombres y mujeres, considerándola un elemento enriquecedor y de valor a nivel personal, social y cultural.</t>
  </si>
  <si>
    <t>Valorar la diversidad como elemento enriquecedor desde el respeto, la inclusión y la igualdad real entre hombres y mujeres.</t>
  </si>
  <si>
    <t>Valorar</t>
  </si>
  <si>
    <t>El alumnado produce un análisis escrito o participa en un debate donde argumenta el valor de la diversidad desde el respeto, la inclusión y la igualdad de género.</t>
  </si>
  <si>
    <t>Análisis de casos de diversidad social y cultural en dinámica de grupos cooperativos.</t>
  </si>
  <si>
    <t>Evaluar solo el conocimiento teórico de la diversidad mediante examen escrito, sin evidenciar actitudes de respeto e inclusión.</t>
  </si>
  <si>
    <t>Mejorar la capacidad para trabajar en equipo, respetando diferentes puntos de vista.</t>
  </si>
  <si>
    <t>Mejorar la capacidad para comunicarnos con los demás comprendiendo y afrontando las ventajas e inconvenientes que las nuevas tecnologías nos ofrecen.</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</si>
  <si>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t>
  </si>
  <si>
    <t>Elabora un proyecto personal, académico y profesional y una aproximación a un plan de búsqueda activa de empleo.</t>
  </si>
  <si>
    <t>elaborar</t>
  </si>
  <si>
    <t>El alumnado produce un proyecto que incluye análisis de oportunidades, priorización de intereses y un esbozo de plan de búsqueda de empleo.</t>
  </si>
  <si>
    <t>Actividad guiada con investigación de recursos y orientación en aula.</t>
  </si>
  <si>
    <t>Confundir el proyecto personal con un trabajo académico sobre profesiones sin vincularlo a los propios intereses vocacionales.</t>
  </si>
  <si>
    <t>Explorar el entorno próximo identificando las oportunidades académicas y profesionales que ofrece, valorando aquellas que mejor se adaptan a las cualidades e intereses personales y potenciando el espíritu de iniciativa y superación.</t>
  </si>
  <si>
    <t>Identificar y valorar oportunidades académicas y profesionales del entorno según intereses personales.</t>
  </si>
  <si>
    <t>El alumnado elabora un listado razonado de oportunidades del entorno, justificando su adecuación a sus cualidades e intereses.</t>
  </si>
  <si>
    <t>Trabajo individual de investigación de recursos formativos y laborales del entorno.</t>
  </si>
  <si>
    <t>Confundir 'explorar' con un mero listado sin valoración personal de adecuación.</t>
  </si>
  <si>
    <t>Bloque</t>
  </si>
  <si>
    <t>#</t>
  </si>
  <si>
    <t>Saber oficial</t>
  </si>
  <si>
    <t>Dimensión</t>
  </si>
  <si>
    <t>Saber previo necesario</t>
  </si>
  <si>
    <t>Conexión competencial</t>
  </si>
  <si>
    <t>Ejemplo actividad de aula</t>
  </si>
  <si>
    <t>Saberes básicos del decreto</t>
  </si>
  <si>
    <t>Visión y conocimiento del ser humano desde las perspectivas psicológica, antropológica y sociológica.</t>
  </si>
  <si>
    <t>Reflexión sobre las múltiples dimensiones de ser humano.</t>
  </si>
  <si>
    <t>Aproximación a la definición de ser humano como animal racional y a sus dimensiones natural, cultural y social.</t>
  </si>
  <si>
    <t>Neurociencia, conducta y cognición. Sistema nervioso central y sistema nervioso periférico. Descripción general.</t>
  </si>
  <si>
    <t>Estudio del cerebro. Neuronas y estructura funcional del cerebro. Circuito de recompensa y su relación con las adicciones. Bienestar y hábitos saludables: sueño, gestión del estrés, componentes de afectividad.</t>
  </si>
  <si>
    <t>Fundamentos biológicos de la conducta.</t>
  </si>
  <si>
    <t>Patrones innatos de la conducta.</t>
  </si>
  <si>
    <t>Procesos cognitivos.</t>
  </si>
  <si>
    <t>Percepción, atención, memoria, procesamiento de la información.</t>
  </si>
  <si>
    <t>Otros enfoques psicológicos. Comprensión del ser humano desde otras teorías y corrientes psicológicas, condicionamiento clásico, instrumental, aprendizaje social, aprendizaje cognitivo, teorías psicoanalíticas.</t>
  </si>
  <si>
    <t>Desarrollo personal dentro del grupo. Influencia del grupo en el individuo. Presión del grupo.</t>
  </si>
  <si>
    <t>Normas, roles y estereotipos. Igualdad de género.</t>
  </si>
  <si>
    <t>Experimentos relevantes de la psicología social. Milgram, Ash, Bandura y otros.</t>
  </si>
  <si>
    <t>La adolescencia desde el punto de vista biológico, psicológico y social.</t>
  </si>
  <si>
    <t>La adolescencia y su significado evolutivo.</t>
  </si>
  <si>
    <t>Fases de la adolescencia. Cambios físicos y psicológicos, sociales, emocionales y en el desarrollo moral.</t>
  </si>
  <si>
    <t>Desarrollo cognitivo y desarrollo de la personalidad durante la adolescencia. Reconocimiento y control de las emociones.</t>
  </si>
  <si>
    <t>La adolescencia como transición evolutiva. El camino hacia la autonomía personal.</t>
  </si>
  <si>
    <t>Desarrollo de la personalidad y desarrollo social durante la adolescencia: la familia y la influencia de los grupos de iguales. Los roles dentro de estos grupos y su evolución en la adolescencia.</t>
  </si>
  <si>
    <t>Comprensión del ser humano desde las ciencias sociales y humanas.</t>
  </si>
  <si>
    <t>Formas de entender la cultura. Características y elementos. Concepto antropológico de cultura.</t>
  </si>
  <si>
    <t>El ser humano como ser y como construcción cultural. Humanización y cultura.</t>
  </si>
  <si>
    <t>Cultura y personalidad. Instituciones culturales.</t>
  </si>
  <si>
    <t>Etnocentrismo y diversidad cultural. Debate entre relativismo y universalismo cultural.</t>
  </si>
  <si>
    <t>El ser humano como ser social. Concepto de sociedad. Tipos de sociedades.</t>
  </si>
  <si>
    <t>Estrategias de inclusión y cohesión social para mejorar la calidad de vida de las personas.</t>
  </si>
  <si>
    <t>El adolescente y sus relaciones.</t>
  </si>
  <si>
    <t>Búsqueda de la autonomía y asunción progresiva de responsabilidades.</t>
  </si>
  <si>
    <t>Conductas y comportamientos sociales.</t>
  </si>
  <si>
    <t>Diversidad y convivencia positiva dentro los grupos.</t>
  </si>
  <si>
    <t>Procesos de transición a la vida adulta en perspectiva comparada.</t>
  </si>
  <si>
    <t>Enfoque psicológico. Procesos implicados en el aprendizaje: atención, motivación, memoria y procesamiento de la información. Metacognición. Inteligencia emocional e inteligencia ejecutiva. Estrategias de aprendizaje y estudio. Componente emocional.</t>
  </si>
  <si>
    <t>Enfoque antropológico. Lo heredado y lo aprendido: biología y cultura.</t>
  </si>
  <si>
    <t>Enfoque sociológico. Proceso de socialización. Agentes de socialización: familia, escuela, grupo de pares, medios de comunicación, redes sociales y otros. Aprendizaje formal e informal.</t>
  </si>
  <si>
    <t>Autoconocimiento e identidad personal: Elementos: características y rasgos físicos y psicológicos. Rasgos de personalidad, actitudes, aptitudes, valores y hábitos. Importancia de los condicionantes personales, familiares y sociales en la construcción de la identidad personal.</t>
  </si>
  <si>
    <t>Autonomía personal y autopercepción.</t>
  </si>
  <si>
    <t>Estilo atribucional: atribución causal, locus de control.</t>
  </si>
  <si>
    <t>Capacidad autocrítica: análisis de puntos fuertes y aspectos a mejorar. Dificultades personales y posibilidades.</t>
  </si>
  <si>
    <t>Iniciativa personal. Pensamiento creativo. Confianza y seguridad en uno mismo. Optimismo inteligente. Perseverancia. Estrategias para enfrentarse al fracaso y a la frustración.</t>
  </si>
  <si>
    <t>La vida adulta. Definición desde la perspectiva antropológica, histórica, social, psicológica y legal. Responsabilidades, derechos y obligaciones legales, laborales y penales. Minoría y mayoría de edad civil y penal.</t>
  </si>
  <si>
    <t>Habilidades sociales. Inteligencias. Tolerancia y respeto. Empatía. Dinamismo, iniciativa y liderazgo. Capacidad de negociación. Trabajo en equipo: Estrategias de organización ágiles de trabajo en equipo, definición de roles.</t>
  </si>
  <si>
    <t>Habilidades comunicativas. Barreras en la comunicación y estrategias para superarlas.</t>
  </si>
  <si>
    <t>Herramientas digitales para la interacción con los demás. Ventajas e inconvenientes. Huella y reputación digital. Gestión de identidades digitales: personal y profesional. Uso y abuso de las herramientas digitales.</t>
  </si>
  <si>
    <t>Habilidades de relación con el entorno: conocimiento del entorno próximo y posibilidades de ocio y tiempo libre.</t>
  </si>
  <si>
    <t>Habilidades de organización y gestión. Organización del tiempo y planificación de tareas. Entorno personal de aprendizaje. Gestión de recursos y ejecución de tareas.</t>
  </si>
  <si>
    <t>Estructura del sistema educativo: opciones académicas al terminar la etapa de Educación Secundaria Obligatoria.</t>
  </si>
  <si>
    <t>Formación Profesional de grado medio y superior: estructura, modalidades y regímenes. Acceso, salidas y posibilidades.</t>
  </si>
  <si>
    <t>Bachillerato: estructura, modalidades y regímenes. Acceso, salidas y posibilidades.</t>
  </si>
  <si>
    <t>Enseñanzas artísticas, estudios de música y danza, enseñanzas deportivas, enseñanzas de idiomas.</t>
  </si>
  <si>
    <t>Formación complementaria. Formación reglada y no reglada.</t>
  </si>
  <si>
    <t>Programas y oportunidades de formación. Titulaciones, cualificaciones y programas de formación complementaria.</t>
  </si>
  <si>
    <t>Ayudas para la formación. Becas nacionales e internacionales. Oportunidades de educación y formación en otros países.</t>
  </si>
  <si>
    <t>Participación social activa. Colaboración y voluntariado.</t>
  </si>
  <si>
    <t>Servicios de orientación académica y profesional. Las redes de orientación.</t>
  </si>
  <si>
    <t>La orientación escolar y profesional en los departamentos de orientación.</t>
  </si>
  <si>
    <t>Orientación dependiente de los servicios de empleo, INEM y otras entidades: Dirección General de Empleo, Servicio regional de Empleo.</t>
  </si>
  <si>
    <t>Otros servicios de orientación en el entorno próximo: proyectos, propuestas de intervención y programas de autoconocimiento, orientación y búsqueda activa de empleo de colectivos sociales, asociaciones, ONG...</t>
  </si>
  <si>
    <t>Formación permanente a lo largo de la vida y concepto de itinerario formativo. Actividades educativas en entornos académicos y en otros entornos: recursos culturales.</t>
  </si>
  <si>
    <t>Exploración y descubrimiento del entorno de trabajo. Población y trabajo.</t>
  </si>
  <si>
    <t>Relaciones laborales. Derecho laboral y contrato de trabajo: características, elementos, tipos. Derechos y deberes de los empresarios y trabajadores.</t>
  </si>
  <si>
    <t>La ética del trabajo. Los códigos deontológicos. El ser humano como homo oeconomicus. Teorías críticas.</t>
  </si>
  <si>
    <t>Tendencias laborales y demandas del mercado. Los nuevos perfiles profesionales.</t>
  </si>
  <si>
    <t>Retos de la revolución digital en el entorno laboral.</t>
  </si>
  <si>
    <t>Emprendimiento e intraemprendimiento. Autoempleo.</t>
  </si>
  <si>
    <t>Conocimiento de las cualidades personales. Rasgos físicos, capacidades y competencias, intereses y preferencias, expectativas, estilo decisional, autoestima, habilidades sociales, valores, variables y condicionantes familiares y sociales. Rasgos de personalidad.</t>
  </si>
  <si>
    <t>Identificación de las fortalezas y debilidades propias. La diversidad como elemento enriquecedor para la persona.</t>
  </si>
  <si>
    <t>Estrategias de entrenamiento en hábitos saludables y prevención del riesgo.</t>
  </si>
  <si>
    <t>Exploración de las ayudas y recursos para superar carencias y afrontar retos personales y profesionales.</t>
  </si>
  <si>
    <t>Reflexión sobre aspiraciones y metas: formativas, laborales y personales.</t>
  </si>
  <si>
    <t>Fases del plan: exploración, diagnóstico, relación de perfiles académicos y profesionales con la formación, toma de decisiones, formación, tránsito al empleo.</t>
  </si>
  <si>
    <t>Estrategias de búsqueda de empleo. Fuentes y recursos.</t>
  </si>
  <si>
    <t>Instrumentos de búsqueda de empleo.</t>
  </si>
  <si>
    <t>Marca y sello personal.</t>
  </si>
  <si>
    <t>Red de contactos.</t>
  </si>
  <si>
    <t>CV (tipos, características, contenidos videocurriculum, porfolio profesional).</t>
  </si>
  <si>
    <t>Entrevistas de trabajo. Características, preparación.</t>
  </si>
  <si>
    <t>Carta de autocandidatura o autopresentación.</t>
  </si>
  <si>
    <t>Recursos digitales y nuevas tecnologías en la búsqueda de empleo.</t>
  </si>
  <si>
    <t>Sistema de acceso al empleo público.</t>
  </si>
  <si>
    <t>Rúbricas IA por competencia específica</t>
  </si>
  <si>
    <t>CE</t>
  </si>
  <si>
    <t>Peso recom. %</t>
  </si>
  <si>
    <t>Instrumento principal</t>
  </si>
  <si>
    <t>Nivel</t>
  </si>
  <si>
    <t>Etiqueta</t>
  </si>
  <si>
    <t>Rango</t>
  </si>
  <si>
    <t>Descriptor / Ejemplo evidencia</t>
  </si>
  <si>
    <t>No conseguido</t>
  </si>
  <si>
    <t>0-49%</t>
  </si>
  <si>
    <t>Reconoce de forma superficial los procesos físicos y psicológicos del aprendizaje, pero no logra relacionarlos con su propia conducta ni aplica estrategias de gestión emocional o aprendizaje.
→ En una actividad de autorreflexión, identifica solo uno de los procesos (ej. memoria) y no lo vincula con sus hábitos de estudio.</t>
  </si>
  <si>
    <t>En proceso</t>
  </si>
  <si>
    <t>50-69%</t>
  </si>
  <si>
    <t>Identifica los procesos físicos y psicológicos básicos implicados en la cognición, motivación y aprendizaje, y describe alguna estrategia de gestión emocional o aprendizaje, aunque de manera incompleta o con poca transferencia a situaciones reales.
→ En un diario de aprendizaje, enumera tres procesos (atención, memoria, motivación) y explica una técnica de relajación, pero no demuestra su uso en momentos de estrés académico.</t>
  </si>
  <si>
    <t>Adquirido</t>
  </si>
  <si>
    <t>70-89%</t>
  </si>
  <si>
    <t>Comprende y explica los procesos físicos y psicológicos del aprendizaje, los relaciona con su propia conducta y aplica estrategias de gestión emocional y aprendizaje de forma adecuada en contextos personales, sociales o académicos, mejorando su desempeño.
→ En un plan de mejora personal, analiza cómo la motivación influye en su rendimiento, establece metas y utiliza técnicas de estudio (subrayado, mapas mentales) y de regulación emocional (respiración) para preparar un examen, obteniendo una calificación notable.</t>
  </si>
  <si>
    <t>Avanzado</t>
  </si>
  <si>
    <t>90-100%</t>
  </si>
  <si>
    <t>Analiza críticamente la interrelación entre cognición, motivación, aprendizaje y emoción, y evalúa la efectividad de las estrategias aplicadas, transfiriendo este conocimiento a nuevas situaciones y proponiendo mejoras para sí mismo y para otros.
→ Diseña y presenta una guía para compañeros de cursos inferiores que integra estrategias de aprendizaje y gestión emocional, basándose en su propia experiencia y en la evidencia científica recopilada, demostrando capacidad de autoevaluación y ajuste continuo.</t>
  </si>
  <si>
    <t>Rúbrica genérica</t>
  </si>
  <si>
    <t>Identifica de forma aislada alguna cualidad personal o de relación social, pero sin relacionarla con el desarrollo evolutivo ni con la autonomía. No logra explicar cómo las características de la madurez condicionan los comportamientos.
→ El alumno enumera cualidades como «soy simpático» o «tengo paciencia» sin vincularlas a una etapa de desarrollo ni a su capacidad para afrontar retos.</t>
  </si>
  <si>
    <t>Reconoce las principales características del desarrollo evolutivo y menciona algunas cualidades personales y sociales, pero el análisis es superficial. Relaciona de forma básica la madurez con los comportamientos, aunque sin profundizar en cómo potenciar la autonomía.
→ En un diario reflexivo, el alumno señala que «en la adolescencia se buscan amistades» y enumera tres cualidades propias, pero no explica cómo esas cualidades le ayudan a ser autónomo.</t>
  </si>
  <si>
    <t>Analiza las características del desarrollo evolutivo y los elementos de la madurez que condicionan comportamientos, identificando cualidades personales y de relación social propias y ajenas. Explica cómo potenciar aquellas que favorecen la autonomía y afrontar retos de manera eficaz.
→ En un informe personal, el alumno describe la etapa de la adolescencia, relaciona la búsqueda de identidad con su necesidad de independencia y propone acciones para fortalecer su responsabilidad y empatía frente a nuevos desafíos.</t>
  </si>
  <si>
    <t>Evalúa críticamente las características del desarrollo evolutivo y los elementos de madurez, integrando el análisis de cualidades propias y ajenas. Diseña estrategias personales para potenciar la autonomía que aplica y ajusta de forma proactiva ante nuevos retos, transfiriendo lo aprendido a contextos diversos.
→ El alumno elabora un plan de desarrollo personal que incluye autoevaluación de cualidades, metas de mejora basadas en su etapa evolutiva y adaptaciones ante imprevistos, demostrando capacidad para transferir estrategias a situaciones escolares y sociales nuevas.</t>
  </si>
  <si>
    <t>Identifica aspectos básicos de la condición humana y la diversidad cultural pero no logra reflexionar críticamente ni analizar desde diferentes perspectivas. Muestra dificultad para reconocer la complejidad.
→ En un debate sobre migraciones, solo menciona que existen diferentes culturas sin aportar análisis ni empatía.</t>
  </si>
  <si>
    <t>Describe la diversidad personal, social y cultural desde alguna perspectiva, pero la reflexión crítica es parcial y la empatía es superficial. Puede comparar dos puntos de vista sin profundizar.
→ Tras leer un texto sobre diversidad de género, enumera dos posturas distintas pero no las contrasta ni justifica su propia opinión.</t>
  </si>
  <si>
    <t>Analiza la condición humana y la diversidad social y cultural desde múltiples perspectivas, mostrando empatía y reflexión crítica. Argumenta su postura integrando conocimientos y reconociendo la complejidad.
→ En un trabajo sobre la multiculturalidad en el aula, explica cómo las diferencias culturales influyen en la convivencia escolar, propone ejemplos concretos de empatía y valora críticamente los estereotipos.</t>
  </si>
  <si>
    <t>Transfiere el análisis crítico y empático a contextos nuevos o reales, integrando perspectivas diversas y proponiendo acciones fundamentadas para mejorar la convivencia o comprensión intercultural. Evalúa implicaciones éticas y sociales.
→ Diseña una propuesta de intervención para mejorar la integración de alumnos inmigrantes en el centro, justificando cada medida con análisis de diferentes perspectivas (alumnado, familias, profesorado) y evaluando posibles tensiones.</t>
  </si>
  <si>
    <t>Observacion sistematica</t>
  </si>
  <si>
    <t>Identifica de forma muy limitada o errónea los factores personales y socioculturales que influyen en la conducta. Muestra dificultades para aplicar habilidades sociales básicas en contextos conocidos y no reconoce la diversidad como un valor.
→ En un role-play sobre integración en un nuevo grupo, no muestra ninguna estrategia de acercamiento y justifica actitudes excluyentes.</t>
  </si>
  <si>
    <t>Reconoce algunos factores personales y socioculturales, aunque con imprecisiones. Aplica habilidades sociales de forma básica en situaciones pautadas, pero falla en contextos cambiantes. Muestra una actitud receptiva hacia la diversidad, aunque con ciertos sesgos.
→ Completa un análisis guiado de un caso sobre diferencias culturales identificando varios factores, pero su propuesta de interacción no considera completamente las diferencias.</t>
  </si>
  <si>
    <t>Analiza de forma precisa los factores personales y socioculturales que configuran la persona. Desarrolla y aplica habilidades sociales y estrategias de adaptación adecuadas a distintos grupos y contextos. Valora la diversidad desde el respeto, la inclusión y la igualdad, justificando su postura.
→ Participa activamente en un debate sobre integración social, fundamentando sus intervenciones con referencias a factores socioculturales y mostrando empatía hacia posturas diversas.</t>
  </si>
  <si>
    <t>Integra el análisis de factores personales y socioculturales para explicar y predecir conductas en escenarios complejos. Transfiere sus habilidades sociales a contextos no trabajados, mediando eficazmente en conflictos y promoviendo activamente la inclusión. Evalúa críticamente sus propias actitudes y las propuestas de cambio.
→ Diseña y lidera una actividad de sensibilización sobre diversidad en el centro, analizando previamente los factores que influyen en las relaciones del grupo y ajustando sus estrategias en tiempo real.</t>
  </si>
  <si>
    <t>Enumera de forma incompleta y desordenada algunas oportunidades académicas o profesionales del entorno, sin relacionarlas con sus intereses o necesidades. No muestra iniciativa ni capacidad para priorizar opciones, y su proyecto personal carece de estructura o coherencia.
→ Lista de 3 ocupaciones sin justificación personal, proyecto sin fechas ni objetivos claros.</t>
  </si>
  <si>
    <t>Identifica varias oportunidades académicas y profesionales en su entorno, relacionando algunas con sus intereses, pero la priorización es poco precisa. Muestra cierto espíritu de iniciativa al realizar un borrador de proyecto personal, aunque carece de concreción en la toma de decisiones y en la aproximación a la búsqueda de empleo.
→ Tabla de 5 opciones formativas con breve justificación, proyecto inicial con metas generales pero sin plan de acción detallado.</t>
  </si>
  <si>
    <t>Explora de manera sistemática las oportunidades académicas y profesionales del entorno, valorando críticamente cuáles se alinean con sus intereses y necesidades personales. Prioriza opciones de forma razonada, muestra iniciativa y perseverancia, y elabora un proyecto personal, académico y profesional coherente que incluye una primera aproximación al diseño de un plan de búsqueda activa de empleo.
→ Proyecto personal estructurado con objetivos, cronograma, recursos y un plan básico de búsqueda de empleo (currículum, fuentes, contacto).</t>
  </si>
  <si>
    <t>Además de lo anterior, transfiere sus destrezas de exploración y toma de decisiones a contextos nuevos, propone estrategias alternativas y ajusta su proyecto tras reflexionar sobre posibles obstáculos. Demuestra un espíritu de iniciativa y superación constante, integrando la autoevaluación y la mejora continua en el diseño del plan de búsqueda de empleo.
→ Proyecto personal con análisis DAFO, planes de contingencia, evidencias de auto-reflexión y un plan de búsqueda de empleo detallado con fuentes variadas y cronograma de acciones.</t>
  </si>
  <si>
    <t>Secuenciación trimestral</t>
  </si>
  <si>
    <t>Trimestre</t>
  </si>
  <si>
    <t>Título pedagógico</t>
  </si>
  <si>
    <t>Horas estimadas</t>
  </si>
  <si>
    <t>SDA recomendada</t>
  </si>
  <si>
    <t>Saberes principales</t>
  </si>
  <si>
    <t>Criterios evaluables</t>
  </si>
  <si>
    <t>Competencias dominantes</t>
  </si>
  <si>
    <t>Bases de la Identidad: Del Cerebro a la Cultura</t>
  </si>
  <si>
    <t>SDA 1: 'Mi mapa mental'. Un proyecto de investigación sobre cómo la neurociencia y la cultura de Madrid moldean la identidad adolescente actual.</t>
  </si>
  <si>
    <t xml:space="preserve">
• Visión y análisis del ser humano desde las perspectivas psicológica, antropológica y sociológica.
• Reflexión sobre las múltiples dimensiones de ser humano.
• Aproximación a la definición de ser humano como animal racional y a sus dimensiones natural, cultural y social.
• Neurociencia, conducta y cognición. Sistema nervioso central y sistema nervioso periférico. Descripción general.
• Análisis del cerebro. Neuronas y estructura funcional del cerebro. Circuito de recompensa y su relación con las adicciones. Bienestar y hábitos saludables: sueño, gestión del estrés, componentes de afectividad.
• Fundamentos biológicos de la conducta.
• Patrones innatos de la conducta.
• Procesos cognitivos.
• Percepción, atención, memoria, procesamiento de la información.
• Otros enfoques psicológicos. Interpretación del ser humano desde otras teorías y corrientes psicológicas, condicionamiento clásico, instrumental, aprendizaje social, aprendizaje cognitivo, teorías psicoanalíticas.
• Desarrollo personal dentro del grupo. Influencia del grupo en el individuo. Presión del grupo.
• Normas, roles y estereotipos. Igualdad de género.
• Experimentos relevantes de la psicología social. Milgram, Ash, Bandura y otros.
• La adolescencia desde el punto de vista biológico, psicológico y social.
• La adolescencia y su significado evolutivo.
• Fases de la adolescencia. Cambios físicos y psicológicos, sociales, emocionales y en el desarrollo moral.
• Desarrollo cognitivo y desarrollo de la personalidad durante la adolescencia. Reconocimiento y control de las emociones.
• La adolescencia como transición evolutiva. El camino hacia la autonomía personal.
• Desarrollo de la personalidad y desarrollo social durante la adolescencia: la familia y la influencia de los grupos de iguales. Los roles dentro de estos grupos y su evolución en la adolescencia.
• Interpretación del ser humano desde las ciencias sociales y humanas.
• Formas de entender la cultura. Características y elementos. Concepto antropológico de cultura.
• El ser humano como ser y como construcción cultural. Humanización y cultura.
• Cultura y personalidad. Instituciones culturales.
• Etnocentrismo y diversidad cultural. Debate entre relativismo y universalismo cultural.
• El ser humano como ser social. Concepto de sociedad. Tipos de sociedades.
• Estrategias de inclusión y cohesión social para mejorar la calidad de vida de las personas.</t>
  </si>
  <si>
    <t>1.2: Identificar y aplicar los procesos que intervienen en el aprendizaje, analizando sus implicaciones.
1.4: Analizar la relación de la cognición, la motivación y el aprendizaje con la conducta.
2.2: Identificar el desarrollo evolutivo de las personas, analizando y comprendiendo las principales características.
3.1: Reflexionar de manera crítica sobre la condición humana, la sociedad y la cultura.
3.2: Analizar la diversidad personal, social y cultural desde distintas perspectivas.
4.2: Analizar los factores personales y socioculturales que intervienen en la configuración psicológica.</t>
  </si>
  <si>
    <t>CE.1
CE.2
CE.3</t>
  </si>
  <si>
    <t>Instrumentos / evaluación</t>
  </si>
  <si>
    <t>Portafolio de reflexión personal, pruebas objetivas sobre procesos cognitivos y análisis de casos prácticos de psicología social.</t>
  </si>
  <si>
    <t>Estrategias de Aprendizaje y Navegación Académica</t>
  </si>
  <si>
    <t>SDA 2: 'Mi brújula académica'. Diseño de un Entorno Personal de Aprendizaje (PLE) y una guía de itinerarios post-ESO personalizada.</t>
  </si>
  <si>
    <t xml:space="preserve">
• Enfoque psicológico. Procesos implicados en el aprendizaje: atención, motivación, memoria y procesamiento de la información. Metacognición. Inteligencia emocional e inteligencia ejecutiva. Estrategias de aprendizaje y estudio. Componente emocional.
• Enfoque antropológico. Lo heredado y lo aprendido: biología y cultura.
• Enfoque sociológico. Proceso de socialización. Agentes de socialización: familia, escuela, grupo de pares, medios de comunicación, redes sociales y otros. Aprendizaje formal e informal.
• Autoconocimiento e identidad personal: Elementos: características y rasgos físicos y psicológicos. Rasgos de personalidad, actitudes, aptitudes, valores y hábitos. Importancia de los condicionantes personales, familiares y sociales en la construcción de la identidad personal.
• Autonomía personal y autopercepción.
• Estilo atribucional: atribución causal, locus de control.
• Capacidad autocrítica: análisis de puntos fuertes y aspectos a mejorar. Dificultades personales y posibilidades.
• Iniciativa personal. Pensamiento creativo. Confianza y seguridad en uno mismo. Optimismo inteligente. Perseverancia. Estrategias para enfrentarse al fracaso y a la frustración.
• La vida adulta. Definición desde la perspectiva antropológica, histórica, social, psicológica y legal. Responsabilidades, derechos y obligaciones legales, laborales y penales. Minoría y mayoría de edad civil y penal.
• Habilidades sociales. Inteligencias. Tolerancia y respeto. Empatía. Dinamismo, iniciativa y liderazgo. Capacidad de negociación. Trabajo en equipo: Estrategias de organización ágiles de trabajo en equipo, definición de roles.
• Habilidades comunicativas. Barreras en la comunicación y estrategias para superarlas.
• Herramientas digitales para la interacción con los demás. Ventajas e inconvenientes. Huella y reputación digital. Gestión de identidades digitales: personal y profesional. Uso y abuso de las herramientas digitales.
• Habilidades de relación con el entorno: identificación del entorno próximo y posibilidades de ocio y tiempo libre.
• Habilidades de organización y gestión. Organización del tiempo y planificación de tareas. Entorno personal de aprendizaje. Gestión de recursos y ejecución de tareas.
• Estructura del sistema educativo: opciones académicas al terminar la etapa de Educación Secundaria Obligatoria.
• Formación Profesional de grado medio y superior: estructura, modalidades y regímenes. Acceso, salidas y posibilidades.
• Bachillerato: estructura, modalidades y regímenes. Acceso, salidas y posibilidades.
• Enseñanzas artísticas, estudios de música y danza, enseñanzas deportivas, enseñanzas de idiomas.
• Formación complementaria. Formación reglada y no reglada.
• Programas y oportunidades de formación. Titulaciones, cualificaciones y programas de formación complementaria.
• Ayudas para la formación. Becas nacionales e internacionales. Oportunidades de educación y formación en otros países.
• Participación social activa. Colaboración y voluntariado.
• Servicios de orientación académica y profesional. Las redes de orientación.
• La orientación escolar y profesional en los departamentos de orientación.
• Orientación dependiente de los servicios de empleo, INEM y otras entidades: Dirección General de Empleo, Servicio regional de Empleo.
• Otros servicios de orientación en el entorno próximo: proyectos, propuestas de intervención y programas de autoconocimiento, orientación y búsqueda activa de empleo de colectivos sociales, asociaciones, ONG...
• Formación permanente a lo largo de la vida y concepto de itinerario formativo. Actividades educativas en entornos académicos y en otros entornos: recursos culturales.</t>
  </si>
  <si>
    <t>1.1: Mejorar el desempeño personal, social y académico aplicando estrategias de aprendizaje.
1.3: Analizar la importancia del componente emocional en el aprendizaje.
2.4: Identificar los aspectos básicos de la vida adulta desde un punto de vista psicológico, social y legal.
4.1: Mejorar la comprensión de uno mismo en relación a los demás.
4.4: Mejorar la capacidad para trabajar en equipo, respetando diferentes puntos de vista.
4.5: Mejorar la capacidad para comunicarnos con los demás manejando herramientas digitales.
5.2: Explorar el entorno próximo identificando las oportunidades académicas y profesionales.</t>
  </si>
  <si>
    <t>CE.1
CE.4
CE.5</t>
  </si>
  <si>
    <t>Diseño de un PLE digital, simulaciones de toma de decisiones académicas y rúbricas de trabajo cooperativo.</t>
  </si>
  <si>
    <t>Proyecto de Vida y Salto al Mundo Laboral</t>
  </si>
  <si>
    <t>SDA 3: 'Agente de mi futuro'. Creación de una marca personal, videocurrículum y simulación de entrevistas de trabajo reales.</t>
  </si>
  <si>
    <t xml:space="preserve">
• Exploración y descubrimiento del entorno de trabajo. Población y trabajo.
• Relaciones laborales. Derecho laboral y contrato de trabajo: características, elementos, tipos. Derechos y deberes de los empresarios y trabajadores.
• La ética del trabajo. Los códigos deontológicos. El ser humano como homo oeconomicus. Teorías críticas.
• Tendencias laborales y demandas del mercado. Los nuevos perfiles profesionales.
• Retos de la revolución digital en el entorno laboral.
• Emprendimiento e intraemprendimiento. Autoempleo.
• Identificación de las cualidades personales. Rasgos físicos, capacidades y competencias, intereses y preferencias, expectativas, estilo decisional, autoestima, habilidades sociales, valores, variables y condicionantes familiares y sociales. Rasgos de personalidad.
• Identificación de las fortalezas y debilidades propias. La diversidad como elemento enriquecedor para la persona.
• Estrategias de entrenamiento en hábitos saludables y prevención del riesgo.
• Exploración de las ayudas y recursos para superar carencias y afrontar retos personales y profesionales.
• Reflexión sobre aspiraciones y metas: formativas, laborales y personales.
• Fases del plan: exploración, diagnóstico, relación de perfiles académicos y profesionales con la formación, toma de decisiones, formación, tránsito al empleo.
• Estrategias de búsqueda de empleo. Fuentes y recursos.
• Instrumentos de búsqueda de empleo.
• Marca y sello personal.
• Red de contactos.
• CV (tipos, características, contenidos videocurriculum, porfolio profesional).
• Entrevistas de trabajo. Características, preparación.
• Carta de autocandidatura o autopresentación.
• Recursos digitales y nuevas tecnologías en la búsqueda de empleo.
• Sistema de acceso al empleo público.</t>
  </si>
  <si>
    <t>2.1: Afrontar nuevos retos, de forma eficaz y con progresiva autonomía.
2.3: Identificar cualidades personales y de los demás para potenciar el desarrollo.
4.3: Valorar la diversidad, desde el respeto, la inclusión y la igualdad real efectiva.
5.1: Realizar un proyecto personal, académico y profesional propio y aplicar procesos de búsqueda.</t>
  </si>
  <si>
    <t>CE.2
CE.5</t>
  </si>
  <si>
    <t>Presentación del Proyecto Personal y Profesional final, desempeño en simulacros de entrevista y calidad del porfolio profesional.</t>
  </si>
  <si>
    <t>Situaciones de aprendizaje sugeridas (SDA)</t>
  </si>
  <si>
    <t>SDA 1</t>
  </si>
  <si>
    <t>Construye tu camino: guía interactiva de orientación personal y profesional</t>
  </si>
  <si>
    <t>Subtítulo</t>
  </si>
  <si>
    <t>Creación de un recurso digital para descubrir tus intereses y planificar tu futuro</t>
  </si>
  <si>
    <t>Contexto</t>
  </si>
  <si>
    <t>Alumnos de 4.º ESO en Madrid, próximos a elegir itinerario académico o formativo, muestran incertidumbre sobre sus opciones y necesitan herramientas de autoconocimiento para tomar decisiones informadas.</t>
  </si>
  <si>
    <t>Reto central</t>
  </si>
  <si>
    <t>Diseñar y publicar un sitio web (blog) accesible para compañeros y familias, que ofrezca información y actividades interactivas sobre autoconocimiento, procesos de aprendizaje, desarrollo personal y oportunidades académico-profesionales en la Comunidad de Madrid.</t>
  </si>
  <si>
    <t>Recursos</t>
  </si>
  <si>
    <t xml:space="preserve">
• Ordenadores o tablets con conexión a internet
• Plataforma de creación de sitios web (Google Sites, Wix, Weebly, etc.)
• Documentos colaborativos (Google Docs)
• Test de estilos de aprendizaje y de intereses profesionales (adaptados)
• Guía de recursos educativos de la Comunidad de Madrid (web oficial)
• Rúbrica de evaluación del producto y de coevaluación</t>
  </si>
  <si>
    <t>Transversales</t>
  </si>
  <si>
    <t>Competencia digital (creación y publicación de contenido web), sentido de iniciativa y espíritu emprendedor (planificación de proyecto personal), competencia en comunicación lingüística (redacción de textos y exposiciones orales), aprender a aprender (reflexión metacognitiva sobre estilos de aprendizaje).</t>
  </si>
  <si>
    <t>Fase</t>
  </si>
  <si>
    <t>Duración</t>
  </si>
  <si>
    <t>Descripción</t>
  </si>
  <si>
    <t>Evidencia recogida</t>
  </si>
  <si>
    <t>Activación y planteamiento del reto</t>
  </si>
  <si>
    <t>1 sesión</t>
  </si>
  <si>
    <t>Presentación del reto mediante ejemplos de blogs de orientación reales (ej. 'Orientación en Madrid'). Debate en parejas sobre qué les gustaría saber para decidir su futuro. Lluvia de ideas y organización de equipos de trabajo (grupos de 4).</t>
  </si>
  <si>
    <t>Registro de lluvia de ideas en la pizarra y compromisos de equipo (acta breve).</t>
  </si>
  <si>
    <t>Adquisición guiada de saberes</t>
  </si>
  <si>
    <t>3 sesiones</t>
  </si>
  <si>
    <t>Talleres guiados: (1) Cómo aprendemos: atención, motivación y memoria (análisis de casos prácticos). (2) Desarrollo evolutivo y madurez: identificación de cualidades personales mediante test y dinámicas. (3) Exploración del entorno: búsqueda de recursos educativos y laborales en Madrid (web de la Comunidad, portales de empleo juvenil). Cada equipo elabora un documento colaborativo con conceptos clave.</t>
  </si>
  <si>
    <t>Documento colaborativo (Google Docs) con definiciones, ejemplos y enlaces recopilados.</t>
  </si>
  <si>
    <t>Aplicación al reto</t>
  </si>
  <si>
    <t>Cada equipo planifica las secciones de su blog. En la práctica: diseñan actividades interactivas (cuestionarios sobre su estilo de aprendizaje, test de intereses profesionales, mapa visual de oportunidades) y elaboran contenidos originales (textos, vídeos cortos, infografías) que integren los saberes adquiridos.</t>
  </si>
  <si>
    <t>Borrador de la estructura del blog y al menos 2 actividades interactivas diseñadas (ej. encuesta online, mapa conceptual).</t>
  </si>
  <si>
    <t>Producción y comunicación</t>
  </si>
  <si>
    <t>2 sesiones</t>
  </si>
  <si>
    <t>Creación del sitio web usando una plataforma sencilla (Google Sites, Wix, etc.). Revisión entre pares de los contenidos y diseño. Última sesión: presentación oral del blog al resto de la clase (3 min por equipo), explicando las secciones y su utilidad.</t>
  </si>
  <si>
    <t>Sitio web publicado (enlace) y grabación breve de la presentación oral.</t>
  </si>
  <si>
    <t>Reflexión y evaluación</t>
  </si>
  <si>
    <t>Rellenar individualmente un diario de aprendizaje (preguntas: ¿qué he aprendido?, ¿cómo he contribuido?, ¿qué cambiaría?). Coevaluación mediante rúbrica: cada equipo evalúa el blog de otro equipo y recibe feedback. Puesta en común de conclusiones y sugerencias para futuras ediciones.</t>
  </si>
  <si>
    <t>Diario de aprendizaje individual y rúbrica de coevaluación cumplimentada.</t>
  </si>
  <si>
    <t>SDA 2</t>
  </si>
  <si>
    <t>El pulso del mercado: investiga las profesiones del mañana en Madrid</t>
  </si>
  <si>
    <t>Análisis de tendencias laborales en la Comunidad de Madrid</t>
  </si>
  <si>
    <t>Los estudiantes de 4º ESO investigarán la evolución del empleo en diferentes sectores en la Comunidad de Madrid, utilizando datos reales de fuentes oficiales (INE, Comunidad de Madrid, SEPE) para identificar tendencias y oportunidades profesionales. El proyecto se enmarca en la materia de Formación y Orientación Personal y Profesional y busca dotar al alumnado de herramientas para tomar decisiones informadas sobre su itinerario formativo.</t>
  </si>
  <si>
    <t>¿Cómo han cambiado las oportunidades laborales en Madrid en los últimos 5 años y qué profesiones emergerán en el futuro cercano? Los estudiantes deben recopilar, analizar y presentar datos que ayuden a sus compañeros de 3º ESO a elegir optativas y orientar su futuro.</t>
  </si>
  <si>
    <t xml:space="preserve">
• Ordenadores con acceso a internet
• Hoja de cálculo (Google Sheets o Excel)
• Datos abiertos de la Comunidad de Madrid (estadísticas de empleo)
• INE (Instituto Nacional de Estadística) – EPA y datos por sectores
• SEPE – datos de contratos y paro
• Plantillas de infografía (Canva o Genially)
• Rúbricas de evaluación</t>
  </si>
  <si>
    <t>Comprensión lectora (lectura e interpretación de datos y gráficos), competencia digital (búsqueda y tratamiento de datos, creación de infografías), pensamiento crítico (análisis y valoración de tendencias), emprendimiento (aplicación a la orientación profesional).</t>
  </si>
  <si>
    <t>Presentación del reto mediante un vídeo o noticia sobre el cambio del mercado laboral en Madrid. Lluvia de ideas sobre fuentes de datos y preguntas de investigación. Formación de grupos heterogéneos y asignación de roles (investigador, analista, comunicador). Cada grupo inicia un diario de investigación.</t>
  </si>
  <si>
    <t>Diario de investigación inicial con preguntas y fuentes propuestas.</t>
  </si>
  <si>
    <t>Talleres prácticos: 1) Búsqueda de datos fiables (INE, Comunidad de Madrid, SEPE). 2) Interpretación de gráficos y estadísticas básicas. 3) Conceptos de orientación vocacional y evolución del mercado laboral. Se proporcionan plantillas y ejemplos.</t>
  </si>
  <si>
    <t>Fichas de ejercicios resueltas y cuestionario de comprensión.</t>
  </si>
  <si>
    <t>Los grupos recopilan datos reales sobre el empleo en Madrid (por sectores, evolución temporal), los organizan en tablas de cálculo y elaboran gráficos. El profesor guía la interpretación y anima a extraer conclusiones. Se fomenta el análisis crítico de las tendencias y la relación con las cualidades personales.</t>
  </si>
  <si>
    <t>Base de datos con datos recopilados, gráficos preliminares y conclusiones escritas.</t>
  </si>
  <si>
    <t>Elaboración del producto final: infografía digital o presentación que incluya gráficos, análisis y recomendaciones para alumnos de 3º ESO. Preparación de una breve exposición oral. Se ensaya la comunicación clara y adaptada a la audiencia.</t>
  </si>
  <si>
    <t>Borrador del producto final y guion de la exposición.</t>
  </si>
  <si>
    <t>Exposición de los productos a los compañeros de 3º ESO (simulada o real). Coevaluación mediante rúbrica entre grupos. Autoevaluación individual del proceso y aprendizaje. Reflexión sobre cómo aplicar lo aprendido al propio proyecto personal y profesional.</t>
  </si>
  <si>
    <t>Rúbricas de coevaluación cumplimentadas, autoevaluación escrita y producto final entregado.</t>
  </si>
  <si>
    <t>SDA 3</t>
  </si>
  <si>
    <t>Expresa tu futuro: una galería de identidades</t>
  </si>
  <si>
    <t>Proyecto comunitario de expresión artística sobre el proyecto personal y profesional</t>
  </si>
  <si>
    <t>Alumnado de 4.º ESO de un instituto de Madrid con diversidad cultural y social, con acceso a espacios expositivos en el centro y recursos digitales básicos.</t>
  </si>
  <si>
    <t>Diseñar y montar una exposición artística colaborativa que refleje las distintas visiones del alumnado sobre su futuro personal y profesional, integrando reflexiones sobre la diversidad, las habilidades sociales y las oportunidades del entorno madrileño.</t>
  </si>
  <si>
    <t xml:space="preserve">
• Materiales de arte reciclados (cartón, pintura, telas, etc.)
• Dispositivos digitales con cámara y software de edición
• Espacio expositivo del centro (salón de actos, pasillos, etc.)
• Guías de orientación laboral de la Comunidad de Madrid
• Ejemplos de exposiciones comunitarias y vídeos motivacionales</t>
  </si>
  <si>
    <t>Educación en valores (inclusión, igualdad, respeto a la diversidad); competencia digital (uso de TIC para difusión); emprendimiento (organización y gestión del proyecto); expresión artística y cultural.</t>
  </si>
  <si>
    <t>Presentación del reto: crear una exposición artística sobre el futuro personal y profesional. Se proyectan ejemplos de exposiciones comunitarias. Se forman equipos heterogéneos y se plantean preguntas iniciales.</t>
  </si>
  <si>
    <t>Lluvia de ideas y primeros bocetos grupales.</t>
  </si>
  <si>
    <t>Talleres guiados sobre desarrollo evolutivo, diversidad, habilidades sociales y oportunidades en Madrid. Análisis de casos y aprendizaje cooperativo mediante fichas y dinámicas.</t>
  </si>
  <si>
    <t>Fichas de trabajo cumplimentadas y diario de aprendizaje individual.</t>
  </si>
  <si>
    <t>Los equipos planifican el contenido y formato de su obra, investigan sobre profesiones y realidades sociales, y elaboran un guión o maqueta detallada.</t>
  </si>
  <si>
    <t>Plan de trabajo del equipo y borrador de la obra.</t>
  </si>
  <si>
    <t>Creación de las obras y montaje de la exposición en el centro. Inauguración con presentación oral a la audiencia real (compañeros, familias, asociaciones).</t>
  </si>
  <si>
    <t>Obra finalizada, presentación oral y registro fotográfico.</t>
  </si>
  <si>
    <t>Asamblea de valoración, autoevaluación y coevaluación mediante rúbrica. Análisis del logro de criterios y propuestas de mejora para futuros proyectos.</t>
  </si>
  <si>
    <t>Rúbrica cumplimentada y reflexión personal escrita.</t>
  </si>
  <si>
    <t>Diseño Universal del Aprendizaje (DUA) — sugerencias por CE</t>
  </si>
  <si>
    <t>Eje DUA</t>
  </si>
  <si>
    <t>Principio</t>
  </si>
  <si>
    <t>Sugerencias prácticas</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</si>
  <si>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</si>
  <si>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</si>
  <si>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</si>
  <si>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</si>
  <si>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</si>
  <si>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</si>
  <si>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</si>
  <si>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</si>
  <si>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</si>
  <si>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</si>
  <si>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</si>
  <si>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</si>
  <si>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</si>
  <si>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</si>
  <si>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</si>
  <si>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</si>
  <si>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</si>
  <si>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</si>
  <si>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</si>
  <si>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</si>
  <si>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</si>
  <si>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</si>
  <si>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</si>
  <si>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</si>
  <si>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</si>
  <si>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</si>
  <si>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</si>
  <si>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</si>
  <si>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</si>
  <si>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</si>
  <si>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</si>
  <si>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</si>
  <si>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</si>
  <si>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</si>
  <si>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</si>
  <si>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</si>
  <si>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</si>
  <si>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</si>
  <si>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</si>
  <si>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</si>
  <si>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</si>
  <si>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</si>
  <si>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</si>
  <si>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</si>
  <si>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</si>
  <si>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</si>
  <si>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 de la CCAA</t>
  </si>
  <si>
    <t>Categoría</t>
  </si>
  <si>
    <t>Pregunta</t>
  </si>
  <si>
    <t>Respuesta</t>
  </si>
  <si>
    <t>Normativa</t>
  </si>
  <si>
    <t>¿Cómo se articula la normativa madrileña para Formación y Orientación Personal y Profesional en 4.º ESO, más allá del RD 217/2022?</t>
  </si>
  <si>
    <t>Madrid no ha publicado un decreto propio para esta materia; se rige por el Real Decreto 217/2022 y la Orden EFP/…/2022. La concreción autonómica se limita a recomendaciones de horario (3 horas semanales) y organización flexible. Para detalles, consultar las instrucciones de inicio de curso de la Viceconsejería.</t>
  </si>
  <si>
    <t>Secuenciación</t>
  </si>
  <si>
    <t>¿Qué diferencia la organización de Formación y Orientación Personal y Profesional en Madrid respecto a la de Castilla-La Mancha?</t>
  </si>
  <si>
    <t>Mientras Madrid asigna 3 horas semanales íntegras a la materia, Castilla-La Mancha puede integrarla en tutoría o proyectos interdisciplinares. Madrid mantiene el grupo completo, sin desdobles habituales, y enfatiza el bloque de orientación profesional vinculado al entorno empresarial de la región.</t>
  </si>
  <si>
    <t>Evaluación</t>
  </si>
  <si>
    <t>¿Cómo se evalúa en Madrid el bloque de orientación profesional, teniendo 17 criterios y 79 saberes?</t>
  </si>
  <si>
    <t>Se priorizan los criterios relacionados con la elaboración del plan personal de formación y carrera. Se usan rúbricas para el portfolio digital y la simulación de entrevistas. Los 5 CEs (competencias específicas) se califican mediante producciones orales y escritas, evitando exámenes memorísticos.</t>
  </si>
  <si>
    <t>Inspeccion</t>
  </si>
  <si>
    <t>¿Qué exige la inspección educativa en Madrid para la programación de Formación y Orientación Personal y Profesional?</t>
  </si>
  <si>
    <t>Exige que la programación incluya los 5 CEs, 17 criterios y 79 saberes según el BOE, con una temporalización que ajuste las 3 horas semanales. Además, solicita evidencias de coordinación con el departamento de orientación y la inclusión de actividades prácticas de autoconocimiento y toma de decisiones.</t>
  </si>
  <si>
    <t>¿Qué recursos concretos recomienda la Comunidad de Madrid para impartir Formación y Orientación Personal y Profesional?</t>
  </si>
  <si>
    <t>Se sugiere el uso del portfolio digital 'OrientaMadrid' y materiales del Servicio de Orientación Profesional. Para el bloque de autonomía personal, se recomiendan manuales de economía doméstica adaptados. No hay libro de texto oficial; se priorizan recursos web y talleres con agentes externos.</t>
  </si>
  <si>
    <t>Departamento</t>
  </si>
  <si>
    <t>¿Cómo organiza el departamento de orientación la coordinación con el profesorado de Formación y Orientación Personal y Profesional en Madrid?</t>
  </si>
  <si>
    <t>El departamento de orientación establece reuniones quincenales para alinear contenidos de autoconocimiento y toma de decisiones con el plan de acción tutorial. Se comparten materiales y se diseñan actividades conjuntas, como las visitas a centros de formación profesional.</t>
  </si>
  <si>
    <t>Atencion_diversidad</t>
  </si>
  <si>
    <t>¿Qué estrategias de atención a la diversidad son específicas en Formación y Orientación Personal y Profesional para alumnado con necesidades educativas en Madrid?</t>
  </si>
  <si>
    <t>Se elaboran adaptaciones no significativas que priorizan los bloques de autonomía personal sobre orientación profesional. Se usan apoyos visuales y tutorías individualizadas. El alumnado con ACIS puede reducir los 79 saberes trabajando los 5 CEs mediante tareas prácticas.</t>
  </si>
  <si>
    <t>Recuperación</t>
  </si>
  <si>
    <t>¿Cuál es el procedimiento de recuperación para Formación y Orientación Personal y Profesional en 4.º ESO en Madrid?</t>
  </si>
  <si>
    <t>La materia es anual, con recuperación en septiembre o durante el curso mediante planes específicos. Se entrega un cuaderno de reflexión personal y un plan de acción profesional corregido. La nota máxima es 5, basada en los 5 CEs no superados, sin examen escrito.</t>
  </si>
  <si>
    <t>Cómo programar tu LOMLOE — guía 7 pasos</t>
  </si>
  <si>
    <t>Título</t>
  </si>
  <si>
    <t>Tiempo estimado</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</si>
  <si>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</si>
  <si>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</si>
  <si>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</si>
  <si>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</si>
  <si>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</si>
  <si>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</si>
  <si>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</si>
  <si>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</si>
  <si>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</si>
  <si>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</si>
  <si>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</si>
  <si>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</si>
  <si>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</si>
  <si>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</si>
  <si>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</si>
  <si>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</si>
  <si>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</si>
  <si>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</si>
  <si>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</si>
  <si>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</si>
  <si>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</si>
  <si>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</si>
  <si>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</si>
  <si>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</si>
  <si>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</si>
  <si>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</si>
  <si>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</si>
  <si>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</si>
  <si>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</si>
  <si>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</si>
  <si>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Identificar y aplicar los procesos que intervienen en el aprendizaje, analizando sus implicaciones y desarrollando estrategias que favorezcan la adquisición de conocimientos, destr</t>
  </si>
  <si>
    <t>Analizar la relación de la cognición, la motivación y el aprendizaje con la conducta, a partir de las bases teóricas fundamentales de los procesos físicos y psicológicos que interv</t>
  </si>
  <si>
    <t>Afrontar nuevos retos, de forma eficaz y con progresiva autonomía, identificando las cualidades personales y sociales y analizando los elementos que condicionan los comportamientos</t>
  </si>
  <si>
    <t>Identificar cualidades personales y de los demás, reflexionando sobre la importancia de potenciar aquellas que resultan necesarias para afrontar eficazmente los retos y que facilit</t>
  </si>
  <si>
    <t xml:space="preserve">Analizar la diversidad personal, social y cultural desde distintas perspectivas a partir de los conocimientos que proporcionan las ciencias humanas y sociales, mostrando actitudes </t>
  </si>
  <si>
    <t>Mejorar la comprensión de uno mismo en relación a los demás, tomando como referencia el conocimiento de la dimensión social y antropológica del ser humano y analizando los factores</t>
  </si>
  <si>
    <t>Analizar los factores personales y socioculturales que intervienen en la configuración psicológica de la persona a partir del conocimiento comparado de la dimensión social y antrop</t>
  </si>
  <si>
    <t>Valorar la diversidad, desde el respeto, la inclusión y la igualdad real efectiva entre hombres y mujeres, considerándola un elemento enriquecedor y de valor a nivel personal, soci</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</si>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</sst>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17</v>
      </c>
    </row>
    <row r="9" spans="1:2">
      <c r="A9" s="6" t="s">
        <v>13</v>
      </c>
      <c r="B9" s="7">
        <v>79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419</v>
      </c>
      <c r="B1" s="4"/>
      <c r="C1" s="4"/>
      <c r="D1" s="4"/>
    </row>
    <row r="2" spans="1:4">
      <c r="A2" s="8" t="s">
        <v>250</v>
      </c>
      <c r="B2" s="8" t="s">
        <v>420</v>
      </c>
      <c r="C2" s="8" t="s">
        <v>421</v>
      </c>
      <c r="D2" s="8" t="s">
        <v>422</v>
      </c>
    </row>
    <row r="3" spans="1:4">
      <c r="A3" s="7" t="s">
        <v>44</v>
      </c>
      <c r="B3" s="7" t="s">
        <v>423</v>
      </c>
      <c r="C3" s="7"/>
      <c r="D3" s="7" t="s">
        <v>424</v>
      </c>
    </row>
    <row r="4" spans="1:4">
      <c r="A4" s="7" t="s">
        <v>51</v>
      </c>
      <c r="B4" s="7" t="s">
        <v>425</v>
      </c>
      <c r="C4" s="7"/>
      <c r="D4" s="7" t="s">
        <v>426</v>
      </c>
    </row>
    <row r="5" spans="1:4">
      <c r="A5" s="7" t="s">
        <v>58</v>
      </c>
      <c r="B5" s="7" t="s">
        <v>427</v>
      </c>
      <c r="C5" s="7"/>
      <c r="D5" s="7" t="s">
        <v>428</v>
      </c>
    </row>
    <row r="6" spans="1:4">
      <c r="A6" s="7" t="s">
        <v>64</v>
      </c>
      <c r="B6" s="7" t="s">
        <v>429</v>
      </c>
      <c r="C6" s="7"/>
      <c r="D6" s="7" t="s">
        <v>430</v>
      </c>
    </row>
    <row r="7" spans="1:4">
      <c r="A7" s="7" t="s">
        <v>71</v>
      </c>
      <c r="B7" s="7" t="s">
        <v>431</v>
      </c>
      <c r="C7" s="7"/>
      <c r="D7" s="7" t="s">
        <v>432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433</v>
      </c>
      <c r="B1" s="4"/>
      <c r="C1" s="4"/>
    </row>
    <row r="2" spans="1:3">
      <c r="A2" s="8" t="s">
        <v>434</v>
      </c>
      <c r="B2" s="8" t="s">
        <v>435</v>
      </c>
      <c r="C2" s="8" t="s">
        <v>436</v>
      </c>
    </row>
    <row r="3" spans="1:3">
      <c r="A3" s="7" t="s">
        <v>437</v>
      </c>
      <c r="B3" s="7" t="s">
        <v>438</v>
      </c>
      <c r="C3" s="7" t="s">
        <v>439</v>
      </c>
    </row>
    <row r="4" spans="1:3">
      <c r="A4" s="7" t="s">
        <v>440</v>
      </c>
      <c r="B4" s="7" t="s">
        <v>441</v>
      </c>
      <c r="C4" s="7" t="s">
        <v>442</v>
      </c>
    </row>
    <row r="5" spans="1:3">
      <c r="A5" s="7" t="s">
        <v>443</v>
      </c>
      <c r="B5" s="7" t="s">
        <v>444</v>
      </c>
      <c r="C5" s="7" t="s">
        <v>445</v>
      </c>
    </row>
    <row r="6" spans="1:3">
      <c r="A6" s="7" t="s">
        <v>446</v>
      </c>
      <c r="B6" s="7" t="s">
        <v>447</v>
      </c>
      <c r="C6" s="7" t="s">
        <v>448</v>
      </c>
    </row>
    <row r="7" spans="1:3">
      <c r="A7" s="7" t="s">
        <v>323</v>
      </c>
      <c r="B7" s="7" t="s">
        <v>449</v>
      </c>
      <c r="C7" s="7" t="s">
        <v>450</v>
      </c>
    </row>
    <row r="8" spans="1:3">
      <c r="A8" s="7" t="s">
        <v>451</v>
      </c>
      <c r="B8" s="7" t="s">
        <v>452</v>
      </c>
      <c r="C8" s="7" t="s">
        <v>453</v>
      </c>
    </row>
    <row r="9" spans="1:3">
      <c r="A9" s="7" t="s">
        <v>454</v>
      </c>
      <c r="B9" s="7" t="s">
        <v>455</v>
      </c>
      <c r="C9" s="7" t="s">
        <v>456</v>
      </c>
    </row>
    <row r="10" spans="1:3">
      <c r="A10" s="7" t="s">
        <v>457</v>
      </c>
      <c r="B10" s="7" t="s">
        <v>458</v>
      </c>
      <c r="C10" s="7" t="s">
        <v>459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460</v>
      </c>
      <c r="B1" s="4"/>
      <c r="C1" s="4"/>
      <c r="D1" s="4"/>
      <c r="E1" s="4"/>
    </row>
    <row r="2" spans="1:5">
      <c r="A2" s="8" t="s">
        <v>163</v>
      </c>
      <c r="B2" s="8" t="s">
        <v>461</v>
      </c>
      <c r="C2" s="8" t="s">
        <v>462</v>
      </c>
      <c r="D2" s="8" t="s">
        <v>329</v>
      </c>
      <c r="E2" s="8" t="s">
        <v>463</v>
      </c>
    </row>
    <row r="3" spans="1:5">
      <c r="A3" s="7">
        <v>1</v>
      </c>
      <c r="B3" s="7" t="s">
        <v>464</v>
      </c>
      <c r="C3" s="7" t="s">
        <v>465</v>
      </c>
      <c r="D3" s="7" t="s">
        <v>466</v>
      </c>
      <c r="E3" s="7" t="s">
        <v>467</v>
      </c>
    </row>
    <row r="4" spans="1:5">
      <c r="A4" s="7">
        <v>2</v>
      </c>
      <c r="B4" s="7" t="s">
        <v>468</v>
      </c>
      <c r="C4" s="7" t="s">
        <v>469</v>
      </c>
      <c r="D4" s="7" t="s">
        <v>470</v>
      </c>
      <c r="E4" s="7" t="s">
        <v>471</v>
      </c>
    </row>
    <row r="5" spans="1:5">
      <c r="A5" s="7">
        <v>3</v>
      </c>
      <c r="B5" s="7" t="s">
        <v>472</v>
      </c>
      <c r="C5" s="7" t="s">
        <v>465</v>
      </c>
      <c r="D5" s="7" t="s">
        <v>473</v>
      </c>
      <c r="E5" s="7" t="s">
        <v>474</v>
      </c>
    </row>
    <row r="6" spans="1:5">
      <c r="A6" s="7">
        <v>4</v>
      </c>
      <c r="B6" s="7" t="s">
        <v>475</v>
      </c>
      <c r="C6" s="7" t="s">
        <v>465</v>
      </c>
      <c r="D6" s="7" t="s">
        <v>476</v>
      </c>
      <c r="E6" s="7" t="s">
        <v>477</v>
      </c>
    </row>
    <row r="7" spans="1:5">
      <c r="A7" s="7">
        <v>5</v>
      </c>
      <c r="B7" s="7" t="s">
        <v>478</v>
      </c>
      <c r="C7" s="7" t="s">
        <v>479</v>
      </c>
      <c r="D7" s="7" t="s">
        <v>480</v>
      </c>
      <c r="E7" s="7" t="s">
        <v>481</v>
      </c>
    </row>
    <row r="8" spans="1:5">
      <c r="A8" s="7">
        <v>6</v>
      </c>
      <c r="B8" s="7" t="s">
        <v>482</v>
      </c>
      <c r="C8" s="7" t="s">
        <v>469</v>
      </c>
      <c r="D8" s="7" t="s">
        <v>483</v>
      </c>
      <c r="E8" s="7" t="s">
        <v>484</v>
      </c>
    </row>
    <row r="9" spans="1:5">
      <c r="A9" s="7">
        <v>7</v>
      </c>
      <c r="B9" s="7" t="s">
        <v>485</v>
      </c>
      <c r="C9" s="7" t="s">
        <v>469</v>
      </c>
      <c r="D9" s="7" t="s">
        <v>486</v>
      </c>
      <c r="E9" s="7" t="s">
        <v>487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488</v>
      </c>
      <c r="B1" s="4"/>
      <c r="C1" s="4"/>
      <c r="D1" s="4"/>
      <c r="E1" s="4"/>
      <c r="F1" s="4"/>
    </row>
    <row r="2" spans="1:6">
      <c r="A2" s="8" t="s">
        <v>36</v>
      </c>
      <c r="B2" s="8" t="s">
        <v>78</v>
      </c>
      <c r="C2" s="8" t="s">
        <v>489</v>
      </c>
      <c r="D2" s="8" t="s">
        <v>490</v>
      </c>
      <c r="E2" s="8" t="s">
        <v>491</v>
      </c>
      <c r="F2" s="8" t="s">
        <v>492</v>
      </c>
    </row>
    <row r="3" spans="1:6">
      <c r="A3" s="7">
        <v>1.1</v>
      </c>
      <c r="B3" s="7" t="s">
        <v>44</v>
      </c>
      <c r="C3" s="7" t="s">
        <v>85</v>
      </c>
      <c r="D3" s="9">
        <v>6.25</v>
      </c>
      <c r="E3" s="9">
        <v>6.25</v>
      </c>
      <c r="F3" s="7"/>
    </row>
    <row r="4" spans="1:6">
      <c r="A4" s="7">
        <v>1.2</v>
      </c>
      <c r="B4" s="7" t="s">
        <v>44</v>
      </c>
      <c r="C4" s="7" t="s">
        <v>493</v>
      </c>
      <c r="D4" s="9">
        <v>6.25</v>
      </c>
      <c r="E4" s="9">
        <v>6.25</v>
      </c>
      <c r="F4" s="7"/>
    </row>
    <row r="5" spans="1:6">
      <c r="A5" s="7">
        <v>1.3</v>
      </c>
      <c r="B5" s="7" t="s">
        <v>44</v>
      </c>
      <c r="C5" s="7" t="s">
        <v>97</v>
      </c>
      <c r="D5" s="9">
        <v>6.25</v>
      </c>
      <c r="E5" s="9">
        <v>6.25</v>
      </c>
      <c r="F5" s="7"/>
    </row>
    <row r="6" spans="1:6">
      <c r="A6" s="7">
        <v>1.4</v>
      </c>
      <c r="B6" s="7" t="s">
        <v>44</v>
      </c>
      <c r="C6" s="7" t="s">
        <v>494</v>
      </c>
      <c r="D6" s="9">
        <v>6.25</v>
      </c>
      <c r="E6" s="9">
        <v>6.25</v>
      </c>
      <c r="F6" s="7"/>
    </row>
    <row r="7" spans="1:6">
      <c r="A7" s="7">
        <v>2.1</v>
      </c>
      <c r="B7" s="7" t="s">
        <v>51</v>
      </c>
      <c r="C7" s="7" t="s">
        <v>495</v>
      </c>
      <c r="D7" s="9">
        <v>6.25</v>
      </c>
      <c r="E7" s="9">
        <v>6.25</v>
      </c>
      <c r="F7" s="7"/>
    </row>
    <row r="8" spans="1:6">
      <c r="A8" s="7">
        <v>2.2</v>
      </c>
      <c r="B8" s="7" t="s">
        <v>51</v>
      </c>
      <c r="C8" s="7" t="s">
        <v>113</v>
      </c>
      <c r="D8" s="9">
        <v>6.25</v>
      </c>
      <c r="E8" s="9">
        <v>6.25</v>
      </c>
      <c r="F8" s="7"/>
    </row>
    <row r="9" spans="1:6">
      <c r="A9" s="7">
        <v>2.3</v>
      </c>
      <c r="B9" s="7" t="s">
        <v>51</v>
      </c>
      <c r="C9" s="7" t="s">
        <v>496</v>
      </c>
      <c r="D9" s="9">
        <v>6.25</v>
      </c>
      <c r="E9" s="9">
        <v>6.25</v>
      </c>
      <c r="F9" s="7"/>
    </row>
    <row r="10" spans="1:6">
      <c r="A10" s="7">
        <v>2.4</v>
      </c>
      <c r="B10" s="7" t="s">
        <v>51</v>
      </c>
      <c r="C10" s="7" t="s">
        <v>124</v>
      </c>
      <c r="D10" s="9">
        <v>6.25</v>
      </c>
      <c r="E10" s="9">
        <v>6.25</v>
      </c>
      <c r="F10" s="7"/>
    </row>
    <row r="11" spans="1:6">
      <c r="A11" s="7">
        <v>3.1</v>
      </c>
      <c r="B11" s="7" t="s">
        <v>58</v>
      </c>
      <c r="C11" s="7" t="s">
        <v>126</v>
      </c>
      <c r="D11" s="9">
        <v>12.5</v>
      </c>
      <c r="E11" s="9">
        <v>12.5</v>
      </c>
      <c r="F11" s="7"/>
    </row>
    <row r="12" spans="1:6">
      <c r="A12" s="7">
        <v>3.2</v>
      </c>
      <c r="B12" s="7" t="s">
        <v>58</v>
      </c>
      <c r="C12" s="7" t="s">
        <v>497</v>
      </c>
      <c r="D12" s="9">
        <v>12.5</v>
      </c>
      <c r="E12" s="9">
        <v>12.5</v>
      </c>
      <c r="F12" s="7"/>
    </row>
    <row r="13" spans="1:6">
      <c r="A13" s="7">
        <v>4.1</v>
      </c>
      <c r="B13" s="7" t="s">
        <v>64</v>
      </c>
      <c r="C13" s="7" t="s">
        <v>498</v>
      </c>
      <c r="D13" s="9">
        <v>4.0</v>
      </c>
      <c r="E13" s="9">
        <v>4.0</v>
      </c>
      <c r="F13" s="7"/>
    </row>
    <row r="14" spans="1:6">
      <c r="A14" s="7">
        <v>4.2</v>
      </c>
      <c r="B14" s="7" t="s">
        <v>64</v>
      </c>
      <c r="C14" s="7" t="s">
        <v>499</v>
      </c>
      <c r="D14" s="9">
        <v>4.0</v>
      </c>
      <c r="E14" s="9">
        <v>4.0</v>
      </c>
      <c r="F14" s="7"/>
    </row>
    <row r="15" spans="1:6">
      <c r="A15" s="7">
        <v>4.3</v>
      </c>
      <c r="B15" s="7" t="s">
        <v>64</v>
      </c>
      <c r="C15" s="7" t="s">
        <v>500</v>
      </c>
      <c r="D15" s="9">
        <v>4.0</v>
      </c>
      <c r="E15" s="9">
        <v>4.0</v>
      </c>
      <c r="F15" s="7"/>
    </row>
    <row r="16" spans="1:6">
      <c r="A16" s="7">
        <v>4.4</v>
      </c>
      <c r="B16" s="7" t="s">
        <v>64</v>
      </c>
      <c r="C16" s="7" t="s">
        <v>149</v>
      </c>
      <c r="D16" s="9">
        <v>4.0</v>
      </c>
      <c r="E16" s="9">
        <v>4.0</v>
      </c>
      <c r="F16" s="7"/>
    </row>
    <row r="17" spans="1:6">
      <c r="A17" s="7">
        <v>4.5</v>
      </c>
      <c r="B17" s="7" t="s">
        <v>64</v>
      </c>
      <c r="C17" s="7" t="s">
        <v>150</v>
      </c>
      <c r="D17" s="9">
        <v>4.0</v>
      </c>
      <c r="E17" s="9">
        <v>4.0</v>
      </c>
      <c r="F17" s="7"/>
    </row>
    <row r="18" spans="1:6">
      <c r="A18" s="7">
        <v>5.1</v>
      </c>
      <c r="B18" s="7" t="s">
        <v>71</v>
      </c>
      <c r="C18" s="7" t="s">
        <v>501</v>
      </c>
      <c r="D18" s="9">
        <v>10.0</v>
      </c>
      <c r="E18" s="9">
        <v>10.0</v>
      </c>
      <c r="F18" s="7"/>
    </row>
    <row r="19" spans="1:6">
      <c r="A19" s="7">
        <v>5.2</v>
      </c>
      <c r="B19" s="7" t="s">
        <v>71</v>
      </c>
      <c r="C19" s="7" t="s">
        <v>502</v>
      </c>
      <c r="D19" s="9">
        <v>10.0</v>
      </c>
      <c r="E19" s="9">
        <v>10.0</v>
      </c>
      <c r="F19" s="7"/>
    </row>
    <row r="20" spans="1:6">
      <c r="A20" s="7" t="s">
        <v>503</v>
      </c>
      <c r="B20" s="7"/>
      <c r="C20" s="7"/>
      <c r="D20" s="9"/>
      <c r="E20" s="9">
        <f>SUM(E3:E19)</f>
        <v>115</v>
      </c>
      <c r="F20" s="7" t="s">
        <v>504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505</v>
      </c>
      <c r="B1" s="8" t="s">
        <v>506</v>
      </c>
      <c r="C1" s="8">
        <v>1.1</v>
      </c>
      <c r="D1" s="8">
        <v>1.2</v>
      </c>
      <c r="E1" s="8">
        <v>1.3</v>
      </c>
      <c r="F1" s="8">
        <v>1.4</v>
      </c>
      <c r="G1" s="8">
        <v>2.1</v>
      </c>
      <c r="H1" s="8">
        <v>2.2</v>
      </c>
      <c r="I1" s="8">
        <v>2.3</v>
      </c>
      <c r="J1" s="8">
        <v>2.4</v>
      </c>
      <c r="K1" s="8">
        <v>3.1</v>
      </c>
      <c r="L1" s="8">
        <v>3.2</v>
      </c>
      <c r="M1" s="8">
        <v>4.1</v>
      </c>
      <c r="N1" s="8">
        <v>4.2</v>
      </c>
      <c r="O1" s="8">
        <v>4.3</v>
      </c>
      <c r="P1" s="8">
        <v>4.4</v>
      </c>
      <c r="Q1" s="8">
        <v>4.5</v>
      </c>
      <c r="R1" s="8">
        <v>5.1</v>
      </c>
      <c r="S1" s="8">
        <v>5.2</v>
      </c>
      <c r="T1" s="8" t="s">
        <v>507</v>
      </c>
      <c r="U1" s="8" t="s">
        <v>492</v>
      </c>
    </row>
    <row r="2" spans="1:21">
      <c r="A2" s="7" t="s">
        <v>508</v>
      </c>
      <c r="B2" s="7"/>
      <c r="C2" s="7"/>
      <c r="D2" s="7"/>
      <c r="E2" s="7"/>
      <c r="F2" s="7"/>
      <c r="G2" s="7"/>
      <c r="H2" s="7"/>
      <c r="I2" s="7"/>
      <c r="J2" s="7"/>
      <c r="K2" s="7"/>
      <c r="L2" s="7"/>
      <c r="M2" s="7"/>
      <c r="N2" s="7"/>
      <c r="O2" s="7"/>
      <c r="P2" s="7"/>
      <c r="Q2" s="7"/>
      <c r="R2" s="7"/>
      <c r="S2" s="7"/>
      <c r="T2" s="7" t="str">
        <f>IFERROR(AVERAGE(C2:S2),"")</f>
        <v/>
      </c>
      <c r="U2" s="7"/>
    </row>
    <row r="3" spans="1:21">
      <c r="A3" s="7" t="s">
        <v>509</v>
      </c>
      <c r="B3" s="7"/>
      <c r="C3" s="7"/>
      <c r="D3" s="7"/>
      <c r="E3" s="7"/>
      <c r="F3" s="7"/>
      <c r="G3" s="7"/>
      <c r="H3" s="7"/>
      <c r="I3" s="7"/>
      <c r="J3" s="7"/>
      <c r="K3" s="7"/>
      <c r="L3" s="7"/>
      <c r="M3" s="7"/>
      <c r="N3" s="7"/>
      <c r="O3" s="7"/>
      <c r="P3" s="7"/>
      <c r="Q3" s="7"/>
      <c r="R3" s="7"/>
      <c r="S3" s="7"/>
      <c r="T3" s="7" t="str">
        <f>IFERROR(AVERAGE(C3:S3),"")</f>
        <v/>
      </c>
      <c r="U3" s="7"/>
    </row>
    <row r="4" spans="1:21">
      <c r="A4" s="7" t="s">
        <v>510</v>
      </c>
      <c r="B4" s="7"/>
      <c r="C4" s="7"/>
      <c r="D4" s="7"/>
      <c r="E4" s="7"/>
      <c r="F4" s="7"/>
      <c r="G4" s="7"/>
      <c r="H4" s="7"/>
      <c r="I4" s="7"/>
      <c r="J4" s="7"/>
      <c r="K4" s="7"/>
      <c r="L4" s="7"/>
      <c r="M4" s="7"/>
      <c r="N4" s="7"/>
      <c r="O4" s="7"/>
      <c r="P4" s="7"/>
      <c r="Q4" s="7"/>
      <c r="R4" s="7"/>
      <c r="S4" s="7"/>
      <c r="T4" s="7" t="str">
        <f>IFERROR(AVERAGE(C4:S4),"")</f>
        <v/>
      </c>
      <c r="U4" s="7"/>
    </row>
    <row r="5" spans="1:21">
      <c r="A5" s="7" t="s">
        <v>511</v>
      </c>
      <c r="B5" s="7"/>
      <c r="C5" s="7"/>
      <c r="D5" s="7"/>
      <c r="E5" s="7"/>
      <c r="F5" s="7"/>
      <c r="G5" s="7"/>
      <c r="H5" s="7"/>
      <c r="I5" s="7"/>
      <c r="J5" s="7"/>
      <c r="K5" s="7"/>
      <c r="L5" s="7"/>
      <c r="M5" s="7"/>
      <c r="N5" s="7"/>
      <c r="O5" s="7"/>
      <c r="P5" s="7"/>
      <c r="Q5" s="7"/>
      <c r="R5" s="7"/>
      <c r="S5" s="7"/>
      <c r="T5" s="7" t="str">
        <f>IFERROR(AVERAGE(C5:S5),"")</f>
        <v/>
      </c>
      <c r="U5" s="7"/>
    </row>
    <row r="6" spans="1:21">
      <c r="A6" s="7" t="s">
        <v>512</v>
      </c>
      <c r="B6" s="7"/>
      <c r="C6" s="7"/>
      <c r="D6" s="7"/>
      <c r="E6" s="7"/>
      <c r="F6" s="7"/>
      <c r="G6" s="7"/>
      <c r="H6" s="7"/>
      <c r="I6" s="7"/>
      <c r="J6" s="7"/>
      <c r="K6" s="7"/>
      <c r="L6" s="7"/>
      <c r="M6" s="7"/>
      <c r="N6" s="7"/>
      <c r="O6" s="7"/>
      <c r="P6" s="7"/>
      <c r="Q6" s="7"/>
      <c r="R6" s="7"/>
      <c r="S6" s="7"/>
      <c r="T6" s="7" t="str">
        <f>IFERROR(AVERAGE(C6:S6),"")</f>
        <v/>
      </c>
      <c r="U6" s="7"/>
    </row>
    <row r="7" spans="1:21">
      <c r="A7" s="7" t="s">
        <v>513</v>
      </c>
      <c r="B7" s="7"/>
      <c r="C7" s="7"/>
      <c r="D7" s="7"/>
      <c r="E7" s="7"/>
      <c r="F7" s="7"/>
      <c r="G7" s="7"/>
      <c r="H7" s="7"/>
      <c r="I7" s="7"/>
      <c r="J7" s="7"/>
      <c r="K7" s="7"/>
      <c r="L7" s="7"/>
      <c r="M7" s="7"/>
      <c r="N7" s="7"/>
      <c r="O7" s="7"/>
      <c r="P7" s="7"/>
      <c r="Q7" s="7"/>
      <c r="R7" s="7"/>
      <c r="S7" s="7"/>
      <c r="T7" s="7" t="str">
        <f>IFERROR(AVERAGE(C7:S7),"")</f>
        <v/>
      </c>
      <c r="U7" s="7"/>
    </row>
    <row r="8" spans="1:21">
      <c r="A8" s="7" t="s">
        <v>514</v>
      </c>
      <c r="B8" s="7"/>
      <c r="C8" s="7"/>
      <c r="D8" s="7"/>
      <c r="E8" s="7"/>
      <c r="F8" s="7"/>
      <c r="G8" s="7"/>
      <c r="H8" s="7"/>
      <c r="I8" s="7"/>
      <c r="J8" s="7"/>
      <c r="K8" s="7"/>
      <c r="L8" s="7"/>
      <c r="M8" s="7"/>
      <c r="N8" s="7"/>
      <c r="O8" s="7"/>
      <c r="P8" s="7"/>
      <c r="Q8" s="7"/>
      <c r="R8" s="7"/>
      <c r="S8" s="7"/>
      <c r="T8" s="7" t="str">
        <f>IFERROR(AVERAGE(C8:S8),"")</f>
        <v/>
      </c>
      <c r="U8" s="7"/>
    </row>
    <row r="9" spans="1:21">
      <c r="A9" s="7" t="s">
        <v>515</v>
      </c>
      <c r="B9" s="7"/>
      <c r="C9" s="7"/>
      <c r="D9" s="7"/>
      <c r="E9" s="7"/>
      <c r="F9" s="7"/>
      <c r="G9" s="7"/>
      <c r="H9" s="7"/>
      <c r="I9" s="7"/>
      <c r="J9" s="7"/>
      <c r="K9" s="7"/>
      <c r="L9" s="7"/>
      <c r="M9" s="7"/>
      <c r="N9" s="7"/>
      <c r="O9" s="7"/>
      <c r="P9" s="7"/>
      <c r="Q9" s="7"/>
      <c r="R9" s="7"/>
      <c r="S9" s="7"/>
      <c r="T9" s="7" t="str">
        <f>IFERROR(AVERAGE(C9:S9),"")</f>
        <v/>
      </c>
      <c r="U9" s="7"/>
    </row>
    <row r="10" spans="1:21">
      <c r="A10" s="7" t="s">
        <v>516</v>
      </c>
      <c r="B10" s="7"/>
      <c r="C10" s="7"/>
      <c r="D10" s="7"/>
      <c r="E10" s="7"/>
      <c r="F10" s="7"/>
      <c r="G10" s="7"/>
      <c r="H10" s="7"/>
      <c r="I10" s="7"/>
      <c r="J10" s="7"/>
      <c r="K10" s="7"/>
      <c r="L10" s="7"/>
      <c r="M10" s="7"/>
      <c r="N10" s="7"/>
      <c r="O10" s="7"/>
      <c r="P10" s="7"/>
      <c r="Q10" s="7"/>
      <c r="R10" s="7"/>
      <c r="S10" s="7"/>
      <c r="T10" s="7" t="str">
        <f>IFERROR(AVERAGE(C10:S10),"")</f>
        <v/>
      </c>
      <c r="U10" s="7"/>
    </row>
    <row r="11" spans="1:21">
      <c r="A11" s="7" t="s">
        <v>517</v>
      </c>
      <c r="B11" s="7"/>
      <c r="C11" s="7"/>
      <c r="D11" s="7"/>
      <c r="E11" s="7"/>
      <c r="F11" s="7"/>
      <c r="G11" s="7"/>
      <c r="H11" s="7"/>
      <c r="I11" s="7"/>
      <c r="J11" s="7"/>
      <c r="K11" s="7"/>
      <c r="L11" s="7"/>
      <c r="M11" s="7"/>
      <c r="N11" s="7"/>
      <c r="O11" s="7"/>
      <c r="P11" s="7"/>
      <c r="Q11" s="7"/>
      <c r="R11" s="7"/>
      <c r="S11" s="7"/>
      <c r="T11" s="7" t="str">
        <f>IFERROR(AVERAGE(C11:S11),"")</f>
        <v/>
      </c>
      <c r="U11" s="7"/>
    </row>
    <row r="12" spans="1:21">
      <c r="A12" s="7" t="s">
        <v>518</v>
      </c>
      <c r="B12" s="7"/>
      <c r="C12" s="7"/>
      <c r="D12" s="7"/>
      <c r="E12" s="7"/>
      <c r="F12" s="7"/>
      <c r="G12" s="7"/>
      <c r="H12" s="7"/>
      <c r="I12" s="7"/>
      <c r="J12" s="7"/>
      <c r="K12" s="7"/>
      <c r="L12" s="7"/>
      <c r="M12" s="7"/>
      <c r="N12" s="7"/>
      <c r="O12" s="7"/>
      <c r="P12" s="7"/>
      <c r="Q12" s="7"/>
      <c r="R12" s="7"/>
      <c r="S12" s="7"/>
      <c r="T12" s="7" t="str">
        <f>IFERROR(AVERAGE(C12:S12),"")</f>
        <v/>
      </c>
      <c r="U12" s="7"/>
    </row>
    <row r="13" spans="1:21">
      <c r="A13" s="7" t="s">
        <v>519</v>
      </c>
      <c r="B13" s="7"/>
      <c r="C13" s="7"/>
      <c r="D13" s="7"/>
      <c r="E13" s="7"/>
      <c r="F13" s="7"/>
      <c r="G13" s="7"/>
      <c r="H13" s="7"/>
      <c r="I13" s="7"/>
      <c r="J13" s="7"/>
      <c r="K13" s="7"/>
      <c r="L13" s="7"/>
      <c r="M13" s="7"/>
      <c r="N13" s="7"/>
      <c r="O13" s="7"/>
      <c r="P13" s="7"/>
      <c r="Q13" s="7"/>
      <c r="R13" s="7"/>
      <c r="S13" s="7"/>
      <c r="T13" s="7" t="str">
        <f>IFERROR(AVERAGE(C13:S13),"")</f>
        <v/>
      </c>
      <c r="U13" s="7"/>
    </row>
    <row r="14" spans="1:21">
      <c r="A14" s="7" t="s">
        <v>520</v>
      </c>
      <c r="B14" s="7"/>
      <c r="C14" s="7"/>
      <c r="D14" s="7"/>
      <c r="E14" s="7"/>
      <c r="F14" s="7"/>
      <c r="G14" s="7"/>
      <c r="H14" s="7"/>
      <c r="I14" s="7"/>
      <c r="J14" s="7"/>
      <c r="K14" s="7"/>
      <c r="L14" s="7"/>
      <c r="M14" s="7"/>
      <c r="N14" s="7"/>
      <c r="O14" s="7"/>
      <c r="P14" s="7"/>
      <c r="Q14" s="7"/>
      <c r="R14" s="7"/>
      <c r="S14" s="7"/>
      <c r="T14" s="7" t="str">
        <f>IFERROR(AVERAGE(C14:S14),"")</f>
        <v/>
      </c>
      <c r="U14" s="7"/>
    </row>
    <row r="15" spans="1:21">
      <c r="A15" s="7" t="s">
        <v>521</v>
      </c>
      <c r="B15" s="7"/>
      <c r="C15" s="7"/>
      <c r="D15" s="7"/>
      <c r="E15" s="7"/>
      <c r="F15" s="7"/>
      <c r="G15" s="7"/>
      <c r="H15" s="7"/>
      <c r="I15" s="7"/>
      <c r="J15" s="7"/>
      <c r="K15" s="7"/>
      <c r="L15" s="7"/>
      <c r="M15" s="7"/>
      <c r="N15" s="7"/>
      <c r="O15" s="7"/>
      <c r="P15" s="7"/>
      <c r="Q15" s="7"/>
      <c r="R15" s="7"/>
      <c r="S15" s="7"/>
      <c r="T15" s="7" t="str">
        <f>IFERROR(AVERAGE(C15:S15),"")</f>
        <v/>
      </c>
      <c r="U15" s="7"/>
    </row>
    <row r="16" spans="1:21">
      <c r="A16" s="7" t="s">
        <v>522</v>
      </c>
      <c r="B16" s="7"/>
      <c r="C16" s="7"/>
      <c r="D16" s="7"/>
      <c r="E16" s="7"/>
      <c r="F16" s="7"/>
      <c r="G16" s="7"/>
      <c r="H16" s="7"/>
      <c r="I16" s="7"/>
      <c r="J16" s="7"/>
      <c r="K16" s="7"/>
      <c r="L16" s="7"/>
      <c r="M16" s="7"/>
      <c r="N16" s="7"/>
      <c r="O16" s="7"/>
      <c r="P16" s="7"/>
      <c r="Q16" s="7"/>
      <c r="R16" s="7"/>
      <c r="S16" s="7"/>
      <c r="T16" s="7" t="str">
        <f>IFERROR(AVERAGE(C16:S16),"")</f>
        <v/>
      </c>
      <c r="U16" s="7"/>
    </row>
    <row r="17" spans="1:21">
      <c r="A17" s="7" t="s">
        <v>523</v>
      </c>
      <c r="B17" s="7"/>
      <c r="C17" s="7"/>
      <c r="D17" s="7"/>
      <c r="E17" s="7"/>
      <c r="F17" s="7"/>
      <c r="G17" s="7"/>
      <c r="H17" s="7"/>
      <c r="I17" s="7"/>
      <c r="J17" s="7"/>
      <c r="K17" s="7"/>
      <c r="L17" s="7"/>
      <c r="M17" s="7"/>
      <c r="N17" s="7"/>
      <c r="O17" s="7"/>
      <c r="P17" s="7"/>
      <c r="Q17" s="7"/>
      <c r="R17" s="7"/>
      <c r="S17" s="7"/>
      <c r="T17" s="7" t="str">
        <f>IFERROR(AVERAGE(C17:S17),"")</f>
        <v/>
      </c>
      <c r="U17" s="7"/>
    </row>
    <row r="18" spans="1:21">
      <c r="A18" s="7" t="s">
        <v>524</v>
      </c>
      <c r="B18" s="7"/>
      <c r="C18" s="7"/>
      <c r="D18" s="7"/>
      <c r="E18" s="7"/>
      <c r="F18" s="7"/>
      <c r="G18" s="7"/>
      <c r="H18" s="7"/>
      <c r="I18" s="7"/>
      <c r="J18" s="7"/>
      <c r="K18" s="7"/>
      <c r="L18" s="7"/>
      <c r="M18" s="7"/>
      <c r="N18" s="7"/>
      <c r="O18" s="7"/>
      <c r="P18" s="7"/>
      <c r="Q18" s="7"/>
      <c r="R18" s="7"/>
      <c r="S18" s="7"/>
      <c r="T18" s="7" t="str">
        <f>IFERROR(AVERAGE(C18:S18),"")</f>
        <v/>
      </c>
      <c r="U18" s="7"/>
    </row>
    <row r="19" spans="1:21">
      <c r="A19" s="7" t="s">
        <v>525</v>
      </c>
      <c r="B19" s="7"/>
      <c r="C19" s="7"/>
      <c r="D19" s="7"/>
      <c r="E19" s="7"/>
      <c r="F19" s="7"/>
      <c r="G19" s="7"/>
      <c r="H19" s="7"/>
      <c r="I19" s="7"/>
      <c r="J19" s="7"/>
      <c r="K19" s="7"/>
      <c r="L19" s="7"/>
      <c r="M19" s="7"/>
      <c r="N19" s="7"/>
      <c r="O19" s="7"/>
      <c r="P19" s="7"/>
      <c r="Q19" s="7"/>
      <c r="R19" s="7"/>
      <c r="S19" s="7"/>
      <c r="T19" s="7" t="str">
        <f>IFERROR(AVERAGE(C19:S19),"")</f>
        <v/>
      </c>
      <c r="U19" s="7"/>
    </row>
    <row r="20" spans="1:21">
      <c r="A20" s="7" t="s">
        <v>526</v>
      </c>
      <c r="B20" s="7"/>
      <c r="C20" s="7"/>
      <c r="D20" s="7"/>
      <c r="E20" s="7"/>
      <c r="F20" s="7"/>
      <c r="G20" s="7"/>
      <c r="H20" s="7"/>
      <c r="I20" s="7"/>
      <c r="J20" s="7"/>
      <c r="K20" s="7"/>
      <c r="L20" s="7"/>
      <c r="M20" s="7"/>
      <c r="N20" s="7"/>
      <c r="O20" s="7"/>
      <c r="P20" s="7"/>
      <c r="Q20" s="7"/>
      <c r="R20" s="7"/>
      <c r="S20" s="7"/>
      <c r="T20" s="7" t="str">
        <f>IFERROR(AVERAGE(C20:S20),"")</f>
        <v/>
      </c>
      <c r="U20" s="7"/>
    </row>
    <row r="21" spans="1:21">
      <c r="A21" s="7" t="s">
        <v>527</v>
      </c>
      <c r="B21" s="7"/>
      <c r="C21" s="7"/>
      <c r="D21" s="7"/>
      <c r="E21" s="7"/>
      <c r="F21" s="7"/>
      <c r="G21" s="7"/>
      <c r="H21" s="7"/>
      <c r="I21" s="7"/>
      <c r="J21" s="7"/>
      <c r="K21" s="7"/>
      <c r="L21" s="7"/>
      <c r="M21" s="7"/>
      <c r="N21" s="7"/>
      <c r="O21" s="7"/>
      <c r="P21" s="7"/>
      <c r="Q21" s="7"/>
      <c r="R21" s="7"/>
      <c r="S21" s="7"/>
      <c r="T21" s="7" t="str">
        <f>IFERROR(AVERAGE(C21:S21),"")</f>
        <v/>
      </c>
      <c r="U21" s="7"/>
    </row>
    <row r="22" spans="1:21">
      <c r="A22" s="7" t="s">
        <v>528</v>
      </c>
      <c r="B22" s="7"/>
      <c r="C22" s="7"/>
      <c r="D22" s="7"/>
      <c r="E22" s="7"/>
      <c r="F22" s="7"/>
      <c r="G22" s="7"/>
      <c r="H22" s="7"/>
      <c r="I22" s="7"/>
      <c r="J22" s="7"/>
      <c r="K22" s="7"/>
      <c r="L22" s="7"/>
      <c r="M22" s="7"/>
      <c r="N22" s="7"/>
      <c r="O22" s="7"/>
      <c r="P22" s="7"/>
      <c r="Q22" s="7"/>
      <c r="R22" s="7"/>
      <c r="S22" s="7"/>
      <c r="T22" s="7" t="str">
        <f>IFERROR(AVERAGE(C22:S22),"")</f>
        <v/>
      </c>
      <c r="U22" s="7"/>
    </row>
    <row r="23" spans="1:21">
      <c r="A23" s="7" t="s">
        <v>529</v>
      </c>
      <c r="B23" s="7"/>
      <c r="C23" s="7"/>
      <c r="D23" s="7"/>
      <c r="E23" s="7"/>
      <c r="F23" s="7"/>
      <c r="G23" s="7"/>
      <c r="H23" s="7"/>
      <c r="I23" s="7"/>
      <c r="J23" s="7"/>
      <c r="K23" s="7"/>
      <c r="L23" s="7"/>
      <c r="M23" s="7"/>
      <c r="N23" s="7"/>
      <c r="O23" s="7"/>
      <c r="P23" s="7"/>
      <c r="Q23" s="7"/>
      <c r="R23" s="7"/>
      <c r="S23" s="7"/>
      <c r="T23" s="7" t="str">
        <f>IFERROR(AVERAGE(C23:S23),"")</f>
        <v/>
      </c>
      <c r="U23" s="7"/>
    </row>
    <row r="24" spans="1:21">
      <c r="A24" s="7" t="s">
        <v>530</v>
      </c>
      <c r="B24" s="7"/>
      <c r="C24" s="7"/>
      <c r="D24" s="7"/>
      <c r="E24" s="7"/>
      <c r="F24" s="7"/>
      <c r="G24" s="7"/>
      <c r="H24" s="7"/>
      <c r="I24" s="7"/>
      <c r="J24" s="7"/>
      <c r="K24" s="7"/>
      <c r="L24" s="7"/>
      <c r="M24" s="7"/>
      <c r="N24" s="7"/>
      <c r="O24" s="7"/>
      <c r="P24" s="7"/>
      <c r="Q24" s="7"/>
      <c r="R24" s="7"/>
      <c r="S24" s="7"/>
      <c r="T24" s="7" t="str">
        <f>IFERROR(AVERAGE(C24:S24),"")</f>
        <v/>
      </c>
      <c r="U24" s="7"/>
    </row>
    <row r="25" spans="1:21">
      <c r="A25" s="7" t="s">
        <v>531</v>
      </c>
      <c r="B25" s="7"/>
      <c r="C25" s="7"/>
      <c r="D25" s="7"/>
      <c r="E25" s="7"/>
      <c r="F25" s="7"/>
      <c r="G25" s="7"/>
      <c r="H25" s="7"/>
      <c r="I25" s="7"/>
      <c r="J25" s="7"/>
      <c r="K25" s="7"/>
      <c r="L25" s="7"/>
      <c r="M25" s="7"/>
      <c r="N25" s="7"/>
      <c r="O25" s="7"/>
      <c r="P25" s="7"/>
      <c r="Q25" s="7"/>
      <c r="R25" s="7"/>
      <c r="S25" s="7"/>
      <c r="T25" s="7" t="str">
        <f>IFERROR(AVERAGE(C25:S25),"")</f>
        <v/>
      </c>
      <c r="U25" s="7"/>
    </row>
    <row r="26" spans="1:21">
      <c r="A26" s="7" t="s">
        <v>532</v>
      </c>
      <c r="B26" s="7"/>
      <c r="C26" s="7"/>
      <c r="D26" s="7"/>
      <c r="E26" s="7"/>
      <c r="F26" s="7"/>
      <c r="G26" s="7"/>
      <c r="H26" s="7"/>
      <c r="I26" s="7"/>
      <c r="J26" s="7"/>
      <c r="K26" s="7"/>
      <c r="L26" s="7"/>
      <c r="M26" s="7"/>
      <c r="N26" s="7"/>
      <c r="O26" s="7"/>
      <c r="P26" s="7"/>
      <c r="Q26" s="7"/>
      <c r="R26" s="7"/>
      <c r="S26" s="7"/>
      <c r="T26" s="7" t="str">
        <f>IFERROR(AVERAGE(C26:S26),"")</f>
        <v/>
      </c>
      <c r="U26" s="7"/>
    </row>
    <row r="27" spans="1:21">
      <c r="A27" s="7" t="s">
        <v>533</v>
      </c>
      <c r="B27" s="7"/>
      <c r="C27" s="7"/>
      <c r="D27" s="7"/>
      <c r="E27" s="7"/>
      <c r="F27" s="7"/>
      <c r="G27" s="7"/>
      <c r="H27" s="7"/>
      <c r="I27" s="7"/>
      <c r="J27" s="7"/>
      <c r="K27" s="7"/>
      <c r="L27" s="7"/>
      <c r="M27" s="7"/>
      <c r="N27" s="7"/>
      <c r="O27" s="7"/>
      <c r="P27" s="7"/>
      <c r="Q27" s="7"/>
      <c r="R27" s="7"/>
      <c r="S27" s="7"/>
      <c r="T27" s="7" t="str">
        <f>IFERROR(AVERAGE(C27:S27),"")</f>
        <v/>
      </c>
      <c r="U27" s="7"/>
    </row>
    <row r="28" spans="1:21">
      <c r="A28" s="7" t="s">
        <v>534</v>
      </c>
      <c r="B28" s="7"/>
      <c r="C28" s="7"/>
      <c r="D28" s="7"/>
      <c r="E28" s="7"/>
      <c r="F28" s="7"/>
      <c r="G28" s="7"/>
      <c r="H28" s="7"/>
      <c r="I28" s="7"/>
      <c r="J28" s="7"/>
      <c r="K28" s="7"/>
      <c r="L28" s="7"/>
      <c r="M28" s="7"/>
      <c r="N28" s="7"/>
      <c r="O28" s="7"/>
      <c r="P28" s="7"/>
      <c r="Q28" s="7"/>
      <c r="R28" s="7"/>
      <c r="S28" s="7"/>
      <c r="T28" s="7" t="str">
        <f>IFERROR(AVERAGE(C28:S28),"")</f>
        <v/>
      </c>
      <c r="U28" s="7"/>
    </row>
    <row r="29" spans="1:21">
      <c r="A29" s="7" t="s">
        <v>535</v>
      </c>
      <c r="B29" s="7"/>
      <c r="C29" s="7"/>
      <c r="D29" s="7"/>
      <c r="E29" s="7"/>
      <c r="F29" s="7"/>
      <c r="G29" s="7"/>
      <c r="H29" s="7"/>
      <c r="I29" s="7"/>
      <c r="J29" s="7"/>
      <c r="K29" s="7"/>
      <c r="L29" s="7"/>
      <c r="M29" s="7"/>
      <c r="N29" s="7"/>
      <c r="O29" s="7"/>
      <c r="P29" s="7"/>
      <c r="Q29" s="7"/>
      <c r="R29" s="7"/>
      <c r="S29" s="7"/>
      <c r="T29" s="7" t="str">
        <f>IFERROR(AVERAGE(C29:S29),"")</f>
        <v/>
      </c>
      <c r="U29" s="7"/>
    </row>
    <row r="30" spans="1:21">
      <c r="A30" s="7" t="s">
        <v>536</v>
      </c>
      <c r="B30" s="7"/>
      <c r="C30" s="7"/>
      <c r="D30" s="7"/>
      <c r="E30" s="7"/>
      <c r="F30" s="7"/>
      <c r="G30" s="7"/>
      <c r="H30" s="7"/>
      <c r="I30" s="7"/>
      <c r="J30" s="7"/>
      <c r="K30" s="7"/>
      <c r="L30" s="7"/>
      <c r="M30" s="7"/>
      <c r="N30" s="7"/>
      <c r="O30" s="7"/>
      <c r="P30" s="7"/>
      <c r="Q30" s="7"/>
      <c r="R30" s="7"/>
      <c r="S30" s="7"/>
      <c r="T30" s="7" t="str">
        <f>IFERROR(AVERAGE(C30:S30),"")</f>
        <v/>
      </c>
      <c r="U30" s="7"/>
    </row>
    <row r="31" spans="1:21">
      <c r="A31" s="7" t="s">
        <v>537</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57</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50</v>
      </c>
      <c r="G2" s="7" t="s">
        <v>87</v>
      </c>
      <c r="H2" s="7" t="s">
        <v>88</v>
      </c>
      <c r="I2" s="7" t="s">
        <v>89</v>
      </c>
      <c r="J2" s="7" t="s">
        <v>90</v>
      </c>
      <c r="K2" s="9">
        <v>5.88</v>
      </c>
    </row>
    <row r="3" spans="1:11">
      <c r="A3" s="7" t="s">
        <v>43</v>
      </c>
      <c r="B3" s="7">
        <v>1.2</v>
      </c>
      <c r="C3" s="7" t="s">
        <v>44</v>
      </c>
      <c r="D3" s="7" t="s">
        <v>91</v>
      </c>
      <c r="E3" s="7" t="s">
        <v>92</v>
      </c>
      <c r="F3" s="7" t="s">
        <v>50</v>
      </c>
      <c r="G3" s="7" t="s">
        <v>93</v>
      </c>
      <c r="H3" s="7" t="s">
        <v>94</v>
      </c>
      <c r="I3" s="7" t="s">
        <v>95</v>
      </c>
      <c r="J3" s="7" t="s">
        <v>96</v>
      </c>
      <c r="K3" s="9">
        <v>5.88</v>
      </c>
    </row>
    <row r="4" spans="1:11">
      <c r="A4" s="7" t="s">
        <v>43</v>
      </c>
      <c r="B4" s="7">
        <v>1.3</v>
      </c>
      <c r="C4" s="7" t="s">
        <v>44</v>
      </c>
      <c r="D4" s="7" t="s">
        <v>97</v>
      </c>
      <c r="E4" s="7" t="s">
        <v>98</v>
      </c>
      <c r="F4" s="7" t="s">
        <v>57</v>
      </c>
      <c r="G4" s="7" t="s">
        <v>99</v>
      </c>
      <c r="H4" s="7" t="s">
        <v>94</v>
      </c>
      <c r="I4" s="7" t="s">
        <v>100</v>
      </c>
      <c r="J4" s="7" t="s">
        <v>101</v>
      </c>
      <c r="K4" s="9">
        <v>5.88</v>
      </c>
    </row>
    <row r="5" spans="1:11">
      <c r="A5" s="7" t="s">
        <v>43</v>
      </c>
      <c r="B5" s="7">
        <v>1.4</v>
      </c>
      <c r="C5" s="7" t="s">
        <v>44</v>
      </c>
      <c r="D5" s="7" t="s">
        <v>102</v>
      </c>
      <c r="E5" s="7" t="s">
        <v>103</v>
      </c>
      <c r="F5" s="7" t="s">
        <v>57</v>
      </c>
      <c r="G5" s="7" t="s">
        <v>104</v>
      </c>
      <c r="H5" s="7" t="s">
        <v>94</v>
      </c>
      <c r="I5" s="7" t="s">
        <v>105</v>
      </c>
      <c r="J5" s="7" t="s">
        <v>106</v>
      </c>
      <c r="K5" s="9">
        <v>5.88</v>
      </c>
    </row>
    <row r="6" spans="1:11">
      <c r="A6" s="7" t="s">
        <v>43</v>
      </c>
      <c r="B6" s="7">
        <v>2.1</v>
      </c>
      <c r="C6" s="7" t="s">
        <v>51</v>
      </c>
      <c r="D6" s="7" t="s">
        <v>107</v>
      </c>
      <c r="E6" s="7" t="s">
        <v>108</v>
      </c>
      <c r="F6" s="7" t="s">
        <v>109</v>
      </c>
      <c r="G6" s="7" t="s">
        <v>110</v>
      </c>
      <c r="H6" s="7" t="s">
        <v>88</v>
      </c>
      <c r="I6" s="7" t="s">
        <v>111</v>
      </c>
      <c r="J6" s="7" t="s">
        <v>112</v>
      </c>
      <c r="K6" s="9">
        <v>5.88</v>
      </c>
    </row>
    <row r="7" spans="1:11">
      <c r="A7" s="7" t="s">
        <v>43</v>
      </c>
      <c r="B7" s="7">
        <v>2.2</v>
      </c>
      <c r="C7" s="7" t="s">
        <v>51</v>
      </c>
      <c r="D7" s="7" t="s">
        <v>113</v>
      </c>
      <c r="E7" s="7" t="s">
        <v>114</v>
      </c>
      <c r="F7" s="7" t="s">
        <v>57</v>
      </c>
      <c r="G7" s="7" t="s">
        <v>115</v>
      </c>
      <c r="H7" s="7" t="s">
        <v>94</v>
      </c>
      <c r="I7" s="7" t="s">
        <v>116</v>
      </c>
      <c r="J7" s="7" t="s">
        <v>117</v>
      </c>
      <c r="K7" s="9">
        <v>5.88</v>
      </c>
    </row>
    <row r="8" spans="1:11">
      <c r="A8" s="7" t="s">
        <v>43</v>
      </c>
      <c r="B8" s="7">
        <v>2.3</v>
      </c>
      <c r="C8" s="7" t="s">
        <v>51</v>
      </c>
      <c r="D8" s="7" t="s">
        <v>118</v>
      </c>
      <c r="E8" s="7" t="s">
        <v>119</v>
      </c>
      <c r="F8" s="7" t="s">
        <v>120</v>
      </c>
      <c r="G8" s="7" t="s">
        <v>121</v>
      </c>
      <c r="H8" s="7" t="s">
        <v>94</v>
      </c>
      <c r="I8" s="7" t="s">
        <v>122</v>
      </c>
      <c r="J8" s="7" t="s">
        <v>123</v>
      </c>
      <c r="K8" s="9">
        <v>5.88</v>
      </c>
    </row>
    <row r="9" spans="1:11">
      <c r="A9" s="7" t="s">
        <v>43</v>
      </c>
      <c r="B9" s="7">
        <v>2.4</v>
      </c>
      <c r="C9" s="7" t="s">
        <v>51</v>
      </c>
      <c r="D9" s="7" t="s">
        <v>124</v>
      </c>
      <c r="E9" s="7"/>
      <c r="F9" s="7"/>
      <c r="G9" s="7"/>
      <c r="H9" s="7" t="s">
        <v>125</v>
      </c>
      <c r="I9" s="7"/>
      <c r="J9" s="7"/>
      <c r="K9" s="9">
        <v>5.88</v>
      </c>
    </row>
    <row r="10" spans="1:11">
      <c r="A10" s="7" t="s">
        <v>43</v>
      </c>
      <c r="B10" s="7">
        <v>3.1</v>
      </c>
      <c r="C10" s="7" t="s">
        <v>58</v>
      </c>
      <c r="D10" s="7" t="s">
        <v>126</v>
      </c>
      <c r="E10" s="7"/>
      <c r="F10" s="7"/>
      <c r="G10" s="7"/>
      <c r="H10" s="7" t="s">
        <v>125</v>
      </c>
      <c r="I10" s="7"/>
      <c r="J10" s="7"/>
      <c r="K10" s="9">
        <v>5.88</v>
      </c>
    </row>
    <row r="11" spans="1:11">
      <c r="A11" s="7" t="s">
        <v>43</v>
      </c>
      <c r="B11" s="7">
        <v>3.2</v>
      </c>
      <c r="C11" s="7" t="s">
        <v>58</v>
      </c>
      <c r="D11" s="7" t="s">
        <v>127</v>
      </c>
      <c r="E11" s="7" t="s">
        <v>128</v>
      </c>
      <c r="F11" s="7" t="s">
        <v>57</v>
      </c>
      <c r="G11" s="7" t="s">
        <v>129</v>
      </c>
      <c r="H11" s="7" t="s">
        <v>94</v>
      </c>
      <c r="I11" s="7" t="s">
        <v>130</v>
      </c>
      <c r="J11" s="7" t="s">
        <v>131</v>
      </c>
      <c r="K11" s="9">
        <v>5.88</v>
      </c>
    </row>
    <row r="12" spans="1:11">
      <c r="A12" s="7" t="s">
        <v>43</v>
      </c>
      <c r="B12" s="7">
        <v>4.1</v>
      </c>
      <c r="C12" s="7" t="s">
        <v>64</v>
      </c>
      <c r="D12" s="7" t="s">
        <v>132</v>
      </c>
      <c r="E12" s="7" t="s">
        <v>133</v>
      </c>
      <c r="F12" s="7" t="s">
        <v>134</v>
      </c>
      <c r="G12" s="7" t="s">
        <v>135</v>
      </c>
      <c r="H12" s="7" t="s">
        <v>94</v>
      </c>
      <c r="I12" s="7" t="s">
        <v>136</v>
      </c>
      <c r="J12" s="7" t="s">
        <v>137</v>
      </c>
      <c r="K12" s="9">
        <v>5.88</v>
      </c>
    </row>
    <row r="13" spans="1:11">
      <c r="A13" s="7" t="s">
        <v>43</v>
      </c>
      <c r="B13" s="7">
        <v>4.2</v>
      </c>
      <c r="C13" s="7" t="s">
        <v>64</v>
      </c>
      <c r="D13" s="7" t="s">
        <v>138</v>
      </c>
      <c r="E13" s="7" t="s">
        <v>139</v>
      </c>
      <c r="F13" s="7" t="s">
        <v>57</v>
      </c>
      <c r="G13" s="7" t="s">
        <v>140</v>
      </c>
      <c r="H13" s="7" t="s">
        <v>94</v>
      </c>
      <c r="I13" s="7" t="s">
        <v>141</v>
      </c>
      <c r="J13" s="7" t="s">
        <v>142</v>
      </c>
      <c r="K13" s="9">
        <v>5.88</v>
      </c>
    </row>
    <row r="14" spans="1:11">
      <c r="A14" s="7" t="s">
        <v>43</v>
      </c>
      <c r="B14" s="7">
        <v>4.3</v>
      </c>
      <c r="C14" s="7" t="s">
        <v>64</v>
      </c>
      <c r="D14" s="7" t="s">
        <v>143</v>
      </c>
      <c r="E14" s="7" t="s">
        <v>144</v>
      </c>
      <c r="F14" s="7" t="s">
        <v>145</v>
      </c>
      <c r="G14" s="7" t="s">
        <v>146</v>
      </c>
      <c r="H14" s="7" t="s">
        <v>94</v>
      </c>
      <c r="I14" s="7" t="s">
        <v>147</v>
      </c>
      <c r="J14" s="7" t="s">
        <v>148</v>
      </c>
      <c r="K14" s="9">
        <v>5.88</v>
      </c>
    </row>
    <row r="15" spans="1:11">
      <c r="A15" s="7" t="s">
        <v>43</v>
      </c>
      <c r="B15" s="7">
        <v>4.4</v>
      </c>
      <c r="C15" s="7" t="s">
        <v>64</v>
      </c>
      <c r="D15" s="7" t="s">
        <v>149</v>
      </c>
      <c r="E15" s="7"/>
      <c r="F15" s="7"/>
      <c r="G15" s="7"/>
      <c r="H15" s="7" t="s">
        <v>125</v>
      </c>
      <c r="I15" s="7"/>
      <c r="J15" s="7"/>
      <c r="K15" s="9">
        <v>5.88</v>
      </c>
    </row>
    <row r="16" spans="1:11">
      <c r="A16" s="7" t="s">
        <v>43</v>
      </c>
      <c r="B16" s="7">
        <v>4.5</v>
      </c>
      <c r="C16" s="7" t="s">
        <v>64</v>
      </c>
      <c r="D16" s="7" t="s">
        <v>150</v>
      </c>
      <c r="E16" s="7"/>
      <c r="F16" s="7"/>
      <c r="G16" s="7"/>
      <c r="H16" s="7" t="s">
        <v>125</v>
      </c>
      <c r="I16" s="7"/>
      <c r="J16" s="7"/>
      <c r="K16" s="9">
        <v>5.88</v>
      </c>
    </row>
    <row r="17" spans="1:11">
      <c r="A17" s="7" t="s">
        <v>43</v>
      </c>
      <c r="B17" s="7">
        <v>5.1</v>
      </c>
      <c r="C17" s="7" t="s">
        <v>71</v>
      </c>
      <c r="D17" s="7" t="s">
        <v>151</v>
      </c>
      <c r="E17" s="7" t="s">
        <v>152</v>
      </c>
      <c r="F17" s="7" t="s">
        <v>153</v>
      </c>
      <c r="G17" s="7" t="s">
        <v>154</v>
      </c>
      <c r="H17" s="7" t="s">
        <v>94</v>
      </c>
      <c r="I17" s="7" t="s">
        <v>155</v>
      </c>
      <c r="J17" s="7" t="s">
        <v>156</v>
      </c>
      <c r="K17" s="9">
        <v>5.88</v>
      </c>
    </row>
    <row r="18" spans="1:11">
      <c r="A18" s="7" t="s">
        <v>43</v>
      </c>
      <c r="B18" s="7">
        <v>5.2</v>
      </c>
      <c r="C18" s="7" t="s">
        <v>71</v>
      </c>
      <c r="D18" s="7" t="s">
        <v>157</v>
      </c>
      <c r="E18" s="7" t="s">
        <v>158</v>
      </c>
      <c r="F18" s="7" t="s">
        <v>120</v>
      </c>
      <c r="G18" s="7" t="s">
        <v>159</v>
      </c>
      <c r="H18" s="7" t="s">
        <v>94</v>
      </c>
      <c r="I18" s="7" t="s">
        <v>160</v>
      </c>
      <c r="J18" s="7" t="s">
        <v>161</v>
      </c>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0"/>
  <sheetViews>
    <sheetView tabSelected="0" workbookViewId="0" showGridLines="true" showRowColHeaders="1">
      <pane xSplit="3" ySplit="1" activePane="bottomRight" state="frozen" topLeftCell="D2"/>
      <selection pane="bottomRight" activeCell="A1" sqref="A1:I8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162</v>
      </c>
      <c r="C1" s="8" t="s">
        <v>163</v>
      </c>
      <c r="D1" s="8" t="s">
        <v>164</v>
      </c>
      <c r="E1" s="8" t="s">
        <v>38</v>
      </c>
      <c r="F1" s="8" t="s">
        <v>165</v>
      </c>
      <c r="G1" s="8" t="s">
        <v>166</v>
      </c>
      <c r="H1" s="8" t="s">
        <v>167</v>
      </c>
      <c r="I1" s="8" t="s">
        <v>168</v>
      </c>
    </row>
    <row r="2" spans="1:9">
      <c r="A2" s="7" t="s">
        <v>43</v>
      </c>
      <c r="B2" s="7" t="s">
        <v>169</v>
      </c>
      <c r="C2" s="7">
        <v>1</v>
      </c>
      <c r="D2" s="7" t="s">
        <v>170</v>
      </c>
      <c r="E2" s="7"/>
      <c r="F2" s="7"/>
      <c r="G2" s="7"/>
      <c r="H2" s="7"/>
      <c r="I2" s="7"/>
    </row>
    <row r="3" spans="1:9">
      <c r="A3" s="7" t="s">
        <v>43</v>
      </c>
      <c r="B3" s="7" t="s">
        <v>169</v>
      </c>
      <c r="C3" s="7">
        <v>2</v>
      </c>
      <c r="D3" s="7" t="s">
        <v>171</v>
      </c>
      <c r="E3" s="7"/>
      <c r="F3" s="7"/>
      <c r="G3" s="7"/>
      <c r="H3" s="7"/>
      <c r="I3" s="7"/>
    </row>
    <row r="4" spans="1:9">
      <c r="A4" s="7" t="s">
        <v>43</v>
      </c>
      <c r="B4" s="7" t="s">
        <v>169</v>
      </c>
      <c r="C4" s="7">
        <v>3</v>
      </c>
      <c r="D4" s="7" t="s">
        <v>172</v>
      </c>
      <c r="E4" s="7"/>
      <c r="F4" s="7"/>
      <c r="G4" s="7"/>
      <c r="H4" s="7"/>
      <c r="I4" s="7"/>
    </row>
    <row r="5" spans="1:9">
      <c r="A5" s="7" t="s">
        <v>43</v>
      </c>
      <c r="B5" s="7" t="s">
        <v>169</v>
      </c>
      <c r="C5" s="7">
        <v>4</v>
      </c>
      <c r="D5" s="7" t="s">
        <v>173</v>
      </c>
      <c r="E5" s="7"/>
      <c r="F5" s="7"/>
      <c r="G5" s="7"/>
      <c r="H5" s="7"/>
      <c r="I5" s="7"/>
    </row>
    <row r="6" spans="1:9">
      <c r="A6" s="7" t="s">
        <v>43</v>
      </c>
      <c r="B6" s="7" t="s">
        <v>169</v>
      </c>
      <c r="C6" s="7">
        <v>5</v>
      </c>
      <c r="D6" s="7" t="s">
        <v>174</v>
      </c>
      <c r="E6" s="7"/>
      <c r="F6" s="7"/>
      <c r="G6" s="7"/>
      <c r="H6" s="7"/>
      <c r="I6" s="7"/>
    </row>
    <row r="7" spans="1:9">
      <c r="A7" s="7" t="s">
        <v>43</v>
      </c>
      <c r="B7" s="7" t="s">
        <v>169</v>
      </c>
      <c r="C7" s="7">
        <v>6</v>
      </c>
      <c r="D7" s="7" t="s">
        <v>175</v>
      </c>
      <c r="E7" s="7"/>
      <c r="F7" s="7"/>
      <c r="G7" s="7"/>
      <c r="H7" s="7"/>
      <c r="I7" s="7"/>
    </row>
    <row r="8" spans="1:9">
      <c r="A8" s="7" t="s">
        <v>43</v>
      </c>
      <c r="B8" s="7" t="s">
        <v>169</v>
      </c>
      <c r="C8" s="7">
        <v>7</v>
      </c>
      <c r="D8" s="7" t="s">
        <v>176</v>
      </c>
      <c r="E8" s="7"/>
      <c r="F8" s="7"/>
      <c r="G8" s="7"/>
      <c r="H8" s="7"/>
      <c r="I8" s="7"/>
    </row>
    <row r="9" spans="1:9">
      <c r="A9" s="7" t="s">
        <v>43</v>
      </c>
      <c r="B9" s="7" t="s">
        <v>169</v>
      </c>
      <c r="C9" s="7">
        <v>8</v>
      </c>
      <c r="D9" s="7" t="s">
        <v>177</v>
      </c>
      <c r="E9" s="7"/>
      <c r="F9" s="7"/>
      <c r="G9" s="7"/>
      <c r="H9" s="7"/>
      <c r="I9" s="7"/>
    </row>
    <row r="10" spans="1:9">
      <c r="A10" s="7" t="s">
        <v>43</v>
      </c>
      <c r="B10" s="7" t="s">
        <v>169</v>
      </c>
      <c r="C10" s="7">
        <v>9</v>
      </c>
      <c r="D10" s="7" t="s">
        <v>178</v>
      </c>
      <c r="E10" s="7"/>
      <c r="F10" s="7"/>
      <c r="G10" s="7"/>
      <c r="H10" s="7"/>
      <c r="I10" s="7"/>
    </row>
    <row r="11" spans="1:9">
      <c r="A11" s="7" t="s">
        <v>43</v>
      </c>
      <c r="B11" s="7" t="s">
        <v>169</v>
      </c>
      <c r="C11" s="7">
        <v>10</v>
      </c>
      <c r="D11" s="7" t="s">
        <v>179</v>
      </c>
      <c r="E11" s="7"/>
      <c r="F11" s="7"/>
      <c r="G11" s="7"/>
      <c r="H11" s="7"/>
      <c r="I11" s="7"/>
    </row>
    <row r="12" spans="1:9">
      <c r="A12" s="7" t="s">
        <v>43</v>
      </c>
      <c r="B12" s="7" t="s">
        <v>169</v>
      </c>
      <c r="C12" s="7">
        <v>11</v>
      </c>
      <c r="D12" s="7" t="s">
        <v>180</v>
      </c>
      <c r="E12" s="7"/>
      <c r="F12" s="7"/>
      <c r="G12" s="7"/>
      <c r="H12" s="7"/>
      <c r="I12" s="7"/>
    </row>
    <row r="13" spans="1:9">
      <c r="A13" s="7" t="s">
        <v>43</v>
      </c>
      <c r="B13" s="7" t="s">
        <v>169</v>
      </c>
      <c r="C13" s="7">
        <v>12</v>
      </c>
      <c r="D13" s="7" t="s">
        <v>181</v>
      </c>
      <c r="E13" s="7"/>
      <c r="F13" s="7"/>
      <c r="G13" s="7"/>
      <c r="H13" s="7"/>
      <c r="I13" s="7"/>
    </row>
    <row r="14" spans="1:9">
      <c r="A14" s="7" t="s">
        <v>43</v>
      </c>
      <c r="B14" s="7" t="s">
        <v>169</v>
      </c>
      <c r="C14" s="7">
        <v>13</v>
      </c>
      <c r="D14" s="7" t="s">
        <v>182</v>
      </c>
      <c r="E14" s="7"/>
      <c r="F14" s="7"/>
      <c r="G14" s="7"/>
      <c r="H14" s="7"/>
      <c r="I14" s="7"/>
    </row>
    <row r="15" spans="1:9">
      <c r="A15" s="7" t="s">
        <v>43</v>
      </c>
      <c r="B15" s="7" t="s">
        <v>169</v>
      </c>
      <c r="C15" s="7">
        <v>14</v>
      </c>
      <c r="D15" s="7" t="s">
        <v>183</v>
      </c>
      <c r="E15" s="7"/>
      <c r="F15" s="7"/>
      <c r="G15" s="7"/>
      <c r="H15" s="7"/>
      <c r="I15" s="7"/>
    </row>
    <row r="16" spans="1:9">
      <c r="A16" s="7" t="s">
        <v>43</v>
      </c>
      <c r="B16" s="7" t="s">
        <v>169</v>
      </c>
      <c r="C16" s="7">
        <v>15</v>
      </c>
      <c r="D16" s="7" t="s">
        <v>184</v>
      </c>
      <c r="E16" s="7"/>
      <c r="F16" s="7"/>
      <c r="G16" s="7"/>
      <c r="H16" s="7"/>
      <c r="I16" s="7"/>
    </row>
    <row r="17" spans="1:9">
      <c r="A17" s="7" t="s">
        <v>43</v>
      </c>
      <c r="B17" s="7" t="s">
        <v>169</v>
      </c>
      <c r="C17" s="7">
        <v>16</v>
      </c>
      <c r="D17" s="7" t="s">
        <v>185</v>
      </c>
      <c r="E17" s="7"/>
      <c r="F17" s="7"/>
      <c r="G17" s="7"/>
      <c r="H17" s="7"/>
      <c r="I17" s="7"/>
    </row>
    <row r="18" spans="1:9">
      <c r="A18" s="7" t="s">
        <v>43</v>
      </c>
      <c r="B18" s="7" t="s">
        <v>169</v>
      </c>
      <c r="C18" s="7">
        <v>17</v>
      </c>
      <c r="D18" s="7" t="s">
        <v>186</v>
      </c>
      <c r="E18" s="7"/>
      <c r="F18" s="7"/>
      <c r="G18" s="7"/>
      <c r="H18" s="7"/>
      <c r="I18" s="7"/>
    </row>
    <row r="19" spans="1:9">
      <c r="A19" s="7" t="s">
        <v>43</v>
      </c>
      <c r="B19" s="7" t="s">
        <v>169</v>
      </c>
      <c r="C19" s="7">
        <v>18</v>
      </c>
      <c r="D19" s="7" t="s">
        <v>187</v>
      </c>
      <c r="E19" s="7"/>
      <c r="F19" s="7"/>
      <c r="G19" s="7"/>
      <c r="H19" s="7"/>
      <c r="I19" s="7"/>
    </row>
    <row r="20" spans="1:9">
      <c r="A20" s="7" t="s">
        <v>43</v>
      </c>
      <c r="B20" s="7" t="s">
        <v>169</v>
      </c>
      <c r="C20" s="7">
        <v>19</v>
      </c>
      <c r="D20" s="7" t="s">
        <v>188</v>
      </c>
      <c r="E20" s="7"/>
      <c r="F20" s="7"/>
      <c r="G20" s="7"/>
      <c r="H20" s="7"/>
      <c r="I20" s="7"/>
    </row>
    <row r="21" spans="1:9">
      <c r="A21" s="7" t="s">
        <v>43</v>
      </c>
      <c r="B21" s="7" t="s">
        <v>169</v>
      </c>
      <c r="C21" s="7">
        <v>20</v>
      </c>
      <c r="D21" s="7" t="s">
        <v>189</v>
      </c>
      <c r="E21" s="7"/>
      <c r="F21" s="7"/>
      <c r="G21" s="7"/>
      <c r="H21" s="7"/>
      <c r="I21" s="7"/>
    </row>
    <row r="22" spans="1:9">
      <c r="A22" s="7" t="s">
        <v>43</v>
      </c>
      <c r="B22" s="7" t="s">
        <v>169</v>
      </c>
      <c r="C22" s="7">
        <v>21</v>
      </c>
      <c r="D22" s="7" t="s">
        <v>190</v>
      </c>
      <c r="E22" s="7"/>
      <c r="F22" s="7"/>
      <c r="G22" s="7"/>
      <c r="H22" s="7"/>
      <c r="I22" s="7"/>
    </row>
    <row r="23" spans="1:9">
      <c r="A23" s="7" t="s">
        <v>43</v>
      </c>
      <c r="B23" s="7" t="s">
        <v>169</v>
      </c>
      <c r="C23" s="7">
        <v>22</v>
      </c>
      <c r="D23" s="7" t="s">
        <v>191</v>
      </c>
      <c r="E23" s="7"/>
      <c r="F23" s="7"/>
      <c r="G23" s="7"/>
      <c r="H23" s="7"/>
      <c r="I23" s="7"/>
    </row>
    <row r="24" spans="1:9">
      <c r="A24" s="7" t="s">
        <v>43</v>
      </c>
      <c r="B24" s="7" t="s">
        <v>169</v>
      </c>
      <c r="C24" s="7">
        <v>23</v>
      </c>
      <c r="D24" s="7" t="s">
        <v>192</v>
      </c>
      <c r="E24" s="7"/>
      <c r="F24" s="7"/>
      <c r="G24" s="7"/>
      <c r="H24" s="7"/>
      <c r="I24" s="7"/>
    </row>
    <row r="25" spans="1:9">
      <c r="A25" s="7" t="s">
        <v>43</v>
      </c>
      <c r="B25" s="7" t="s">
        <v>169</v>
      </c>
      <c r="C25" s="7">
        <v>24</v>
      </c>
      <c r="D25" s="7" t="s">
        <v>193</v>
      </c>
      <c r="E25" s="7"/>
      <c r="F25" s="7"/>
      <c r="G25" s="7"/>
      <c r="H25" s="7"/>
      <c r="I25" s="7"/>
    </row>
    <row r="26" spans="1:9">
      <c r="A26" s="7" t="s">
        <v>43</v>
      </c>
      <c r="B26" s="7" t="s">
        <v>169</v>
      </c>
      <c r="C26" s="7">
        <v>25</v>
      </c>
      <c r="D26" s="7" t="s">
        <v>194</v>
      </c>
      <c r="E26" s="7"/>
      <c r="F26" s="7"/>
      <c r="G26" s="7"/>
      <c r="H26" s="7"/>
      <c r="I26" s="7"/>
    </row>
    <row r="27" spans="1:9">
      <c r="A27" s="7" t="s">
        <v>43</v>
      </c>
      <c r="B27" s="7" t="s">
        <v>169</v>
      </c>
      <c r="C27" s="7">
        <v>26</v>
      </c>
      <c r="D27" s="7" t="s">
        <v>195</v>
      </c>
      <c r="E27" s="7"/>
      <c r="F27" s="7"/>
      <c r="G27" s="7"/>
      <c r="H27" s="7"/>
      <c r="I27" s="7"/>
    </row>
    <row r="28" spans="1:9">
      <c r="A28" s="7" t="s">
        <v>43</v>
      </c>
      <c r="B28" s="7" t="s">
        <v>169</v>
      </c>
      <c r="C28" s="7">
        <v>27</v>
      </c>
      <c r="D28" s="7" t="s">
        <v>196</v>
      </c>
      <c r="E28" s="7"/>
      <c r="F28" s="7"/>
      <c r="G28" s="7"/>
      <c r="H28" s="7"/>
      <c r="I28" s="7"/>
    </row>
    <row r="29" spans="1:9">
      <c r="A29" s="7" t="s">
        <v>43</v>
      </c>
      <c r="B29" s="7" t="s">
        <v>169</v>
      </c>
      <c r="C29" s="7">
        <v>28</v>
      </c>
      <c r="D29" s="7" t="s">
        <v>197</v>
      </c>
      <c r="E29" s="7"/>
      <c r="F29" s="7"/>
      <c r="G29" s="7"/>
      <c r="H29" s="7"/>
      <c r="I29" s="7"/>
    </row>
    <row r="30" spans="1:9">
      <c r="A30" s="7" t="s">
        <v>43</v>
      </c>
      <c r="B30" s="7" t="s">
        <v>169</v>
      </c>
      <c r="C30" s="7">
        <v>29</v>
      </c>
      <c r="D30" s="7" t="s">
        <v>198</v>
      </c>
      <c r="E30" s="7"/>
      <c r="F30" s="7"/>
      <c r="G30" s="7"/>
      <c r="H30" s="7"/>
      <c r="I30" s="7"/>
    </row>
    <row r="31" spans="1:9">
      <c r="A31" s="7" t="s">
        <v>43</v>
      </c>
      <c r="B31" s="7" t="s">
        <v>169</v>
      </c>
      <c r="C31" s="7">
        <v>30</v>
      </c>
      <c r="D31" s="7" t="s">
        <v>199</v>
      </c>
      <c r="E31" s="7"/>
      <c r="F31" s="7"/>
      <c r="G31" s="7"/>
      <c r="H31" s="7"/>
      <c r="I31" s="7"/>
    </row>
    <row r="32" spans="1:9">
      <c r="A32" s="7" t="s">
        <v>43</v>
      </c>
      <c r="B32" s="7" t="s">
        <v>169</v>
      </c>
      <c r="C32" s="7">
        <v>31</v>
      </c>
      <c r="D32" s="7" t="s">
        <v>200</v>
      </c>
      <c r="E32" s="7"/>
      <c r="F32" s="7"/>
      <c r="G32" s="7"/>
      <c r="H32" s="7"/>
      <c r="I32" s="7"/>
    </row>
    <row r="33" spans="1:9">
      <c r="A33" s="7" t="s">
        <v>43</v>
      </c>
      <c r="B33" s="7" t="s">
        <v>169</v>
      </c>
      <c r="C33" s="7">
        <v>1</v>
      </c>
      <c r="D33" s="7" t="s">
        <v>201</v>
      </c>
      <c r="E33" s="7"/>
      <c r="F33" s="7"/>
      <c r="G33" s="7"/>
      <c r="H33" s="7"/>
      <c r="I33" s="7"/>
    </row>
    <row r="34" spans="1:9">
      <c r="A34" s="7" t="s">
        <v>43</v>
      </c>
      <c r="B34" s="7" t="s">
        <v>169</v>
      </c>
      <c r="C34" s="7">
        <v>2</v>
      </c>
      <c r="D34" s="7" t="s">
        <v>202</v>
      </c>
      <c r="E34" s="7"/>
      <c r="F34" s="7"/>
      <c r="G34" s="7"/>
      <c r="H34" s="7"/>
      <c r="I34" s="7"/>
    </row>
    <row r="35" spans="1:9">
      <c r="A35" s="7" t="s">
        <v>43</v>
      </c>
      <c r="B35" s="7" t="s">
        <v>169</v>
      </c>
      <c r="C35" s="7">
        <v>3</v>
      </c>
      <c r="D35" s="7" t="s">
        <v>203</v>
      </c>
      <c r="E35" s="7"/>
      <c r="F35" s="7"/>
      <c r="G35" s="7"/>
      <c r="H35" s="7"/>
      <c r="I35" s="7"/>
    </row>
    <row r="36" spans="1:9">
      <c r="A36" s="7" t="s">
        <v>43</v>
      </c>
      <c r="B36" s="7" t="s">
        <v>169</v>
      </c>
      <c r="C36" s="7">
        <v>4</v>
      </c>
      <c r="D36" s="7" t="s">
        <v>204</v>
      </c>
      <c r="E36" s="7"/>
      <c r="F36" s="7"/>
      <c r="G36" s="7"/>
      <c r="H36" s="7"/>
      <c r="I36" s="7"/>
    </row>
    <row r="37" spans="1:9">
      <c r="A37" s="7" t="s">
        <v>43</v>
      </c>
      <c r="B37" s="7" t="s">
        <v>169</v>
      </c>
      <c r="C37" s="7">
        <v>5</v>
      </c>
      <c r="D37" s="7" t="s">
        <v>205</v>
      </c>
      <c r="E37" s="7"/>
      <c r="F37" s="7"/>
      <c r="G37" s="7"/>
      <c r="H37" s="7"/>
      <c r="I37" s="7"/>
    </row>
    <row r="38" spans="1:9">
      <c r="A38" s="7" t="s">
        <v>43</v>
      </c>
      <c r="B38" s="7" t="s">
        <v>169</v>
      </c>
      <c r="C38" s="7">
        <v>6</v>
      </c>
      <c r="D38" s="7" t="s">
        <v>206</v>
      </c>
      <c r="E38" s="7"/>
      <c r="F38" s="7"/>
      <c r="G38" s="7"/>
      <c r="H38" s="7"/>
      <c r="I38" s="7"/>
    </row>
    <row r="39" spans="1:9">
      <c r="A39" s="7" t="s">
        <v>43</v>
      </c>
      <c r="B39" s="7" t="s">
        <v>169</v>
      </c>
      <c r="C39" s="7">
        <v>7</v>
      </c>
      <c r="D39" s="7" t="s">
        <v>207</v>
      </c>
      <c r="E39" s="7"/>
      <c r="F39" s="7"/>
      <c r="G39" s="7"/>
      <c r="H39" s="7"/>
      <c r="I39" s="7"/>
    </row>
    <row r="40" spans="1:9">
      <c r="A40" s="7" t="s">
        <v>43</v>
      </c>
      <c r="B40" s="7" t="s">
        <v>169</v>
      </c>
      <c r="C40" s="7">
        <v>8</v>
      </c>
      <c r="D40" s="7" t="s">
        <v>208</v>
      </c>
      <c r="E40" s="7"/>
      <c r="F40" s="7"/>
      <c r="G40" s="7"/>
      <c r="H40" s="7"/>
      <c r="I40" s="7"/>
    </row>
    <row r="41" spans="1:9">
      <c r="A41" s="7" t="s">
        <v>43</v>
      </c>
      <c r="B41" s="7" t="s">
        <v>169</v>
      </c>
      <c r="C41" s="7">
        <v>9</v>
      </c>
      <c r="D41" s="7" t="s">
        <v>209</v>
      </c>
      <c r="E41" s="7"/>
      <c r="F41" s="7"/>
      <c r="G41" s="7"/>
      <c r="H41" s="7"/>
      <c r="I41" s="7"/>
    </row>
    <row r="42" spans="1:9">
      <c r="A42" s="7" t="s">
        <v>43</v>
      </c>
      <c r="B42" s="7" t="s">
        <v>169</v>
      </c>
      <c r="C42" s="7">
        <v>10</v>
      </c>
      <c r="D42" s="7" t="s">
        <v>210</v>
      </c>
      <c r="E42" s="7"/>
      <c r="F42" s="7"/>
      <c r="G42" s="7"/>
      <c r="H42" s="7"/>
      <c r="I42" s="7"/>
    </row>
    <row r="43" spans="1:9">
      <c r="A43" s="7" t="s">
        <v>43</v>
      </c>
      <c r="B43" s="7" t="s">
        <v>169</v>
      </c>
      <c r="C43" s="7">
        <v>11</v>
      </c>
      <c r="D43" s="7" t="s">
        <v>211</v>
      </c>
      <c r="E43" s="7"/>
      <c r="F43" s="7"/>
      <c r="G43" s="7"/>
      <c r="H43" s="7"/>
      <c r="I43" s="7"/>
    </row>
    <row r="44" spans="1:9">
      <c r="A44" s="7" t="s">
        <v>43</v>
      </c>
      <c r="B44" s="7" t="s">
        <v>169</v>
      </c>
      <c r="C44" s="7">
        <v>12</v>
      </c>
      <c r="D44" s="7" t="s">
        <v>212</v>
      </c>
      <c r="E44" s="7"/>
      <c r="F44" s="7"/>
      <c r="G44" s="7"/>
      <c r="H44" s="7"/>
      <c r="I44" s="7"/>
    </row>
    <row r="45" spans="1:9">
      <c r="A45" s="7" t="s">
        <v>43</v>
      </c>
      <c r="B45" s="7" t="s">
        <v>169</v>
      </c>
      <c r="C45" s="7">
        <v>13</v>
      </c>
      <c r="D45" s="7" t="s">
        <v>213</v>
      </c>
      <c r="E45" s="7"/>
      <c r="F45" s="7"/>
      <c r="G45" s="7"/>
      <c r="H45" s="7"/>
      <c r="I45" s="7"/>
    </row>
    <row r="46" spans="1:9">
      <c r="A46" s="7" t="s">
        <v>43</v>
      </c>
      <c r="B46" s="7" t="s">
        <v>169</v>
      </c>
      <c r="C46" s="7">
        <v>14</v>
      </c>
      <c r="D46" s="7" t="s">
        <v>214</v>
      </c>
      <c r="E46" s="7"/>
      <c r="F46" s="7"/>
      <c r="G46" s="7"/>
      <c r="H46" s="7"/>
      <c r="I46" s="7"/>
    </row>
    <row r="47" spans="1:9">
      <c r="A47" s="7" t="s">
        <v>43</v>
      </c>
      <c r="B47" s="7" t="s">
        <v>169</v>
      </c>
      <c r="C47" s="7">
        <v>15</v>
      </c>
      <c r="D47" s="7" t="s">
        <v>215</v>
      </c>
      <c r="E47" s="7"/>
      <c r="F47" s="7"/>
      <c r="G47" s="7"/>
      <c r="H47" s="7"/>
      <c r="I47" s="7"/>
    </row>
    <row r="48" spans="1:9">
      <c r="A48" s="7" t="s">
        <v>43</v>
      </c>
      <c r="B48" s="7" t="s">
        <v>169</v>
      </c>
      <c r="C48" s="7">
        <v>16</v>
      </c>
      <c r="D48" s="7" t="s">
        <v>216</v>
      </c>
      <c r="E48" s="7"/>
      <c r="F48" s="7"/>
      <c r="G48" s="7"/>
      <c r="H48" s="7"/>
      <c r="I48" s="7"/>
    </row>
    <row r="49" spans="1:9">
      <c r="A49" s="7" t="s">
        <v>43</v>
      </c>
      <c r="B49" s="7" t="s">
        <v>169</v>
      </c>
      <c r="C49" s="7">
        <v>17</v>
      </c>
      <c r="D49" s="7" t="s">
        <v>217</v>
      </c>
      <c r="E49" s="7"/>
      <c r="F49" s="7"/>
      <c r="G49" s="7"/>
      <c r="H49" s="7"/>
      <c r="I49" s="7"/>
    </row>
    <row r="50" spans="1:9">
      <c r="A50" s="7" t="s">
        <v>43</v>
      </c>
      <c r="B50" s="7" t="s">
        <v>169</v>
      </c>
      <c r="C50" s="7">
        <v>18</v>
      </c>
      <c r="D50" s="7" t="s">
        <v>218</v>
      </c>
      <c r="E50" s="7"/>
      <c r="F50" s="7"/>
      <c r="G50" s="7"/>
      <c r="H50" s="7"/>
      <c r="I50" s="7"/>
    </row>
    <row r="51" spans="1:9">
      <c r="A51" s="7" t="s">
        <v>43</v>
      </c>
      <c r="B51" s="7" t="s">
        <v>169</v>
      </c>
      <c r="C51" s="7">
        <v>19</v>
      </c>
      <c r="D51" s="7" t="s">
        <v>219</v>
      </c>
      <c r="E51" s="7"/>
      <c r="F51" s="7"/>
      <c r="G51" s="7"/>
      <c r="H51" s="7"/>
      <c r="I51" s="7"/>
    </row>
    <row r="52" spans="1:9">
      <c r="A52" s="7" t="s">
        <v>43</v>
      </c>
      <c r="B52" s="7" t="s">
        <v>169</v>
      </c>
      <c r="C52" s="7">
        <v>20</v>
      </c>
      <c r="D52" s="7" t="s">
        <v>220</v>
      </c>
      <c r="E52" s="7"/>
      <c r="F52" s="7"/>
      <c r="G52" s="7"/>
      <c r="H52" s="7"/>
      <c r="I52" s="7"/>
    </row>
    <row r="53" spans="1:9">
      <c r="A53" s="7" t="s">
        <v>43</v>
      </c>
      <c r="B53" s="7" t="s">
        <v>169</v>
      </c>
      <c r="C53" s="7">
        <v>21</v>
      </c>
      <c r="D53" s="7" t="s">
        <v>221</v>
      </c>
      <c r="E53" s="7"/>
      <c r="F53" s="7"/>
      <c r="G53" s="7"/>
      <c r="H53" s="7"/>
      <c r="I53" s="7"/>
    </row>
    <row r="54" spans="1:9">
      <c r="A54" s="7" t="s">
        <v>43</v>
      </c>
      <c r="B54" s="7" t="s">
        <v>169</v>
      </c>
      <c r="C54" s="7">
        <v>22</v>
      </c>
      <c r="D54" s="7" t="s">
        <v>222</v>
      </c>
      <c r="E54" s="7"/>
      <c r="F54" s="7"/>
      <c r="G54" s="7"/>
      <c r="H54" s="7"/>
      <c r="I54" s="7"/>
    </row>
    <row r="55" spans="1:9">
      <c r="A55" s="7" t="s">
        <v>43</v>
      </c>
      <c r="B55" s="7" t="s">
        <v>169</v>
      </c>
      <c r="C55" s="7">
        <v>23</v>
      </c>
      <c r="D55" s="7" t="s">
        <v>223</v>
      </c>
      <c r="E55" s="7"/>
      <c r="F55" s="7"/>
      <c r="G55" s="7"/>
      <c r="H55" s="7"/>
      <c r="I55" s="7"/>
    </row>
    <row r="56" spans="1:9">
      <c r="A56" s="7" t="s">
        <v>43</v>
      </c>
      <c r="B56" s="7" t="s">
        <v>169</v>
      </c>
      <c r="C56" s="7">
        <v>24</v>
      </c>
      <c r="D56" s="7" t="s">
        <v>224</v>
      </c>
      <c r="E56" s="7"/>
      <c r="F56" s="7"/>
      <c r="G56" s="7"/>
      <c r="H56" s="7"/>
      <c r="I56" s="7"/>
    </row>
    <row r="57" spans="1:9">
      <c r="A57" s="7" t="s">
        <v>43</v>
      </c>
      <c r="B57" s="7" t="s">
        <v>169</v>
      </c>
      <c r="C57" s="7">
        <v>25</v>
      </c>
      <c r="D57" s="7" t="s">
        <v>225</v>
      </c>
      <c r="E57" s="7"/>
      <c r="F57" s="7"/>
      <c r="G57" s="7"/>
      <c r="H57" s="7"/>
      <c r="I57" s="7"/>
    </row>
    <row r="58" spans="1:9">
      <c r="A58" s="7" t="s">
        <v>43</v>
      </c>
      <c r="B58" s="7" t="s">
        <v>169</v>
      </c>
      <c r="C58" s="7">
        <v>26</v>
      </c>
      <c r="D58" s="7" t="s">
        <v>226</v>
      </c>
      <c r="E58" s="7"/>
      <c r="F58" s="7"/>
      <c r="G58" s="7"/>
      <c r="H58" s="7"/>
      <c r="I58" s="7"/>
    </row>
    <row r="59" spans="1:9">
      <c r="A59" s="7" t="s">
        <v>43</v>
      </c>
      <c r="B59" s="7" t="s">
        <v>169</v>
      </c>
      <c r="C59" s="7">
        <v>27</v>
      </c>
      <c r="D59" s="7" t="s">
        <v>227</v>
      </c>
      <c r="E59" s="7"/>
      <c r="F59" s="7"/>
      <c r="G59" s="7"/>
      <c r="H59" s="7"/>
      <c r="I59" s="7"/>
    </row>
    <row r="60" spans="1:9">
      <c r="A60" s="7" t="s">
        <v>43</v>
      </c>
      <c r="B60" s="7" t="s">
        <v>169</v>
      </c>
      <c r="C60" s="7">
        <v>28</v>
      </c>
      <c r="D60" s="7" t="s">
        <v>228</v>
      </c>
      <c r="E60" s="7"/>
      <c r="F60" s="7"/>
      <c r="G60" s="7"/>
      <c r="H60" s="7"/>
      <c r="I60" s="7"/>
    </row>
    <row r="61" spans="1:9">
      <c r="A61" s="7" t="s">
        <v>43</v>
      </c>
      <c r="B61" s="7" t="s">
        <v>169</v>
      </c>
      <c r="C61" s="7">
        <v>29</v>
      </c>
      <c r="D61" s="7" t="s">
        <v>229</v>
      </c>
      <c r="E61" s="7"/>
      <c r="F61" s="7"/>
      <c r="G61" s="7"/>
      <c r="H61" s="7"/>
      <c r="I61" s="7"/>
    </row>
    <row r="62" spans="1:9">
      <c r="A62" s="7" t="s">
        <v>43</v>
      </c>
      <c r="B62" s="7" t="s">
        <v>169</v>
      </c>
      <c r="C62" s="7">
        <v>30</v>
      </c>
      <c r="D62" s="7" t="s">
        <v>230</v>
      </c>
      <c r="E62" s="7"/>
      <c r="F62" s="7"/>
      <c r="G62" s="7"/>
      <c r="H62" s="7"/>
      <c r="I62" s="7"/>
    </row>
    <row r="63" spans="1:9">
      <c r="A63" s="7" t="s">
        <v>43</v>
      </c>
      <c r="B63" s="7" t="s">
        <v>169</v>
      </c>
      <c r="C63" s="7">
        <v>31</v>
      </c>
      <c r="D63" s="7" t="s">
        <v>231</v>
      </c>
      <c r="E63" s="7"/>
      <c r="F63" s="7"/>
      <c r="G63" s="7"/>
      <c r="H63" s="7"/>
      <c r="I63" s="7"/>
    </row>
    <row r="64" spans="1:9">
      <c r="A64" s="7" t="s">
        <v>43</v>
      </c>
      <c r="B64" s="7" t="s">
        <v>169</v>
      </c>
      <c r="C64" s="7">
        <v>32</v>
      </c>
      <c r="D64" s="7" t="s">
        <v>232</v>
      </c>
      <c r="E64" s="7"/>
      <c r="F64" s="7"/>
      <c r="G64" s="7"/>
      <c r="H64" s="7"/>
      <c r="I64" s="7"/>
    </row>
    <row r="65" spans="1:9">
      <c r="A65" s="7" t="s">
        <v>43</v>
      </c>
      <c r="B65" s="7" t="s">
        <v>169</v>
      </c>
      <c r="C65" s="7">
        <v>33</v>
      </c>
      <c r="D65" s="7" t="s">
        <v>233</v>
      </c>
      <c r="E65" s="7"/>
      <c r="F65" s="7"/>
      <c r="G65" s="7"/>
      <c r="H65" s="7"/>
      <c r="I65" s="7"/>
    </row>
    <row r="66" spans="1:9">
      <c r="A66" s="7" t="s">
        <v>43</v>
      </c>
      <c r="B66" s="7" t="s">
        <v>169</v>
      </c>
      <c r="C66" s="7">
        <v>1</v>
      </c>
      <c r="D66" s="7" t="s">
        <v>234</v>
      </c>
      <c r="E66" s="7"/>
      <c r="F66" s="7"/>
      <c r="G66" s="7"/>
      <c r="H66" s="7"/>
      <c r="I66" s="7"/>
    </row>
    <row r="67" spans="1:9">
      <c r="A67" s="7" t="s">
        <v>43</v>
      </c>
      <c r="B67" s="7" t="s">
        <v>169</v>
      </c>
      <c r="C67" s="7">
        <v>2</v>
      </c>
      <c r="D67" s="7" t="s">
        <v>235</v>
      </c>
      <c r="E67" s="7"/>
      <c r="F67" s="7"/>
      <c r="G67" s="7"/>
      <c r="H67" s="7"/>
      <c r="I67" s="7"/>
    </row>
    <row r="68" spans="1:9">
      <c r="A68" s="7" t="s">
        <v>43</v>
      </c>
      <c r="B68" s="7" t="s">
        <v>169</v>
      </c>
      <c r="C68" s="7">
        <v>3</v>
      </c>
      <c r="D68" s="7" t="s">
        <v>236</v>
      </c>
      <c r="E68" s="7"/>
      <c r="F68" s="7"/>
      <c r="G68" s="7"/>
      <c r="H68" s="7"/>
      <c r="I68" s="7"/>
    </row>
    <row r="69" spans="1:9">
      <c r="A69" s="7" t="s">
        <v>43</v>
      </c>
      <c r="B69" s="7" t="s">
        <v>169</v>
      </c>
      <c r="C69" s="7">
        <v>4</v>
      </c>
      <c r="D69" s="7" t="s">
        <v>237</v>
      </c>
      <c r="E69" s="7"/>
      <c r="F69" s="7"/>
      <c r="G69" s="7"/>
      <c r="H69" s="7"/>
      <c r="I69" s="7"/>
    </row>
    <row r="70" spans="1:9">
      <c r="A70" s="7" t="s">
        <v>43</v>
      </c>
      <c r="B70" s="7" t="s">
        <v>169</v>
      </c>
      <c r="C70" s="7">
        <v>5</v>
      </c>
      <c r="D70" s="7" t="s">
        <v>238</v>
      </c>
      <c r="E70" s="7"/>
      <c r="F70" s="7"/>
      <c r="G70" s="7"/>
      <c r="H70" s="7"/>
      <c r="I70" s="7"/>
    </row>
    <row r="71" spans="1:9">
      <c r="A71" s="7" t="s">
        <v>43</v>
      </c>
      <c r="B71" s="7" t="s">
        <v>169</v>
      </c>
      <c r="C71" s="7">
        <v>6</v>
      </c>
      <c r="D71" s="7" t="s">
        <v>239</v>
      </c>
      <c r="E71" s="7"/>
      <c r="F71" s="7"/>
      <c r="G71" s="7"/>
      <c r="H71" s="7"/>
      <c r="I71" s="7"/>
    </row>
    <row r="72" spans="1:9">
      <c r="A72" s="7" t="s">
        <v>43</v>
      </c>
      <c r="B72" s="7" t="s">
        <v>169</v>
      </c>
      <c r="C72" s="7">
        <v>7</v>
      </c>
      <c r="D72" s="7" t="s">
        <v>240</v>
      </c>
      <c r="E72" s="7"/>
      <c r="F72" s="7"/>
      <c r="G72" s="7"/>
      <c r="H72" s="7"/>
      <c r="I72" s="7"/>
    </row>
    <row r="73" spans="1:9">
      <c r="A73" s="7" t="s">
        <v>43</v>
      </c>
      <c r="B73" s="7" t="s">
        <v>169</v>
      </c>
      <c r="C73" s="7">
        <v>8</v>
      </c>
      <c r="D73" s="7" t="s">
        <v>241</v>
      </c>
      <c r="E73" s="7"/>
      <c r="F73" s="7"/>
      <c r="G73" s="7"/>
      <c r="H73" s="7"/>
      <c r="I73" s="7"/>
    </row>
    <row r="74" spans="1:9">
      <c r="A74" s="7" t="s">
        <v>43</v>
      </c>
      <c r="B74" s="7" t="s">
        <v>169</v>
      </c>
      <c r="C74" s="7">
        <v>9</v>
      </c>
      <c r="D74" s="7" t="s">
        <v>242</v>
      </c>
      <c r="E74" s="7"/>
      <c r="F74" s="7"/>
      <c r="G74" s="7"/>
      <c r="H74" s="7"/>
      <c r="I74" s="7"/>
    </row>
    <row r="75" spans="1:9">
      <c r="A75" s="7" t="s">
        <v>43</v>
      </c>
      <c r="B75" s="7" t="s">
        <v>169</v>
      </c>
      <c r="C75" s="7">
        <v>10</v>
      </c>
      <c r="D75" s="7" t="s">
        <v>243</v>
      </c>
      <c r="E75" s="7"/>
      <c r="F75" s="7"/>
      <c r="G75" s="7"/>
      <c r="H75" s="7"/>
      <c r="I75" s="7"/>
    </row>
    <row r="76" spans="1:9">
      <c r="A76" s="7" t="s">
        <v>43</v>
      </c>
      <c r="B76" s="7" t="s">
        <v>169</v>
      </c>
      <c r="C76" s="7">
        <v>11</v>
      </c>
      <c r="D76" s="7" t="s">
        <v>244</v>
      </c>
      <c r="E76" s="7"/>
      <c r="F76" s="7"/>
      <c r="G76" s="7"/>
      <c r="H76" s="7"/>
      <c r="I76" s="7"/>
    </row>
    <row r="77" spans="1:9">
      <c r="A77" s="7" t="s">
        <v>43</v>
      </c>
      <c r="B77" s="7" t="s">
        <v>169</v>
      </c>
      <c r="C77" s="7">
        <v>12</v>
      </c>
      <c r="D77" s="7" t="s">
        <v>245</v>
      </c>
      <c r="E77" s="7"/>
      <c r="F77" s="7"/>
      <c r="G77" s="7"/>
      <c r="H77" s="7"/>
      <c r="I77" s="7"/>
    </row>
    <row r="78" spans="1:9">
      <c r="A78" s="7" t="s">
        <v>43</v>
      </c>
      <c r="B78" s="7" t="s">
        <v>169</v>
      </c>
      <c r="C78" s="7">
        <v>13</v>
      </c>
      <c r="D78" s="7" t="s">
        <v>246</v>
      </c>
      <c r="E78" s="7"/>
      <c r="F78" s="7"/>
      <c r="G78" s="7"/>
      <c r="H78" s="7"/>
      <c r="I78" s="7"/>
    </row>
    <row r="79" spans="1:9">
      <c r="A79" s="7" t="s">
        <v>43</v>
      </c>
      <c r="B79" s="7" t="s">
        <v>169</v>
      </c>
      <c r="C79" s="7">
        <v>14</v>
      </c>
      <c r="D79" s="7" t="s">
        <v>247</v>
      </c>
      <c r="E79" s="7"/>
      <c r="F79" s="7"/>
      <c r="G79" s="7"/>
      <c r="H79" s="7"/>
      <c r="I79" s="7"/>
    </row>
    <row r="80" spans="1:9">
      <c r="A80" s="7" t="s">
        <v>43</v>
      </c>
      <c r="B80" s="7" t="s">
        <v>169</v>
      </c>
      <c r="C80" s="7">
        <v>15</v>
      </c>
      <c r="D80" s="7" t="s">
        <v>248</v>
      </c>
      <c r="E80" s="7"/>
      <c r="F80" s="7"/>
      <c r="G80" s="7"/>
      <c r="H80" s="7"/>
      <c r="I8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249</v>
      </c>
      <c r="B1" s="4"/>
      <c r="C1" s="4"/>
      <c r="D1" s="4"/>
      <c r="E1" s="4"/>
      <c r="F1" s="4"/>
      <c r="G1" s="4"/>
    </row>
    <row r="2" spans="1:7">
      <c r="A2" s="8" t="s">
        <v>250</v>
      </c>
      <c r="B2" s="8" t="s">
        <v>251</v>
      </c>
      <c r="C2" s="8" t="s">
        <v>252</v>
      </c>
      <c r="D2" s="8" t="s">
        <v>253</v>
      </c>
      <c r="E2" s="8" t="s">
        <v>254</v>
      </c>
      <c r="F2" s="8" t="s">
        <v>255</v>
      </c>
      <c r="G2" s="8" t="s">
        <v>256</v>
      </c>
    </row>
    <row r="3" spans="1:7">
      <c r="A3" s="7" t="s">
        <v>44</v>
      </c>
      <c r="B3" s="7">
        <v>25</v>
      </c>
      <c r="C3" s="7" t="s">
        <v>88</v>
      </c>
      <c r="D3" s="7">
        <v>1</v>
      </c>
      <c r="E3" s="7" t="s">
        <v>257</v>
      </c>
      <c r="F3" s="7" t="s">
        <v>258</v>
      </c>
      <c r="G3" s="7" t="s">
        <v>259</v>
      </c>
    </row>
    <row r="4" spans="1:7">
      <c r="A4" s="7"/>
      <c r="B4" s="7"/>
      <c r="C4" s="7"/>
      <c r="D4" s="7">
        <v>2</v>
      </c>
      <c r="E4" s="7" t="s">
        <v>260</v>
      </c>
      <c r="F4" s="7" t="s">
        <v>261</v>
      </c>
      <c r="G4" s="7" t="s">
        <v>262</v>
      </c>
    </row>
    <row r="5" spans="1:7">
      <c r="A5" s="7"/>
      <c r="B5" s="7"/>
      <c r="C5" s="7"/>
      <c r="D5" s="7">
        <v>3</v>
      </c>
      <c r="E5" s="7" t="s">
        <v>263</v>
      </c>
      <c r="F5" s="7" t="s">
        <v>264</v>
      </c>
      <c r="G5" s="7" t="s">
        <v>265</v>
      </c>
    </row>
    <row r="6" spans="1:7">
      <c r="A6" s="7"/>
      <c r="B6" s="7"/>
      <c r="C6" s="7"/>
      <c r="D6" s="7">
        <v>4</v>
      </c>
      <c r="E6" s="7" t="s">
        <v>266</v>
      </c>
      <c r="F6" s="7" t="s">
        <v>267</v>
      </c>
      <c r="G6" s="7" t="s">
        <v>268</v>
      </c>
    </row>
    <row r="7" spans="1:7">
      <c r="A7" s="7" t="s">
        <v>51</v>
      </c>
      <c r="B7" s="7">
        <v>25</v>
      </c>
      <c r="C7" s="7" t="s">
        <v>269</v>
      </c>
      <c r="D7" s="7">
        <v>1</v>
      </c>
      <c r="E7" s="7" t="s">
        <v>257</v>
      </c>
      <c r="F7" s="7" t="s">
        <v>258</v>
      </c>
      <c r="G7" s="7" t="s">
        <v>270</v>
      </c>
    </row>
    <row r="8" spans="1:7">
      <c r="A8" s="7"/>
      <c r="B8" s="7"/>
      <c r="C8" s="7"/>
      <c r="D8" s="7">
        <v>2</v>
      </c>
      <c r="E8" s="7" t="s">
        <v>260</v>
      </c>
      <c r="F8" s="7" t="s">
        <v>261</v>
      </c>
      <c r="G8" s="7" t="s">
        <v>271</v>
      </c>
    </row>
    <row r="9" spans="1:7">
      <c r="A9" s="7"/>
      <c r="B9" s="7"/>
      <c r="C9" s="7"/>
      <c r="D9" s="7">
        <v>3</v>
      </c>
      <c r="E9" s="7" t="s">
        <v>263</v>
      </c>
      <c r="F9" s="7" t="s">
        <v>264</v>
      </c>
      <c r="G9" s="7" t="s">
        <v>272</v>
      </c>
    </row>
    <row r="10" spans="1:7">
      <c r="A10" s="7"/>
      <c r="B10" s="7"/>
      <c r="C10" s="7"/>
      <c r="D10" s="7">
        <v>4</v>
      </c>
      <c r="E10" s="7" t="s">
        <v>266</v>
      </c>
      <c r="F10" s="7" t="s">
        <v>267</v>
      </c>
      <c r="G10" s="7" t="s">
        <v>273</v>
      </c>
    </row>
    <row r="11" spans="1:7">
      <c r="A11" s="7" t="s">
        <v>58</v>
      </c>
      <c r="B11" s="7">
        <v>25</v>
      </c>
      <c r="C11" s="7" t="s">
        <v>269</v>
      </c>
      <c r="D11" s="7">
        <v>1</v>
      </c>
      <c r="E11" s="7" t="s">
        <v>257</v>
      </c>
      <c r="F11" s="7" t="s">
        <v>258</v>
      </c>
      <c r="G11" s="7" t="s">
        <v>274</v>
      </c>
    </row>
    <row r="12" spans="1:7">
      <c r="A12" s="7"/>
      <c r="B12" s="7"/>
      <c r="C12" s="7"/>
      <c r="D12" s="7">
        <v>2</v>
      </c>
      <c r="E12" s="7" t="s">
        <v>260</v>
      </c>
      <c r="F12" s="7" t="s">
        <v>261</v>
      </c>
      <c r="G12" s="7" t="s">
        <v>275</v>
      </c>
    </row>
    <row r="13" spans="1:7">
      <c r="A13" s="7"/>
      <c r="B13" s="7"/>
      <c r="C13" s="7"/>
      <c r="D13" s="7">
        <v>3</v>
      </c>
      <c r="E13" s="7" t="s">
        <v>263</v>
      </c>
      <c r="F13" s="7" t="s">
        <v>264</v>
      </c>
      <c r="G13" s="7" t="s">
        <v>276</v>
      </c>
    </row>
    <row r="14" spans="1:7">
      <c r="A14" s="7"/>
      <c r="B14" s="7"/>
      <c r="C14" s="7"/>
      <c r="D14" s="7">
        <v>4</v>
      </c>
      <c r="E14" s="7" t="s">
        <v>266</v>
      </c>
      <c r="F14" s="7" t="s">
        <v>267</v>
      </c>
      <c r="G14" s="7" t="s">
        <v>277</v>
      </c>
    </row>
    <row r="15" spans="1:7">
      <c r="A15" s="7" t="s">
        <v>64</v>
      </c>
      <c r="B15" s="7">
        <v>20</v>
      </c>
      <c r="C15" s="7" t="s">
        <v>278</v>
      </c>
      <c r="D15" s="7">
        <v>1</v>
      </c>
      <c r="E15" s="7" t="s">
        <v>257</v>
      </c>
      <c r="F15" s="7" t="s">
        <v>258</v>
      </c>
      <c r="G15" s="7" t="s">
        <v>279</v>
      </c>
    </row>
    <row r="16" spans="1:7">
      <c r="A16" s="7"/>
      <c r="B16" s="7"/>
      <c r="C16" s="7"/>
      <c r="D16" s="7">
        <v>2</v>
      </c>
      <c r="E16" s="7" t="s">
        <v>260</v>
      </c>
      <c r="F16" s="7" t="s">
        <v>261</v>
      </c>
      <c r="G16" s="7" t="s">
        <v>280</v>
      </c>
    </row>
    <row r="17" spans="1:7">
      <c r="A17" s="7"/>
      <c r="B17" s="7"/>
      <c r="C17" s="7"/>
      <c r="D17" s="7">
        <v>3</v>
      </c>
      <c r="E17" s="7" t="s">
        <v>263</v>
      </c>
      <c r="F17" s="7" t="s">
        <v>264</v>
      </c>
      <c r="G17" s="7" t="s">
        <v>281</v>
      </c>
    </row>
    <row r="18" spans="1:7">
      <c r="A18" s="7"/>
      <c r="B18" s="7"/>
      <c r="C18" s="7"/>
      <c r="D18" s="7">
        <v>4</v>
      </c>
      <c r="E18" s="7" t="s">
        <v>266</v>
      </c>
      <c r="F18" s="7" t="s">
        <v>267</v>
      </c>
      <c r="G18" s="7" t="s">
        <v>282</v>
      </c>
    </row>
    <row r="19" spans="1:7">
      <c r="A19" s="7" t="s">
        <v>71</v>
      </c>
      <c r="B19" s="7">
        <v>20</v>
      </c>
      <c r="C19" s="7" t="s">
        <v>269</v>
      </c>
      <c r="D19" s="7">
        <v>1</v>
      </c>
      <c r="E19" s="7" t="s">
        <v>257</v>
      </c>
      <c r="F19" s="7" t="s">
        <v>258</v>
      </c>
      <c r="G19" s="7" t="s">
        <v>283</v>
      </c>
    </row>
    <row r="20" spans="1:7">
      <c r="A20" s="7"/>
      <c r="B20" s="7"/>
      <c r="C20" s="7"/>
      <c r="D20" s="7">
        <v>2</v>
      </c>
      <c r="E20" s="7" t="s">
        <v>260</v>
      </c>
      <c r="F20" s="7" t="s">
        <v>261</v>
      </c>
      <c r="G20" s="7" t="s">
        <v>284</v>
      </c>
    </row>
    <row r="21" spans="1:7">
      <c r="A21" s="7"/>
      <c r="B21" s="7"/>
      <c r="C21" s="7"/>
      <c r="D21" s="7">
        <v>3</v>
      </c>
      <c r="E21" s="7" t="s">
        <v>263</v>
      </c>
      <c r="F21" s="7" t="s">
        <v>264</v>
      </c>
      <c r="G21" s="7" t="s">
        <v>285</v>
      </c>
    </row>
    <row r="22" spans="1:7">
      <c r="A22" s="7"/>
      <c r="B22" s="7"/>
      <c r="C22" s="7"/>
      <c r="D22" s="7">
        <v>4</v>
      </c>
      <c r="E22" s="7" t="s">
        <v>266</v>
      </c>
      <c r="F22" s="7" t="s">
        <v>267</v>
      </c>
      <c r="G22" s="7" t="s">
        <v>286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287</v>
      </c>
      <c r="B1" s="4"/>
      <c r="C1" s="4"/>
      <c r="D1" s="4"/>
      <c r="E1" s="4"/>
      <c r="F1" s="4"/>
      <c r="G1" s="4"/>
    </row>
    <row r="2" spans="1:7">
      <c r="A2" s="8" t="s">
        <v>288</v>
      </c>
      <c r="B2" s="8" t="s">
        <v>289</v>
      </c>
      <c r="C2" s="8" t="s">
        <v>290</v>
      </c>
      <c r="D2" s="8" t="s">
        <v>291</v>
      </c>
      <c r="E2" s="8" t="s">
        <v>292</v>
      </c>
      <c r="F2" s="8" t="s">
        <v>293</v>
      </c>
      <c r="G2" s="8" t="s">
        <v>294</v>
      </c>
    </row>
    <row r="3" spans="1:7">
      <c r="A3" s="7">
        <v>1</v>
      </c>
      <c r="B3" s="7" t="s">
        <v>295</v>
      </c>
      <c r="C3" s="7">
        <v>35</v>
      </c>
      <c r="D3" s="7" t="s">
        <v>296</v>
      </c>
      <c r="E3" s="7" t="s">
        <v>297</v>
      </c>
      <c r="F3" s="7" t="s">
        <v>298</v>
      </c>
      <c r="G3" s="7" t="s">
        <v>299</v>
      </c>
    </row>
    <row r="4" spans="1:7">
      <c r="A4" s="7"/>
      <c r="B4" s="7" t="s">
        <v>300</v>
      </c>
      <c r="C4" s="7"/>
      <c r="D4" s="7" t="s">
        <v>301</v>
      </c>
      <c r="E4" s="7"/>
      <c r="F4" s="7"/>
      <c r="G4" s="7"/>
    </row>
    <row r="5" spans="1:7">
      <c r="A5" s="7">
        <v>2</v>
      </c>
      <c r="B5" s="7" t="s">
        <v>302</v>
      </c>
      <c r="C5" s="7">
        <v>35</v>
      </c>
      <c r="D5" s="7" t="s">
        <v>303</v>
      </c>
      <c r="E5" s="7" t="s">
        <v>304</v>
      </c>
      <c r="F5" s="7" t="s">
        <v>305</v>
      </c>
      <c r="G5" s="7" t="s">
        <v>306</v>
      </c>
    </row>
    <row r="6" spans="1:7">
      <c r="A6" s="7"/>
      <c r="B6" s="7" t="s">
        <v>300</v>
      </c>
      <c r="C6" s="7"/>
      <c r="D6" s="7" t="s">
        <v>307</v>
      </c>
      <c r="E6" s="7"/>
      <c r="F6" s="7"/>
      <c r="G6" s="7"/>
    </row>
    <row r="7" spans="1:7">
      <c r="A7" s="7">
        <v>3</v>
      </c>
      <c r="B7" s="7" t="s">
        <v>308</v>
      </c>
      <c r="C7" s="7">
        <v>35</v>
      </c>
      <c r="D7" s="7" t="s">
        <v>309</v>
      </c>
      <c r="E7" s="7" t="s">
        <v>310</v>
      </c>
      <c r="F7" s="7" t="s">
        <v>311</v>
      </c>
      <c r="G7" s="7" t="s">
        <v>312</v>
      </c>
    </row>
    <row r="8" spans="1:7">
      <c r="A8" s="7"/>
      <c r="B8" s="7" t="s">
        <v>300</v>
      </c>
      <c r="C8" s="7"/>
      <c r="D8" s="7" t="s">
        <v>313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314</v>
      </c>
      <c r="B1" s="4"/>
      <c r="C1" s="4"/>
      <c r="D1" s="4"/>
      <c r="E1" s="4"/>
    </row>
    <row r="2" spans="1:5">
      <c r="A2" s="1" t="s">
        <v>315</v>
      </c>
      <c r="B2" s="1" t="s">
        <v>316</v>
      </c>
      <c r="C2" s="1"/>
      <c r="D2" s="1"/>
      <c r="E2" s="1"/>
    </row>
    <row r="3" spans="1:5">
      <c r="A3" s="10" t="s">
        <v>317</v>
      </c>
      <c r="B3" s="7" t="s">
        <v>318</v>
      </c>
      <c r="C3" s="5"/>
      <c r="D3" s="5"/>
      <c r="E3" s="5"/>
    </row>
    <row r="4" spans="1:5">
      <c r="A4" s="10" t="s">
        <v>319</v>
      </c>
      <c r="B4" s="7" t="s">
        <v>320</v>
      </c>
      <c r="C4" s="5"/>
      <c r="D4" s="5"/>
      <c r="E4" s="5"/>
    </row>
    <row r="5" spans="1:5">
      <c r="A5" s="10" t="s">
        <v>321</v>
      </c>
      <c r="B5" s="7" t="s">
        <v>322</v>
      </c>
      <c r="C5" s="5"/>
      <c r="D5" s="5"/>
      <c r="E5" s="5"/>
    </row>
    <row r="6" spans="1:5">
      <c r="A6" s="10" t="s">
        <v>323</v>
      </c>
      <c r="B6" s="7" t="s">
        <v>324</v>
      </c>
      <c r="C6" s="5"/>
      <c r="D6" s="5"/>
      <c r="E6" s="5"/>
    </row>
    <row r="7" spans="1:5">
      <c r="A7" s="10" t="s">
        <v>325</v>
      </c>
      <c r="B7" s="7" t="s">
        <v>326</v>
      </c>
      <c r="C7" s="5"/>
      <c r="D7" s="5"/>
      <c r="E7" s="5"/>
    </row>
    <row r="8" spans="1:5">
      <c r="A8" s="11" t="s">
        <v>163</v>
      </c>
      <c r="B8" s="11" t="s">
        <v>327</v>
      </c>
      <c r="C8" s="11" t="s">
        <v>328</v>
      </c>
      <c r="D8" s="11" t="s">
        <v>329</v>
      </c>
      <c r="E8" s="11" t="s">
        <v>330</v>
      </c>
    </row>
    <row r="9" spans="1:5">
      <c r="A9" s="7">
        <v>1</v>
      </c>
      <c r="B9" s="7" t="s">
        <v>331</v>
      </c>
      <c r="C9" s="7" t="s">
        <v>332</v>
      </c>
      <c r="D9" s="7" t="s">
        <v>333</v>
      </c>
      <c r="E9" s="7" t="s">
        <v>334</v>
      </c>
    </row>
    <row r="10" spans="1:5">
      <c r="A10" s="7">
        <v>2</v>
      </c>
      <c r="B10" s="7" t="s">
        <v>335</v>
      </c>
      <c r="C10" s="7" t="s">
        <v>336</v>
      </c>
      <c r="D10" s="7" t="s">
        <v>337</v>
      </c>
      <c r="E10" s="7" t="s">
        <v>338</v>
      </c>
    </row>
    <row r="11" spans="1:5">
      <c r="A11" s="7">
        <v>3</v>
      </c>
      <c r="B11" s="7" t="s">
        <v>339</v>
      </c>
      <c r="C11" s="7" t="s">
        <v>336</v>
      </c>
      <c r="D11" s="7" t="s">
        <v>340</v>
      </c>
      <c r="E11" s="7" t="s">
        <v>341</v>
      </c>
    </row>
    <row r="12" spans="1:5">
      <c r="A12" s="7">
        <v>4</v>
      </c>
      <c r="B12" s="7" t="s">
        <v>342</v>
      </c>
      <c r="C12" s="7" t="s">
        <v>343</v>
      </c>
      <c r="D12" s="7" t="s">
        <v>344</v>
      </c>
      <c r="E12" s="7" t="s">
        <v>345</v>
      </c>
    </row>
    <row r="13" spans="1:5">
      <c r="A13" s="7">
        <v>5</v>
      </c>
      <c r="B13" s="7" t="s">
        <v>346</v>
      </c>
      <c r="C13" s="7" t="s">
        <v>332</v>
      </c>
      <c r="D13" s="7" t="s">
        <v>347</v>
      </c>
      <c r="E13" s="7" t="s">
        <v>348</v>
      </c>
    </row>
    <row r="15" spans="1:5">
      <c r="A15" s="1" t="s">
        <v>349</v>
      </c>
      <c r="B15" s="1" t="s">
        <v>350</v>
      </c>
      <c r="C15" s="1"/>
      <c r="D15" s="1"/>
      <c r="E15" s="1"/>
    </row>
    <row r="16" spans="1:5">
      <c r="A16" s="10" t="s">
        <v>317</v>
      </c>
      <c r="B16" s="7" t="s">
        <v>351</v>
      </c>
      <c r="C16" s="5"/>
      <c r="D16" s="5"/>
      <c r="E16" s="5"/>
    </row>
    <row r="17" spans="1:5">
      <c r="A17" s="10" t="s">
        <v>319</v>
      </c>
      <c r="B17" s="7" t="s">
        <v>352</v>
      </c>
      <c r="C17" s="5"/>
      <c r="D17" s="5"/>
      <c r="E17" s="5"/>
    </row>
    <row r="18" spans="1:5">
      <c r="A18" s="10" t="s">
        <v>321</v>
      </c>
      <c r="B18" s="7" t="s">
        <v>353</v>
      </c>
      <c r="C18" s="5"/>
      <c r="D18" s="5"/>
      <c r="E18" s="5"/>
    </row>
    <row r="19" spans="1:5">
      <c r="A19" s="10" t="s">
        <v>323</v>
      </c>
      <c r="B19" s="7" t="s">
        <v>354</v>
      </c>
      <c r="C19" s="5"/>
      <c r="D19" s="5"/>
      <c r="E19" s="5"/>
    </row>
    <row r="20" spans="1:5">
      <c r="A20" s="10" t="s">
        <v>325</v>
      </c>
      <c r="B20" s="7" t="s">
        <v>355</v>
      </c>
      <c r="C20" s="5"/>
      <c r="D20" s="5"/>
      <c r="E20" s="5"/>
    </row>
    <row r="21" spans="1:5">
      <c r="A21" s="11" t="s">
        <v>163</v>
      </c>
      <c r="B21" s="11" t="s">
        <v>327</v>
      </c>
      <c r="C21" s="11" t="s">
        <v>328</v>
      </c>
      <c r="D21" s="11" t="s">
        <v>329</v>
      </c>
      <c r="E21" s="11" t="s">
        <v>330</v>
      </c>
    </row>
    <row r="22" spans="1:5">
      <c r="A22" s="7">
        <v>1</v>
      </c>
      <c r="B22" s="7" t="s">
        <v>331</v>
      </c>
      <c r="C22" s="7" t="s">
        <v>332</v>
      </c>
      <c r="D22" s="7" t="s">
        <v>356</v>
      </c>
      <c r="E22" s="7" t="s">
        <v>357</v>
      </c>
    </row>
    <row r="23" spans="1:5">
      <c r="A23" s="7">
        <v>2</v>
      </c>
      <c r="B23" s="7" t="s">
        <v>335</v>
      </c>
      <c r="C23" s="7" t="s">
        <v>343</v>
      </c>
      <c r="D23" s="7" t="s">
        <v>358</v>
      </c>
      <c r="E23" s="7" t="s">
        <v>359</v>
      </c>
    </row>
    <row r="24" spans="1:5">
      <c r="A24" s="7">
        <v>3</v>
      </c>
      <c r="B24" s="7" t="s">
        <v>339</v>
      </c>
      <c r="C24" s="7" t="s">
        <v>343</v>
      </c>
      <c r="D24" s="7" t="s">
        <v>360</v>
      </c>
      <c r="E24" s="7" t="s">
        <v>361</v>
      </c>
    </row>
    <row r="25" spans="1:5">
      <c r="A25" s="7">
        <v>4</v>
      </c>
      <c r="B25" s="7" t="s">
        <v>342</v>
      </c>
      <c r="C25" s="7" t="s">
        <v>343</v>
      </c>
      <c r="D25" s="7" t="s">
        <v>362</v>
      </c>
      <c r="E25" s="7" t="s">
        <v>363</v>
      </c>
    </row>
    <row r="26" spans="1:5">
      <c r="A26" s="7">
        <v>5</v>
      </c>
      <c r="B26" s="7" t="s">
        <v>346</v>
      </c>
      <c r="C26" s="7" t="s">
        <v>332</v>
      </c>
      <c r="D26" s="7" t="s">
        <v>364</v>
      </c>
      <c r="E26" s="7" t="s">
        <v>365</v>
      </c>
    </row>
    <row r="28" spans="1:5">
      <c r="A28" s="1" t="s">
        <v>366</v>
      </c>
      <c r="B28" s="1" t="s">
        <v>367</v>
      </c>
      <c r="C28" s="1"/>
      <c r="D28" s="1"/>
      <c r="E28" s="1"/>
    </row>
    <row r="29" spans="1:5">
      <c r="A29" s="10" t="s">
        <v>317</v>
      </c>
      <c r="B29" s="7" t="s">
        <v>368</v>
      </c>
      <c r="C29" s="5"/>
      <c r="D29" s="5"/>
      <c r="E29" s="5"/>
    </row>
    <row r="30" spans="1:5">
      <c r="A30" s="10" t="s">
        <v>319</v>
      </c>
      <c r="B30" s="7" t="s">
        <v>369</v>
      </c>
      <c r="C30" s="5"/>
      <c r="D30" s="5"/>
      <c r="E30" s="5"/>
    </row>
    <row r="31" spans="1:5">
      <c r="A31" s="10" t="s">
        <v>321</v>
      </c>
      <c r="B31" s="7" t="s">
        <v>370</v>
      </c>
      <c r="C31" s="5"/>
      <c r="D31" s="5"/>
      <c r="E31" s="5"/>
    </row>
    <row r="32" spans="1:5">
      <c r="A32" s="10" t="s">
        <v>323</v>
      </c>
      <c r="B32" s="7" t="s">
        <v>371</v>
      </c>
      <c r="C32" s="5"/>
      <c r="D32" s="5"/>
      <c r="E32" s="5"/>
    </row>
    <row r="33" spans="1:5">
      <c r="A33" s="10" t="s">
        <v>325</v>
      </c>
      <c r="B33" s="7" t="s">
        <v>372</v>
      </c>
      <c r="C33" s="5"/>
      <c r="D33" s="5"/>
      <c r="E33" s="5"/>
    </row>
    <row r="34" spans="1:5">
      <c r="A34" s="11" t="s">
        <v>163</v>
      </c>
      <c r="B34" s="11" t="s">
        <v>327</v>
      </c>
      <c r="C34" s="11" t="s">
        <v>328</v>
      </c>
      <c r="D34" s="11" t="s">
        <v>329</v>
      </c>
      <c r="E34" s="11" t="s">
        <v>330</v>
      </c>
    </row>
    <row r="35" spans="1:5">
      <c r="A35" s="7">
        <v>1</v>
      </c>
      <c r="B35" s="7" t="s">
        <v>331</v>
      </c>
      <c r="C35" s="7" t="s">
        <v>332</v>
      </c>
      <c r="D35" s="7" t="s">
        <v>373</v>
      </c>
      <c r="E35" s="7" t="s">
        <v>374</v>
      </c>
    </row>
    <row r="36" spans="1:5">
      <c r="A36" s="7">
        <v>2</v>
      </c>
      <c r="B36" s="7" t="s">
        <v>335</v>
      </c>
      <c r="C36" s="7" t="s">
        <v>336</v>
      </c>
      <c r="D36" s="7" t="s">
        <v>375</v>
      </c>
      <c r="E36" s="7" t="s">
        <v>376</v>
      </c>
    </row>
    <row r="37" spans="1:5">
      <c r="A37" s="7">
        <v>3</v>
      </c>
      <c r="B37" s="7" t="s">
        <v>339</v>
      </c>
      <c r="C37" s="7" t="s">
        <v>336</v>
      </c>
      <c r="D37" s="7" t="s">
        <v>377</v>
      </c>
      <c r="E37" s="7" t="s">
        <v>378</v>
      </c>
    </row>
    <row r="38" spans="1:5">
      <c r="A38" s="7">
        <v>4</v>
      </c>
      <c r="B38" s="7" t="s">
        <v>342</v>
      </c>
      <c r="C38" s="7" t="s">
        <v>343</v>
      </c>
      <c r="D38" s="7" t="s">
        <v>379</v>
      </c>
      <c r="E38" s="7" t="s">
        <v>380</v>
      </c>
    </row>
    <row r="39" spans="1:5">
      <c r="A39" s="7">
        <v>5</v>
      </c>
      <c r="B39" s="7" t="s">
        <v>346</v>
      </c>
      <c r="C39" s="7" t="s">
        <v>332</v>
      </c>
      <c r="D39" s="7" t="s">
        <v>381</v>
      </c>
      <c r="E39" s="7" t="s">
        <v>382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383</v>
      </c>
      <c r="B1" s="4"/>
      <c r="C1" s="4"/>
      <c r="D1" s="4"/>
    </row>
    <row r="2" spans="1:4">
      <c r="A2" s="8" t="s">
        <v>250</v>
      </c>
      <c r="B2" s="8" t="s">
        <v>384</v>
      </c>
      <c r="C2" s="8" t="s">
        <v>385</v>
      </c>
      <c r="D2" s="8" t="s">
        <v>386</v>
      </c>
    </row>
    <row r="3" spans="1:4">
      <c r="A3" s="7" t="s">
        <v>44</v>
      </c>
      <c r="B3" s="7" t="s">
        <v>387</v>
      </c>
      <c r="C3" s="7" t="s">
        <v>388</v>
      </c>
      <c r="D3" s="7" t="s">
        <v>389</v>
      </c>
    </row>
    <row r="4" spans="1:4">
      <c r="A4" s="7" t="s">
        <v>44</v>
      </c>
      <c r="B4" s="7" t="s">
        <v>390</v>
      </c>
      <c r="C4" s="7" t="s">
        <v>391</v>
      </c>
      <c r="D4" s="7" t="s">
        <v>392</v>
      </c>
    </row>
    <row r="5" spans="1:4">
      <c r="A5" s="7" t="s">
        <v>44</v>
      </c>
      <c r="B5" s="7" t="s">
        <v>393</v>
      </c>
      <c r="C5" s="7" t="s">
        <v>394</v>
      </c>
      <c r="D5" s="7" t="s">
        <v>395</v>
      </c>
    </row>
    <row r="6" spans="1:4">
      <c r="A6" s="7" t="s">
        <v>51</v>
      </c>
      <c r="B6" s="7" t="s">
        <v>387</v>
      </c>
      <c r="C6" s="7" t="s">
        <v>396</v>
      </c>
      <c r="D6" s="7" t="s">
        <v>397</v>
      </c>
    </row>
    <row r="7" spans="1:4">
      <c r="A7" s="7" t="s">
        <v>51</v>
      </c>
      <c r="B7" s="7" t="s">
        <v>390</v>
      </c>
      <c r="C7" s="7" t="s">
        <v>398</v>
      </c>
      <c r="D7" s="7" t="s">
        <v>399</v>
      </c>
    </row>
    <row r="8" spans="1:4">
      <c r="A8" s="7" t="s">
        <v>51</v>
      </c>
      <c r="B8" s="7" t="s">
        <v>393</v>
      </c>
      <c r="C8" s="7" t="s">
        <v>400</v>
      </c>
      <c r="D8" s="7" t="s">
        <v>401</v>
      </c>
    </row>
    <row r="9" spans="1:4">
      <c r="A9" s="7" t="s">
        <v>58</v>
      </c>
      <c r="B9" s="7" t="s">
        <v>387</v>
      </c>
      <c r="C9" s="7" t="s">
        <v>402</v>
      </c>
      <c r="D9" s="7" t="s">
        <v>403</v>
      </c>
    </row>
    <row r="10" spans="1:4">
      <c r="A10" s="7" t="s">
        <v>58</v>
      </c>
      <c r="B10" s="7" t="s">
        <v>390</v>
      </c>
      <c r="C10" s="7" t="s">
        <v>404</v>
      </c>
      <c r="D10" s="7" t="s">
        <v>405</v>
      </c>
    </row>
    <row r="11" spans="1:4">
      <c r="A11" s="7" t="s">
        <v>58</v>
      </c>
      <c r="B11" s="7" t="s">
        <v>393</v>
      </c>
      <c r="C11" s="7" t="s">
        <v>406</v>
      </c>
      <c r="D11" s="7" t="s">
        <v>407</v>
      </c>
    </row>
    <row r="12" spans="1:4">
      <c r="A12" s="7" t="s">
        <v>64</v>
      </c>
      <c r="B12" s="7" t="s">
        <v>387</v>
      </c>
      <c r="C12" s="7" t="s">
        <v>408</v>
      </c>
      <c r="D12" s="7" t="s">
        <v>409</v>
      </c>
    </row>
    <row r="13" spans="1:4">
      <c r="A13" s="7" t="s">
        <v>64</v>
      </c>
      <c r="B13" s="7" t="s">
        <v>390</v>
      </c>
      <c r="C13" s="7" t="s">
        <v>410</v>
      </c>
      <c r="D13" s="7" t="s">
        <v>411</v>
      </c>
    </row>
    <row r="14" spans="1:4">
      <c r="A14" s="7" t="s">
        <v>64</v>
      </c>
      <c r="B14" s="7" t="s">
        <v>393</v>
      </c>
      <c r="C14" s="7" t="s">
        <v>412</v>
      </c>
      <c r="D14" s="7" t="s">
        <v>413</v>
      </c>
    </row>
    <row r="15" spans="1:4">
      <c r="A15" s="7" t="s">
        <v>71</v>
      </c>
      <c r="B15" s="7" t="s">
        <v>387</v>
      </c>
      <c r="C15" s="7" t="s">
        <v>408</v>
      </c>
      <c r="D15" s="7" t="s">
        <v>414</v>
      </c>
    </row>
    <row r="16" spans="1:4">
      <c r="A16" s="7" t="s">
        <v>71</v>
      </c>
      <c r="B16" s="7" t="s">
        <v>390</v>
      </c>
      <c r="C16" s="7" t="s">
        <v>415</v>
      </c>
      <c r="D16" s="7" t="s">
        <v>416</v>
      </c>
    </row>
    <row r="17" spans="1:4">
      <c r="A17" s="7" t="s">
        <v>71</v>
      </c>
      <c r="B17" s="7" t="s">
        <v>393</v>
      </c>
      <c r="C17" s="7" t="s">
        <v>417</v>
      </c>
      <c r="D17" s="7" t="s">
        <v>418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2026-05-26T18:55:37+02:00</dcterms:created>
  <dcterms:modified xsi:type="dcterms:W3CDTF">2026-05-26T18:55:37+02:00</dcterms:modified>
  <dc:title>Currículo LOMLOE Formacion y orientacion personal y profesional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