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<sst xmlns="http://schemas.openxmlformats.org/spreadsheetml/2006/main" uniqueCount="415">
  <si>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</si>
  <si>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</si>
  <si>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Fundamentos artisticos</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</si>
  <si>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</si>
  <si>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</si>
  <si>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</si>
  <si>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</si>
  <si>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</si>
  <si>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</si>
  <si>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</si>
  <si>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</si>
  <si>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</si>
  <si>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</si>
  <si>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</si>
  <si>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</si>
  <si>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</si>
  <si>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</si>
  <si>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</si>
  <si>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</si>
  <si>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</si>
  <si>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</si>
  <si>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</si>
  <si>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</si>
  <si>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</si>
  <si>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</si>
  <si>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</si>
  <si>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</si>
  <si>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</si>
  <si>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</si>
  <si>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</si>
  <si>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</si>
  <si>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</si>
  <si>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</si>
  <si>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</si>
  <si>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</si>
  <si>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Artísticos</t>
  </si>
  <si>
    <t>CE.1</t>
  </si>
  <si>
    <t>Comprender los cambios en la concepción del arte, analizando las semejanzas y las diferencias entre distintos periodos históricos o contextos culturales, para explicar el enriquecimiento que supone la diversidad.</t>
  </si>
  <si>
    <t>Comparar obras de distintas épocas y culturas para entender el valor de la diversidad artística.</t>
  </si>
  <si>
    <t>El alumnado analiza semejanzas y diferencias entre obras de distintos periodos históricos o contextos culturales, explicando cómo la diversidad enriquece el arte.</t>
  </si>
  <si>
    <t>No es memorizar fechas o estilos. No es repetir definiciones. Es comparar y argumentar sobre el valor de la diversidad.</t>
  </si>
  <si>
    <t>Comparar un bodegón barroco con una naturaleza muerta cubista y redactar un párrafo sobre lo que cada uno aporta.</t>
  </si>
  <si>
    <t>analizar</t>
  </si>
  <si>
    <t>CE.2</t>
  </si>
  <si>
    <t>Reflexionar sobre las funciones del arte a lo largo de la historia, analizando la evolución de su papel en cada periodo, para apreciar sus singularidades y poner en valor el patrimonio cultural y artístico de cualquier época.</t>
  </si>
  <si>
    <t>Analizar cómo ha cambiado la función del arte a lo largo de la historia para valorar y conservar el patrimonio cultural.</t>
  </si>
  <si>
    <t>El alumnado analiza las funciones del arte en diferentes periodos históricos, identifica su evolución y explica por qué es importante preservar el patrimonio artístico.</t>
  </si>
  <si>
    <t>No es memorizar fechas, estilos o artistas. Es reflexionar sobre el propósito del arte y su relevancia social a lo largo del tiempo.</t>
  </si>
  <si>
    <t>Comparar dos obras de arte de distinta época (por ejemplo, una escultura clásica y una instalación contemporánea) y discutir el rol del arte en cada contexto.</t>
  </si>
  <si>
    <t>CE.3</t>
  </si>
  <si>
    <t>Analizar formal, funcional y semánticamente producciones artísticas de diversos periodos y estilos, reconociendo sus elementos constituyentes y las claves de sus lenguajes y usando vocabulario específico, para desarrollar el criterio estético y ampliar las posibilidades de disfrute del arte. Cada estilo, tendencia o movimiento artístico posee unas claves comunes asociadas a un lenguaje propio que ayudan a su comprensión e identificación en el momento de la recepción de las obras.</t>
  </si>
  <si>
    <t>El alumno aprende a mirar obras de arte con criterio, identificando sus elementos y estilos con vocabulario específico.</t>
  </si>
  <si>
    <t>El alumnado analiza obras de arte, identifica sus características formales y las relaciona con el estilo y período histórico, usando términos precisos.</t>
  </si>
  <si>
    <t>No es memorizar fechas o nombres de estilos, sino entender cómo y por qué una obra está hecha así para formarse un gusto propio.</t>
  </si>
  <si>
    <t>Comparar un bodegón barroco con uno cubista, señalando diferencias en composición, color y perspectiva.</t>
  </si>
  <si>
    <t>CE.4</t>
  </si>
  <si>
    <t>Explicar obras artísticas realizadas en distintos medios y soportes, identificando el contexto social, geográfico e histórico en el que se crearon, así como sus posibles influencias y proyecciones, para valorarlas como testimonios de una época y una cultura y como elementos del patrimonio.</t>
  </si>
  <si>
    <t>El alumnado explica obras artísticas situándolas en su contexto histórico y cultural para valorarlas como patrimonio.</t>
  </si>
  <si>
    <t>El alumnado explica obras de distintos medios y soportes, identifica su contexto social, geográfico e histórico, así como influencias y proyecciones, y las valora como testimonios culturales.</t>
  </si>
  <si>
    <t>No es memorizar datos de la obra o recitar fichas técnicas sin comprender su significado cultural.</t>
  </si>
  <si>
    <t>Explicar 'El Guernica' de Picasso identificando su contexto de la Guerra Civil y su influencia en el arte contemporáneo.</t>
  </si>
  <si>
    <t>explicar</t>
  </si>
  <si>
    <t>CE.5</t>
  </si>
  <si>
    <t>Comprender el poder comunicativo del arte, identificando y reconociendo el reflejo de las experiencias vitales en diferentes producciones, para valorar la expresión artística como herramienta potenciadora de la creatividad, la imaginación, la autoestima y el crecimiento personal.</t>
  </si>
  <si>
    <t>El alumnado aprende a ver el arte como un medio para expresar y potenciar emociones y crecimiento personal.</t>
  </si>
  <si>
    <t>El alumnado analiza obras de arte, identifica en ellas reflejos de experiencias vitales y valora la expresión artística como herramienta de creatividad y autoestima.</t>
  </si>
  <si>
    <t>No es memorizar datos de artistas ni describir técnicas. No es copiar obras. Es interpretar el mensaje emocional y personal del arte.</t>
  </si>
  <si>
    <t>Analizar un autorretrato de Frida Kahlo identificando su experiencia de dolor y valorar cómo el arte refuerza su identidad.</t>
  </si>
  <si>
    <t>valorar</t>
  </si>
  <si>
    <t>CE.6</t>
  </si>
  <si>
    <t>Interpretar diversas creaciones artísticas a partir del estudio de su forma, su significado, su contexto de creación y su recepción, para desarrollar la sensibilidad y el sentido crítico y para apreciar la diversidad de percepciones y opiniones ante las producciones artísticas.</t>
  </si>
  <si>
    <t>El alumnado interpreta obras artísticas analizando su forma, significado, contexto y recepción para desarrollar sensibilidad y criterio propio.</t>
  </si>
  <si>
    <t>El alumnado analiza y comenta obras de arte considerando cómo están hechas, qué expresan, en qué contexto surgieron y cómo han sido recibidas por el público.</t>
  </si>
  <si>
    <t>No es memorizar datos biográficos ni fechas. No es describir sin emitir juicio. No es repetir la opinión del profesor.</t>
  </si>
  <si>
    <t>El alumnado compara dos interpretaciones pictóricas del mismo mito clásico identificando diferencias de forma, significado y contexto histórico.</t>
  </si>
  <si>
    <t>interpretar</t>
  </si>
  <si>
    <t>CE.7</t>
  </si>
  <si>
    <t>Elaborar con creatividad proyectos artísticos individuales o colectivos, investigando estilos, técnicas y lenguajes multidisciplinares y seleccionando y aplicando los más adecuados, para dar forma a las ideas y objetivos planteados y para aprender a afrontar nuevos retos artísticos.</t>
  </si>
  <si>
    <t>Crear proyectos artísticos originales investigando y eligiendo técnicas, estilos y lenguajes.</t>
  </si>
  <si>
    <t>El alumnado diseña y produce obras artísticas, investigando estilos y técnicas multidisciplinares, seleccionando los más adecuados para sus ideas.</t>
  </si>
  <si>
    <t>No es copiar modelos ni seguir un guion fijo; es tomar decisiones creativas y resolver problemas artísticos.</t>
  </si>
  <si>
    <t>Investigar el expresionismo abstracto y crear una obra personal usando dripping y collage.</t>
  </si>
  <si>
    <t>elaborar</t>
  </si>
  <si>
    <t>Competencia</t>
  </si>
  <si>
    <t>Verbo de desempeño</t>
  </si>
  <si>
    <t>Evidencia observable</t>
  </si>
  <si>
    <t>Instrumento sugerido</t>
  </si>
  <si>
    <t>Contexto en el aula</t>
  </si>
  <si>
    <t>Errata típica a evitar</t>
  </si>
  <si>
    <t>Peso sugerido %</t>
  </si>
  <si>
    <t>Explicar de forma respetuosa el enriquecimiento que supone la diversidad en el arte, estudiando obras de épocas y culturas distintas a partir de la vinculación con su contexto y analizando el concepto de arte al que responden.</t>
  </si>
  <si>
    <t>Explicar cómo la diversidad enriquece el arte analizando obras de distintas épocas y culturas en su contexto.</t>
  </si>
  <si>
    <t>Explicar</t>
  </si>
  <si>
    <t>El alumnado produce un texto escrito donde explica el enriquecimiento que supone la diversidad en el arte, analizando obras de diferentes épocas y culturas en su contexto.</t>
  </si>
  <si>
    <t>Rubrica produccion</t>
  </si>
  <si>
    <t>Análisis comparativo de obras de arte de distintos periodos y culturas, seguido de una redacción argumentativa.</t>
  </si>
  <si>
    <t>Evaluar la memorización de datos históricos en lugar de la capacidad de explicar el valor de la diversidad artística.</t>
  </si>
  <si>
    <t>Argumentar la evolución de la concepción del arte en la historia, comparando con iniciativa sus significados en periodos y culturas diferentes y analizando sus semejanzas y diferencias.</t>
  </si>
  <si>
    <t>Argumentar la evolución del arte en la historia comparando significados entre culturas y analizando semejanzas y diferencias.</t>
  </si>
  <si>
    <t>argumentar</t>
  </si>
  <si>
    <t>El alumnado produce un texto argumentativo o exposición oral donde compara y analiza concepciones artísticas de diferentes épocas.</t>
  </si>
  <si>
    <t>Exposición / interacción oral</t>
  </si>
  <si>
    <t>Los alumnos preparan una presentación comparando dos obras de distintos periodos históricos.</t>
  </si>
  <si>
    <t>Confundir evolución con progreso lineal; describir sin argumentar las causas de los cambios.</t>
  </si>
  <si>
    <t>Distinguir las funciones del arte a lo largo de la historia, analizando sin prejuicios su evolución a partir del estudio de diversas producciones artísticas de distintos estilos y épocas.</t>
  </si>
  <si>
    <t>Identificar las funciones del arte a lo largo de la historia analizando su evolución sin prejuicios a partir del estudio de obras de distintos estilos y épocas.</t>
  </si>
  <si>
    <t>identificar</t>
  </si>
  <si>
    <t>El alumnado redacta un análisis comparativo donde identifica y explica las funciones del arte en al menos tres periodos históricos, justificando su evolución sin prejuicios.</t>
  </si>
  <si>
    <t>Estudio de reproducciones artísticas de diferentes épocas para elaborar un texto argumentativo sobre sus funciones.</t>
  </si>
  <si>
    <t>Confundir la función religiosa del arte medieval con adorno decorativo, sin atender al contexto histórico.</t>
  </si>
  <si>
    <t>Explicar las singularidades de diversas manifestaciones relacionándolas con su función de forma abierta, crítica y respetuosa.</t>
  </si>
  <si>
    <t>Explica singularidades de manifestaciones artísticas relacionándolas con su función de forma crítica y respetuosa.</t>
  </si>
  <si>
    <t>El alumnado realiza una exposición oral en la que explica y relaciona las singularidades de una obra con su función cultural, argumentando de forma crítica y respetuosa.</t>
  </si>
  <si>
    <t>Análisis individual o en grupo de una obra o manifestación cultural, seguido de puesta en común y debate.</t>
  </si>
  <si>
    <t>Describir la obra sin vincularla a su función social o religiosa, limitándose al análisis formal.</t>
  </si>
  <si>
    <t>Identificar los elementos constituyentes de manifestaciones artísticas de diversos periodos y estilos, reconociendo las claves de sus lenguajes y justificando su relación con la época, artista o movimiento correspondiente.</t>
  </si>
  <si>
    <t>Identifica los elementos de una obra y justifica su relación con la época, artista o movimiento.</t>
  </si>
  <si>
    <t>justificar</t>
  </si>
  <si>
    <t>El alumnado produce un comentario escrito donde identifica los elementos constituyentes de la obra y justifica su relación con el contexto histórico-artístico.</t>
  </si>
  <si>
    <t>Tras explicar un movimiento, los alumnos analizan una obra representativa y elaboran un breve comentario.</t>
  </si>
  <si>
    <t>Describen elementos formales sin argumentar su vinculación con el movimiento o artista.</t>
  </si>
  <si>
    <t>Analizar formal, funcional y semánticamente, con criterio y sensibilidad, diferentes manifestaciones artísticas, haciendo uso de la terminología específica asociada a sus lenguajes.</t>
  </si>
  <si>
    <t>Analizar obras artísticas describiendo forma, función y significado con vocabulario específico.</t>
  </si>
  <si>
    <t>El alumnado produce un análisis escrito de una obra artística donde identifica y describe formal, funcional y semánticamente sus elementos usando terminología específica.</t>
  </si>
  <si>
    <t>Análisis de una obra pictórica de un movimiento artístico, aplicando vocabulario propio del estilo.</t>
  </si>
  <si>
    <t>Descripción meramente formal sin profundizar en función o significado.</t>
  </si>
  <si>
    <t>Analizar producciones artísticas de diversos estilos y épocas y realizadas en distintos medios y soportes, relacionándolas con su contexto social, geográfico e histórico de creación y explicando las posibles relaciones con obras de otras épocas y culturas.</t>
  </si>
  <si>
    <t>Analizar obras artísticas relacionándolas con su contexto social, geográfico e histórico y con otras épocas.</t>
  </si>
  <si>
    <t>El alumnado presenta un análisis escrito de una obra artística, identificando su contexto y estableciendo relaciones con otras obras.</t>
  </si>
  <si>
    <t>Examen escrito</t>
  </si>
  <si>
    <t>Análisis de obras en el aula mediante fichas de trabajo o comentarios guiados.</t>
  </si>
  <si>
    <t>Identificar erróneamente el estilo de una obra por su temática en lugar de por sus características formales.</t>
  </si>
  <si>
    <t>Compartir las conclusiones de investigaciones sobre producciones artísticas de diversos estilos y épocas y las relaciones con su contexto, usando los medios analógicos y digitales más adecuados.</t>
  </si>
  <si>
    <t>Comunicar conclusiones de investigaciones sobre obras artísticas, relacionándolas con su contexto y usando medios analógicos o digitales.</t>
  </si>
  <si>
    <t>comunicar</t>
  </si>
  <si>
    <t>El alumnado realiza una exposición oral o escrita de las conclusiones de su investigación sobre una producción artística, analizando su contexto social, geográfico e histórico, y empleando los medios analógicos o digitales más adecuados.</t>
  </si>
  <si>
    <t>Tras investigar una obra o estilo, el alumnado comparte sus hallazgos en clase con apoyo digital.</t>
  </si>
  <si>
    <t>Explicar las diferentes posibilidades expresivas del arte y su poder de transmisión de ideas, conceptos, sentimientos y emociones a partir de obras de artistas de distintas épocas y estilos, analizando las distintas interpretaciones que se han dado de ellas.</t>
  </si>
  <si>
    <t>Explicar posibilidades expresivas del arte y su poder transmisor analizando interpretaciones diversas.</t>
  </si>
  <si>
    <t>El alumnado entrega un análisis oral o escrito donde explica las posibilidades expresivas del arte y analiza distintas interpretaciones de obras de diversas épocas y estilos.</t>
  </si>
  <si>
    <t>Tras estudio de obras de diferentes épocas, el alumnado expone oralmente su interpretación y las posibles lecturas.</t>
  </si>
  <si>
    <t>Confundir analizar interpretaciones con simplemente describir características formales de la obra.</t>
  </si>
  <si>
    <t>Analizar producciones artísticas de diversos periodos y estilos, vinculándolas creativamente con experiencias vitales propias y ajenas y valorándolas como herramientas potenciadoras de la creatividad, la imaginación, la autoestima y el crecimiento personal.</t>
  </si>
  <si>
    <t>Analizar obras artísticas de distintos periodos conectándolas con vivencias personales y valorando su impacto en la creatividad y autoestima.</t>
  </si>
  <si>
    <t>El alumnado entrega un análisis escrito o expone oralmente vinculando una obra artística con experiencias vitales propias o ajenas, justificando su valor para la creatividad y autoestima.</t>
  </si>
  <si>
    <t>Análisis individual de obras seleccionadas por el docente, seguido de debate en grupo.</t>
  </si>
  <si>
    <t>El alumnado tiende a describir aspectos formales sin vincularlos con experiencias vitales ni valorar su impacto en la creatividad y autoestima.</t>
  </si>
  <si>
    <t>Interpretar creaciones artísticas de distintos periodos y estilos, analizando su forma, su significado y su contexto de creación e incorporando las ideas, conocimientos, emociones y sentimientos propios.</t>
  </si>
  <si>
    <t>Interpreta creaciones artísticas analizando forma, significado y contexto, incorporando ideas y emociones propias.</t>
  </si>
  <si>
    <t>El alumnado entrega un comentario escrito o exposición oral donde analiza e interpreta una obra, integrando su propia percepción.</t>
  </si>
  <si>
    <t>Análisis guiado de una obra pictórica de un periodo, seguido de elaboración individual de comentario.</t>
  </si>
  <si>
    <t>El alumnado se limita a describir elementos formales sin interpretar el significado ni el contexto.</t>
  </si>
  <si>
    <t>Comparar las interpretaciones que se han dado de diversas manifestaciones artísticas, analizando los diferentes puntos de vista y proponiendo una valoración personal.</t>
  </si>
  <si>
    <t>Comparar interpretaciones artísticas y valorar personalmente tras analizar distintos puntos de vista.</t>
  </si>
  <si>
    <t>comparar</t>
  </si>
  <si>
    <t>El alumnado entrega un texto comparativo que analiza dos o más interpretaciones de una obra y expresa una valoración propia.</t>
  </si>
  <si>
    <t>Tras analizar obras y sus críticas, los alumnos redactan una comparación argumentada con juicio personal.</t>
  </si>
  <si>
    <t>Redactar descripciones paralelas sin establecer relaciones comparativas ni conclusión valorativa.</t>
  </si>
  <si>
    <t>Plantear proyectos artísticos, individuales o colectivos, seleccionando los estilos, técnicas y lenguajes más adecuados de diversas disciplinas, y organizando y distribuyendo las tareas de manera razonada.</t>
  </si>
  <si>
    <t>Planificar proyectos artísticos seleccionando estilos, técnicas y lenguajes adecuados de diversas disciplinas y distribuyendo tareas de forma razonada.</t>
  </si>
  <si>
    <t>diseñar</t>
  </si>
  <si>
    <t>El alumnado entrega un plan de proyecto artístico que incluye la selección de estilos, técnicas y lenguajes, y la distribución razonada de tareas.</t>
  </si>
  <si>
    <t>Los estudiantes trabajan en grupos o individualmente para diseñar un proyecto artístico multidisciplinar.</t>
  </si>
  <si>
    <t>Evaluar solo la obra final y no el proceso de planificación y selección de lenguajes.</t>
  </si>
  <si>
    <t>Llevar a cabo con creatividad proyectos artísticos, individuales o colectivos, materializando las ideas y objetivos planteados, aplicando los aprendizajes adquiridos, asumiendo los roles asignados y respetando, en su caso, las aportaciones de los demás.</t>
  </si>
  <si>
    <t>Elaborar proyectos artísticos creativos, individuales o colectivos, aplicando aprendizajes y respetando aportaciones de los demás.</t>
  </si>
  <si>
    <t>El alumnado entrega un proyecto artístico (obra, maqueta, dossier) que materializa las ideas planificadas y aplica técnicas y lenguajes multidisciplinares.</t>
  </si>
  <si>
    <t>Trabajo en grupo o individual con investigación previa de estilos y técnicas, y roles asignados.</t>
  </si>
  <si>
    <t>Evaluar la creatividad solo por la originalidad del producto final, sin considerar la experimentación con técnicas ni la aplicación de roles.</t>
  </si>
  <si>
    <t>Bloque</t>
  </si>
  <si>
    <t>#</t>
  </si>
  <si>
    <t>Saber oficial</t>
  </si>
  <si>
    <t>Dimensión</t>
  </si>
  <si>
    <t>Saber previo necesario</t>
  </si>
  <si>
    <t>Conexión competencial</t>
  </si>
  <si>
    <t>Ejemplo actividad de aula</t>
  </si>
  <si>
    <t>Saberes básicos del decreto</t>
  </si>
  <si>
    <t>Tecnología del arte, materiales, técnicas y procedimientos.</t>
  </si>
  <si>
    <t>Terminología específica del arte y la arquitectura.</t>
  </si>
  <si>
    <t>Aspectos históricos, geográficos y sociales del arte.</t>
  </si>
  <si>
    <t>Teorías del arte: formalismo, expresionismo, simbolismo e intelectualismo. Definición de arte a lo largo de la historia y perspectiva actual. Diferencia entre arte y artesanía.</t>
  </si>
  <si>
    <t>Representaciones y creaciones de mujeres. Pintoras: Sofonisba Anguisola, Artemisa Gentileschi, Judith Leyster, Elisabeth Vigée Le Brun, Rosa Bonheur, Bárbara Krafft, Mary Cassatt, Frida Kahlo, Tamara de Lempicka, entre otras. Escultoras: Sabina von Steinbach, Properzia de Rossi, Luisa Roldán, Camille Claudel, entre otras. Arquitectas: Matilde Ucelay, Charlotte Perriand, Lilly Reich, Lina Bo Bardi, Zaha Hadid, Kazuyo Sejima, entre otras. Artistas andaluzas. Perspectiva de género en el arte: representaciones y creaciones de mujeres.</t>
  </si>
  <si>
    <t>El arte cuestionado. Dadaismo y Marcel Duchamp.</t>
  </si>
  <si>
    <t>Arte conceptual y arte objeto.</t>
  </si>
  <si>
    <t>El arte en la prehistoria y en las antiguas civilizaciones: pintura rupestre, arte mobiliar, arquitectura megalítica, expresiones artísticas en Mesopotamia, Persia y Egipto.</t>
  </si>
  <si>
    <t>Introducción al arte precolombino y el arte africano precolonial. Diálogos: arte primitivo y vanguardias occidentales.</t>
  </si>
  <si>
    <t>Sistemas de representación espacial en la pintura. De la pintura primitiva a la ruptura cubista. Juan Gris, Georges Braque y Pablo Picasso, entre otros. La fotografía. De la cámara oscura a la fotografía contemporánea. Principales movimientos.</t>
  </si>
  <si>
    <t>El impresionismo (Claude Monet y Pierre Auguste Renoir, entre otros) y posimpresionismo pictórico. La liberalización de la luz y el color.</t>
  </si>
  <si>
    <t>El Realismo: conceptos y enfoques. La nueva objetividad. El Hiperrealismo: Antonio López, Jason Degraaf, Edward Hooper y David Parrish, entre otros. El futurismo. Filippo Tommaso Marinetti y Umberto Boccioni, entre otros.</t>
  </si>
  <si>
    <t>El Surrealismo. Influencias posteriores en el arte, el cine y la publicidad.</t>
  </si>
  <si>
    <t>La abstracción: orígenes y evolución. La liberalización de la forma. Wassily Kandinsky, Kazimir Malevich, Jackson Pollock y Mark Rothko, entre otros.</t>
  </si>
  <si>
    <t>Introducción a la arquitectura y escultura griegas. La representación de la figura humana y la búsqueda de la perfección. Cálamis, Mirón, Fidias, la Escuela de Rodas, la Escuela de Tralles, la Escuela, la Escuela de Pérgamo. Órdenes. Obras y periodos más relevantes: arcaico, clásico y helenístico.</t>
  </si>
  <si>
    <t>El retrato escultórico en la antigua Roma. El mosaico.</t>
  </si>
  <si>
    <t>Claves de la arquitectura a través de las diferentes épocas y estilos: de la romanización a la Baja Edad Media. El arte hispano musulmán en Andalucía.</t>
  </si>
  <si>
    <t>El renacer del arte clásico en la arquitectura, pintura y escultura: del trecento al cinquecento. Giotto, Duccio, Boticelli, Brunelleschi, Donatello, Rafael Sanzio, Michelangelo Bounarrotti, Leonardo da Vinci, Bramante, entre otros.</t>
  </si>
  <si>
    <t>La evolución del lenguaje clásico a lo largo de la historia y el uso de sus elementos den la expresión artística. La proyección clásica en la edad contemporánea: del Neoclasicismo a la pintura metafísica. De Jacques Louis David y Anne-Louis Girodet a Giorgo de Chirico y Carlo Carrà.</t>
  </si>
  <si>
    <t>La expresión en la Antigüedad. El retrato romano. La expresión en la Edad Media. La expresión en el Renacimiento. La exaltación barroca, aportaciones a la pintura y escultura.</t>
  </si>
  <si>
    <t>El Romanticismo y el origen de la modernidad. Caspar David Friedrich y Francisco de Goya, entre otros. La pintura de Goya: aportaciones de su obra a la expresión artística y su influencia en el arte.</t>
  </si>
  <si>
    <t>El Expresionismo alemán. Ernst Ludwig Kirchner, Franz Marc, Käthe Kollwitz, Otto Dix, entre otros. Del Fauvismo al Expresionismo Figurativo del s. XX. Impresionismo pictórico (Camille Pisarro, Édouard Manet, Edgar Degas, Paul Cézanne, Claude Monet y Pierre-Auguste. Surrealismo.</t>
  </si>
  <si>
    <t>Del rechazo dadaísta al arte intermedia de Fluxus. Marcel Duchamp, Hannah Höch, Joseph Beuys entre otros. El arte intermedia. Dick Higgins, Allan Kaprow, entre otros.</t>
  </si>
  <si>
    <t>El Modernismo. Gustav Klimt, Tolousse-Lautrec, Santiago Rusiñol y Ramón Casas, entre otros. Arquitectura y artes aplicadas. Williams Morris y Walter Gropius, entre otros. La arquitectura orgánica. Antoni Gaudí, Frank Lloyd Wright, Alvar Aalto y Bruno Zevi, entre otros.</t>
  </si>
  <si>
    <t>La Bauhaus, escuela de Basilea, escuela de Zurich, escuela de Ulm, escuela de arquitectura de Chicago. Arte y función. Diseño y artes aplicadas. El Art Déco. Arte y artesanía.</t>
  </si>
  <si>
    <t>La arquitectura del vidrio y hierro y el Movimiento Moderno. El Palacio de Cristal de Patxon, La Galería de las Máquinas de Dutert y Contamin y la Torre Eiffel de Gustave Eiffel. Ejemplos en Madrid: Estación de Atocha de Alberto Palacio, Palacio de Cristal del Retiro de Velázquez Bosco, Mercado de San Miguel de Alfonso Dubé y Diez.</t>
  </si>
  <si>
    <t>Arte y medios de comunicación: del cartel al Pop Art.</t>
  </si>
  <si>
    <t>El arte en pantalla: el videoarte, arte en las redes, arte digital. La luz como elemento plástico</t>
  </si>
  <si>
    <t>Arte y ecología. Del (Robert Smithson)y el Arte Povera hasta nuestros días. Land Art</t>
  </si>
  <si>
    <t>El arte como instrumento de transformación de la sociedad. De los individualismos artísticos al arte colaborativo. Espacios urbanos e intervenciones artísticas. Arte urbano.</t>
  </si>
  <si>
    <t>La revolución de la imagen en la era de internet. Postfotografía y otros movimientos.</t>
  </si>
  <si>
    <t>Metodologías de estudio de las formas, las funciones y los significados asociados a los movimientos y estilos artísticos, y de análisis técnico y procedimental a la obra de arte. Estudios comparativos.</t>
  </si>
  <si>
    <t>La distribución de tareas en los proyectos artísticos colectivos: criterios de selección a partir de las habilidades requeridas.</t>
  </si>
  <si>
    <t>Metodología proyectual. Fases de los proyectos artísticos.</t>
  </si>
  <si>
    <t>Estrategias de selección de estilos, técnicas y lenguajes.</t>
  </si>
  <si>
    <t>Rúbricas IA por competencia específica</t>
  </si>
  <si>
    <t>CE</t>
  </si>
  <si>
    <t>Peso recom. %</t>
  </si>
  <si>
    <t>Instrumento principal</t>
  </si>
  <si>
    <t>Nivel</t>
  </si>
  <si>
    <t>Etiqueta</t>
  </si>
  <si>
    <t>Rango</t>
  </si>
  <si>
    <t>Descriptor / Ejemplo evidencia</t>
  </si>
  <si>
    <t>Rúbrica genérica</t>
  </si>
  <si>
    <t>No conseguido</t>
  </si>
  <si>
    <t>0-49%</t>
  </si>
  <si>
    <t>Identifica obras o periodos históricos de forma aislada, pero no establece relaciones entre ellos. No explica el enriquecimiento derivado de la diversidad artística.
→ En una prueba escrita, el alumno enumera tres obras de diferentes épocas sin mencionar semejanzas o diferencias.</t>
  </si>
  <si>
    <t>En proceso</t>
  </si>
  <si>
    <t>50-69%</t>
  </si>
  <si>
    <t>Describe semejanzas o diferencias superficiales entre dos periodos o contextos culturales con apoyo de preguntas guía. Intenta argumentar la evolución del arte, pero de forma incompleta o poco cohesionada.
→ Completa una tabla comparativa guiada donde señala una semejanza y una diferencia entre el arte renacentista y el barroco, pero no explica cómo cambia la concepción artística.</t>
  </si>
  <si>
    <t>Adquirido</t>
  </si>
  <si>
    <t>70-89%</t>
  </si>
  <si>
    <t>Explica de forma autónoma el enriquecimiento que supone la diversidad en el arte, analizando semejanzas y diferencias entre varios periodos históricos o contextos culturales. Argumenta la evolución de la concepción del arte comparando significados con iniciativa.
→ Redacta un texto argumentativo de al menos 300 palabras donde compara el concepto de belleza en el arte clásico y el contemporáneo, justificando cómo la diversidad enriquece la producción artística.</t>
  </si>
  <si>
    <t>Avanzado</t>
  </si>
  <si>
    <t>90-100%</t>
  </si>
  <si>
    <t>Analiza críticamente la evolución del arte, integrando perspectivas de distintos periodos y contextos, y transfiere ese análisis a situaciones actuales o a su propia experiencia. Propone conexiones novedosas entre obras de diferentes épocas y reflexiona sobre el valor de la diversidad para la creación contemporánea.
→ Elabora un ensayo donde compara la función social del arte en el Renacimiento, el Romanticismo y el arte digital actual, e incluye una valoración personal argumentada sobre cómo la diversidad cultural ha influido en su propia percepción estética.</t>
  </si>
  <si>
    <t>Identifica funciones del arte de forma aislada, sin relación con los periodos históricos, o confunde las funciones. No analiza la evolución ni explica singularidades.
→ Enumera funciones del arte (religiosa, decorativa) sin vincularlas a épocas concretas, y no distingue entre periodos.</t>
  </si>
  <si>
    <t>Identifica algunas funciones del arte y las relaciona parcialmente con los periodos, pero con imprecisiones. Describe singularidades de forma superficial sin explicar su función.
→ Menciona la función religiosa en el arte medieval y la función política en el Renacimiento, pero no contrasta ni justifica las diferencias.</t>
  </si>
  <si>
    <t>Analiza la evolución de las funciones del arte a lo largo de la historia, identificando y explicando las singularidades de cada periodo, y relaciona las manifestaciones con su función, valorando el patrimonio cultural.
→ En un comentario escrito, analiza cómo la función del arte en el Barroco (propaganda religiosa) difiere de la del Romanticismo (expresión individual), y explica las singularidades de una obra de cada periodo.</t>
  </si>
  <si>
    <t>Transfiere el análisis a contextos nuevos o actuales, integrando perspectivas críticas y estableciendo conexiones entre diferentes épocas. Justifica con argumentos personales la puesta en valor del patrimonio cultural y artístico.
→ Aplica las funciones históricas del arte para interpretar una obra contemporánea, comparándola con una del pasado, y elabora una reflexión personal sobre la importancia de conservar el patrimonio.</t>
  </si>
  <si>
    <t>Identifica algún elemento formal o temático de manera aislada, pero no logra analizar ni relacionar. El vocabulario específico es muy limitado o ausente.
→ En un comentario sobre una pintura barroca, el alumno solo menciona 'tiene colores oscuros' sin más descripción o contexto.</t>
  </si>
  <si>
    <t>Identifica los elementos constituyentes básicos (línea, color, composición) y realiza un análisis descriptivo sencillo, aunque sin profundizar en la función o el significado. Usa algún término específico, pero con imprecisiones.
→ El alumno describe una escultura griega señalando 'es de mármol, tiene una postura naturalista' pero no explica la función del contrapposto ni el contexto histórico.</t>
  </si>
  <si>
    <t>Analiza formal, funcional y semánticamente la obra, identificando correctamente los elementos y su relación con el contexto estilístico. Emplea vocabulario específico de manera adecuada y coherente, mostrando criterio estético propio.
→ Analiza una obra de Velázquez explicando el uso de la luz, la composición, la perspectiva y su significado en el Barroco, usando términos como 'tenebrismo', 'contrapicado', 'naturalismo'.</t>
  </si>
  <si>
    <t>Además de analizar con profundidad, integra comparaciones con otras obras de diferentes periodos, justifica su valoración estética con argumentos coherentes y transfiere el análisis a obras no trabajadas en clase, estableciendo conexiones personales.
→ Compara 'Las Meninas' con una fotografía contemporánea, explicando cómo se reinterpretan los elementos formales y semánticos, y justifica su impacto personal.</t>
  </si>
  <si>
    <t>Identifica superficialmente la obra (título y autor) pero no logra explicar su contexto ni reconocer influencias o proyecciones. No establece vínculos con el patrimonio cultural.
→ En un comentario oral menciona solo el nombre del cuadro y el pintor, sin datos históricos ni geográficos.</t>
  </si>
  <si>
    <t>Describe el contexto social, geográfico e histórico de la obra con errores u omisiones parciales. Reconoce alguna influencia o proyección pero sin profundidad. Valora la obra como testimonio cultural de forma elemental.
→ Redacta un texto donde sitúa la obra en el Renacimiento italiano pero confunde fechas y no menciona influencias de otros artistas.</t>
  </si>
  <si>
    <t>Explica la obra identificando correctamente el contexto social, geográfico e histórico. Reconoce y explica influencias y proyecciones relevantes. Valora la obra como testimonio de una época y cultura, así como elemento patrimonial.
→ Analiza una escultura griega clásica, detalla el contexto de la polis ateniense, señala influencias del arte egipcio y su proyección en el Helenismo, y argumenta su valor como patrimonio universal.</t>
  </si>
  <si>
    <t>Además de lo anterior, establece conexiones con otras obras o corrientes artísticas, o con problemáticas contemporáneas. Evalúa críticamente el impacto y la vigencia de la obra en el patrimonio actual. Propone interpretaciones personales fundamentadas.
→ En un trabajo de investigación, compara una obra de arte contemporáneo con una del Barroco, analizando cómo ambas responden a crisis sociales de su tiempo, y propone una reflexión sobre la conservación del patrimonio inmaterial.</t>
  </si>
  <si>
    <t>No identifica el poder comunicativo del arte ni reconoce el reflejo de experiencias vitales en las producciones artísticas. Muestra dificultades para explicar las posibilidades expresivas básicas.
→ Al preguntarle por el mensaje de una obra, responde con descripciones literales sin connotaciones emocionales o simbólicas.</t>
  </si>
  <si>
    <t>Identifica algunos elementos comunicativos en el arte y reconoce de forma superficial la vinculación con experiencias vitales, pero no logra explicar con claridad el proceso ni valorar su impacto en la creatividad o autoestima.
→ Explica que una obra triste refleja algo malo, pero no relaciona con experiencias concretas ni justifica cómo afecta al espectador.</t>
  </si>
  <si>
    <t>Explica con solvencia las diferentes posibilidades expresivas del arte y su poder de transmisión de ideas y sentimientos. Analiza producciones de diversos periodos vinculándolas creativamente con experiencias vitales propias o ajenas, valorando la expresión artística como herramienta de crecimiento personal.
→ Analiza una pintura de Frida Kahlo relacionando el dolor representado con su biografía y reflexiona sobre cómo el arte ayuda a procesar emociones.</t>
  </si>
  <si>
    <t>Transfiere la comprensión del poder comunicativo del arte a contextos novedosos, integrando perspectivas históricas, personales y culturales. Evalúa críticamente el reflejo de experiencias vitales en producciones diversas y propone vínculos originales, demostrando una valoración profunda de la expresión artística como potenciadora de la creatividad, imaginación, autoestima y crecimiento personal.
→ Compara una instalación contemporánea sobre migración con un grabado de Goya, creando una reflexión personal sobre la resiliencia y presentando su propia producción artística inspirada en esas obras.</t>
  </si>
  <si>
    <t>Identifica elementos formales o anecdóticos de una obra, pero no logra relacionarlos con su significado, contexto de creación o recepción. La interpretación es superficial o no se sostiene.
→ Enumera colores y composición de una pintura renacentista sin explicar cómo reflejan los valores humanistas ni cómo fueron recibidos por la sociedad de la época.</t>
  </si>
  <si>
    <t>Interpreta la obra considerando algunos de los aspectos solicitados (forma, significado o contexto), pero la conexión entre ellos es débil o incompleta. Puede comparar interpretaciones de manera simple.
→ Explica el significado simbólico de una escultura gótica y menciona su función religiosa, pero no analiza cómo la forma (material, técnica) condiciona ese significado ni cómo variaba su recepción entre distintos públicos.</t>
  </si>
  <si>
    <t>Interpreta creaciones artísticas integrando forma, significado, contexto de creación y recepción, mostrando sensibilidad y sentido crítico. Compara diferentes interpretaciones de una misma obra, reconociendo la diversidad de percepciones.
→ Analiza una obra de arte contemporáneo (instalación) relacionando sus materiales y disposición espacial con el mensaje político del artista, y contrasta cómo críticos y público general la han interpretado de forma distinta.</t>
  </si>
  <si>
    <t>Interpreta obras de manera autónoma, transfiriendo el análisis a contextos no trabajados en clase y valorando críticamente interpretaciones ajenas. Propone interpretaciones personales argumentadas que integran perspectivas múltiples o interdisciplinares.
→ Compara la recepción de una obra arquitectónica en el siglo XIX y en la actualidad, identificando cambios en el significado debido a nuevos contextos sociales, y elabora un comentario propio que vincula la obra con corrientes filosóficas actuales.</t>
  </si>
  <si>
    <t>El alumno no elabora un proyecto artístico o lo hace sin creatividad. No selecciona estilos, técnicas o lenguajes adecuados, o no consigue materializar las ideas. Falta investigación o aplicación de los recursos.
→ Propuesta de proyecto incompleta, sin justificación de la selección de estilos o técnicas; boceto sin desarrollo.</t>
  </si>
  <si>
    <t>El alumno elabora un proyecto artístico básico con algún intento creativo, pero la selección de estilos, técnicas y lenguajes es limitada o poco coherente. La materialización de las ideas es parcial o falta consistencia.
→ Proyecto con ideas iniciales, pero la aplicación de técnicas es insegura o la investigación es superficial; producto final incompleto.</t>
  </si>
  <si>
    <t>El alumno elabora un proyecto artístico con creatividad, seleccionando y aplicando estilos, técnicas y lenguajes multidisciplinares adecuados. Investiga y materializa las ideas de forma coherente, cumpliendo los objetivos planteados.
→ Proyecto completo con memoria justificativa: elección razonada de referentes, aplicación correcta de técnicas y resultado final que responde a la intención inicial.</t>
  </si>
  <si>
    <t>El alumno elabora un proyecto artístico excepcional, demostrando originalidad y capacidad para integrar y transferir conocimientos. Investiga de manera autónoma, selecciona críticamente los recursos y materializa ideas complejas. Afronta nuevos retos con iniciativa.
→ Proyecto innovador que combina disciplinas de forma inesperada, reflexión personal sobre el proceso, adaptación creativa a dificultades y propuesta de mejora o ampliación.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</si>
  <si>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</si>
  <si>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</si>
  <si>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</si>
  <si>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</si>
  <si>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</si>
  <si>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</si>
  <si>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</si>
  <si>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</si>
  <si>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</si>
  <si>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los contenidos (qué se ofrece al alumnado para aprender).</t>
  </si>
  <si>
    <t xml:space="preserve">
• Ofrecer una línea del tiempo interactiva con obras clave de diferentes periodos (Renacimiento, Barroco, Arte contemporáneo) y culturas (Europa, Asia, África) que permita ampliar información al clicar sobre cada obra.
• Proporcionar audiodescripciones de obras seleccionadas (como 'Las Meninas' o 'El jardín de las delicias') para que el alumnado con dificultades visuales o preferencias auditivas acceda al contenido simbólico y formal.
• Facilitar un cuaderno visual descargable con reproducciones de alta calidad, organigramas comparativos y códigos QR que enlacen a vídeos cortos explicativos de cada período o cultura.</t>
  </si>
  <si>
    <t>Acción y expresión</t>
  </si>
  <si>
    <t>Proporcionar múltiples formas de expresión y producción (qué entrega el alumnado).</t>
  </si>
  <si>
    <t xml:space="preserve">
• Permitir que el alumnado elabore un vídeo-ensayo (3-5 minutos) en el que compare dos obras de distintos periodos, explicando similitudes y diferencias mediante montaje y narración propia.
• Diseñar un póster digital interactivo (usando Genially o Canva) que muestre un diálogo visual entre una obra del Renacimiento y una del arte contemporáneo, con texto analítico breve y etiquetas descriptivas.
• Proponer un debate oral grabado o en directo (en grupos de 3-4) donde cada estudiante defienda la influencia de un periodo cultural en el arte actual, usando como evidencia obras concretas del temario.</t>
  </si>
  <si>
    <t>Implicación / motivación</t>
  </si>
  <si>
    <t>Proporcionar múltiples formas de motivación e implicación (cómo se engancha al alumnado).</t>
  </si>
  <si>
    <t xml:space="preserve">
• Ofrecer al alumnado la opción de elegir el par de periodos o culturas a comparar (por ejemplo, Barroco europeo vs. arte islámico, o Impresionismo vs. ukiyo-e japonés) para conectar con sus intereses previos.
• Incluir un reto semanal: analizar una obra actual (anuncio, videoclip, meme) que contenga referencias a dos periodos históricos distintos, identificando los símbolos y su origen cultural.
• Crear una exposición virtual colaborativa donde cada alumno aporte una obra comentada y los compañeros voten la comparación más original, generando un ranking de 'conexiones artísticas'.</t>
  </si>
  <si>
    <t>Proporcionar múltiples formas de representación</t>
  </si>
  <si>
    <t xml:space="preserve">
• Ofrecer líneas de tiempo interactivas que vinculen obras de arte con sus contextos histórico-sociales y funciones originales.
• Presentar un banco de imágenes de alta resolución con anotaciones sobre la función del arte en cada periodo (religiosa, política, estética, etc.).
• Facilitar podcasts o audiodescripciones de obras clave que expliquen su función y evolución, para quienes prefieran el canal auditivo.</t>
  </si>
  <si>
    <t>Proporcionar múltiples formas de expresión</t>
  </si>
  <si>
    <t xml:space="preserve">
• Permitir que los estudiantes elaboren un ensayo visual (collage o presentación gráfica) que compare la función del arte en dos periodos distintos.
• Solicitar la creación de un vídeo breve (3-5 min) donde el alumno explique oralmente la evolución de la función del arte en un periodo concreto, apoyándose en imágenes.
• Ofrecer la opción de redactar un texto argumentativo o un artículo de opinión sobre la pervivencia de funciones artísticas en el arte contemporáneo.</t>
  </si>
  <si>
    <t>Proporcionar múltiples formas de motivación</t>
  </si>
  <si>
    <t xml:space="preserve">
• Plantear un debate en el que los alumnos defiendan la función social o política de una obra frente a la función estética, conectando con temas actuales.
• Permitir elegir entre analizar el arte de un periodo histórico concreto o el arte de una cultura no occidental, vinculándolo a su propio contexto.
• Diseñar una actividad de 'role-playing' donde los estudiantes asuman el rol de mecenas, artista o crítico de una época y justifiquen la función del arte desde esa perspectiva.</t>
  </si>
  <si>
    <t xml:space="preserve">
• Ofrecer fichas visuales de cada estilo con infografía que incluya elementos formales, función y contexto, alternando con vídeos breves de análisis de obras comentadas.
• Proporcionar glosario ilustrado de términos específicos (escorzo, claroscuro, sfumato, etc.) con ejemplos visuales y enlaces a imágenes ampliables.
• Presentar la misma obra en distintos soportes: alta resolución, esquema estructural y reconstrucción virtual 3D para facilitar la percepción de la composición.</t>
  </si>
  <si>
    <t xml:space="preserve">
• Permitir que el análisis de una obra se presente como texto académico, audio comentado, presentación visual o vídeo corto, según preferencia del alumno.
• Ofrecer la opción de realizar un análisis comparativo de dos estilos mediante un cuadro sinóptico, mapa conceptual o ficha técnica, en lugar de un comentario extenso.
• Posibilitar que el alumnado cree su propio glosario ilustrado de términos artísticos con ejemplos elegidos por ellos, en formato digital o físico.</t>
  </si>
  <si>
    <t xml:space="preserve">
• Dejar que cada alumno elija la obra de un listado amplio de estilos para su análisis, conectando con sus intereses personales (arquitectura, pintura, escultura, etc.).
• Organizar un ‘juicio artístico’ donde los alumnos defiendan por qué un estilo es más relevante que otro, fomentando la argumentación y la implicación.
• Incorporar visitas virtuales a museos con obras del temario y proponer que el alumnado seleccione la que más le impacte y justifique su elección con criterio estético.</t>
  </si>
  <si>
    <t>Proporcionar múltiples formatos y canales para acceder al contenido artístico y su contexto.</t>
  </si>
  <si>
    <t xml:space="preserve">
• Ofrecer cronogramas visuales interactivos (ej. Timeline JS) que vinculen movimientos artísticos con hitos históricos y mapas geográficos.
• Crear fichas analíticas con códigos QR que enlacen a audioguías o microdocumentales sobre obras clave, facilitando la comprensión auditiva y visual.
• Utilizar mapas conceptuales digitales (ej. CmapTools) con enlaces a influencias y proyecciones, empleando colores y símbolos para representar relaciones temporales y culturales.</t>
  </si>
  <si>
    <t>Facultar al alumnado para que demuestre su aprendizaje mediante productos multimodales.</t>
  </si>
  <si>
    <t xml:space="preserve">
• Elaborar un podcast o videocomentario analizando una obra, explicando su contexto histórico-social y proponiendo una interpretación personal (herramientas: Anchor, Canva).
• Diseñar una exposición virtual en Genially que muestre obras de un mismo periodo, incluyendo fichas contextuales e interactividad (enlaces a mapas o biografías).
• Realizar un ensayo visual (composición de imágenes con texto) contrastando dos obras de distintos medios pero contexto similar, argumentando su reflejo de la época.</t>
  </si>
  <si>
    <t>Fomentar la implicación mediante elección, conexión con intereses y desafío ajustable.</t>
  </si>
  <si>
    <t xml:space="preserve">
• Ofrecer un banco de obras diversas (locales, contemporáneas, de distintas culturas) para que cada estudiante elija la que más le interese analizar.
• Proponer un reto colaborativo: crear un 'museo imaginario' en aula con obras seleccionadas y debatir en grupos sobre su valor patrimonial, incentivando la discusión.
• Permitir que el alumnado proponga una obra actual (meme, graffiti, arte digital) para analizarla con la misma metodología, conectando el criterio con su vida cotidiana.</t>
  </si>
  <si>
    <t>Proporcionar múltiples formas de representación del contenido artístico y su poder comunicativo.</t>
  </si>
  <si>
    <t xml:space="preserve">
• Ofrecer un banco de obras de arte en alta resolución (pintura, escultura, fotografía, arte digital) con descripciones auditivas y textos accesibles que vinculen la obra con experiencias vitales.
• Proporcionar infografías interactivas que analicen los elementos visuales (color, composición, simbolismo) y su relación con emociones o vivencias, con opción de ampliar detalles.
• Incluir breves vídeos o audios de artistas contemporáneos explicando cómo sus experiencias personales se reflejan en su obra, con subtítulos y transcripción.</t>
  </si>
  <si>
    <t>Ofrecer múltiples formas de acción y expresión para demostrar la comprensión del poder comunicativo del arte.</t>
  </si>
  <si>
    <t xml:space="preserve">
• Permitir que el alumnado elabore una producción artística propia (dibujo, collage, fotografía, videoarte) que exprese una experiencia vital personal, acompañada de un texto reflexivo o audioexplicación.
• Realizar un análisis comparativo oral o escrito (formato libre: ensayo, guion de podcast, presentación visual) de dos obras que aborden una misma emoción o vivencia, justificando la elección.
• Diseñar una propuesta curatorial virtual (usando herramientas como Padlet, Canva o montaje en PowerPoint) que seleccione y comente obras de artistas diversos que reflejen crecimiento personal o autoestima.</t>
  </si>
  <si>
    <t>Fomentar la motivación y el compromiso mediante la conexión con experiencias personales y la elección.</t>
  </si>
  <si>
    <t xml:space="preserve">
• Proponer un diario visual o cuaderno de bitácora donde el alumnado registre obras que le impacten emocionalmente, explicando brevemente por qué conectan con su vida, con la opción de compartirlo o mantenerlo privado.
• Organizar un cinefórum con cortometrajes o videocreaciones que aborden temas como la identidad, la superación o la pertenencia, y moderar un debate donde se vincule el arte con la autoestima.
• Invitar al alumnado a seleccionar una obra de un artista de su elección que les inspire o represente, y elaborar una pieza audiovisual (TikTok, Reel o similar) explicando su poder comunicativo, con posibilidad de votación entre compañeros.</t>
  </si>
  <si>
    <t>Proporcionar múltiples formas de representación del contenido</t>
  </si>
  <si>
    <t xml:space="preserve">
• Facilitar fichas visuales comparativas de obras que incluyan aspectos formales, significado, contexto y recepción, con apoyo de iconos y códigos cromáticos.
• Ofrecer visitas virtuales guiadas con narración descriptiva de los elementos compositivos y simbólicos de las obras seleccionadas.
• Disponer de esquemas interactivos en los que se puedan desplegar capas de información (forma, contexto, significado, recepción) al seleccionar una obra.</t>
  </si>
  <si>
    <t>Proporcionar múltiples formas de acción y expresión</t>
  </si>
  <si>
    <t xml:space="preserve">
• Permitir que el alumnado elabore un comentario oral grabado en audio o vídeo (podcast) analizando una obra según los cuatro ejes del criterio.
• Solicitar un ensayo crítico breve en el que se comparen dos interpretaciones diferentes de una misma obra y se justifique una postura personal.
• Ofrecer la opción de crear un mapa conceptual multimedia (con imágenes, enlaces y síntesis) que relacione forma, significado, contexto y recepción de una producción artística.</t>
  </si>
  <si>
    <t>Proporcionar múltiples formas de implicación y motivación</t>
  </si>
  <si>
    <t xml:space="preserve">
• Dejar que cada estudiante elija, dentro de un banco curado de obras, la que más le interese para realizar el análisis, conectando así con sus preferencias estéticas.
• Plantear un juego de rol donde el alumnado asuma el papel de crítico, comisario o historiador para defender una interpretación ante el grupo.
• Organizar un debate estructurado sobre obras controvertidas o con recepción histórica cambiante, fomentando la argumentación y la escucha de posturas divergentes.</t>
  </si>
  <si>
    <t>Proporcionar múltiples formas de representación del contenido artístico y de los procesos creativos.</t>
  </si>
  <si>
    <t xml:space="preserve">
• Ofrecer un banco digital de referentes artísticos (vídeos, imágenes, textos) clasificados por estilos y técnicas para consulta autónoma.
• Proporcionar tutoriales breves en vídeo y fichas técnicas sobre procedimientos (aguada, collage, modelado) accesibles según la necesidad del proyecto.
• Facilitar mapas conceptuales interactivos que conecten movimientos artísticos con recursos contemporáneos multidisciplinares.</t>
  </si>
  <si>
    <t>Ofrecer múltiples formas de expresión del proyecto artístico y de la documentación del proceso.</t>
  </si>
  <si>
    <t xml:space="preserve">
• Permitir que el proyecto final se presente en formato físico (lienzo, escultura) o digital (animación, portfolio web) según preferencias del alumno.
• Posibilitar la entrega de un diario de proceso en formato visual, auditivo o videoblog que documente la investigación y toma de decisiones.
• Ofrecer la opción de defender el proyecto mediante presentación oral, exposición dialogada o publicación en redes educativas.</t>
  </si>
  <si>
    <t>Fomentar la motivación mediante la elección, la relevancia contextual y la autorregulación.</t>
  </si>
  <si>
    <t xml:space="preserve">
• Que el alumnado elija el tema del proyecto dentro de propuestas vinculadas a contextos reales (diseño escenográfico, cartelería social, reinterpretación de clásicos).
• Incorporar autoevaluación y coevaluación con rúbricas consensuadas para dar control sobre los criterios de éxito.
• Proponer retos escalables (obra individual a mural colaborativo) ajustando la complejidad según el interés y experiencia previa.</t>
  </si>
  <si>
    <t>Mapeo CE → descriptores del Perfil de Salida</t>
  </si>
  <si>
    <t>Descriptores principales</t>
  </si>
  <si>
    <t>Descriptores secundarios</t>
  </si>
  <si>
    <t>Justificación</t>
  </si>
  <si>
    <t>CCEC1, CC1, CCL2</t>
  </si>
  <si>
    <t>CP3, CCEC2</t>
  </si>
  <si>
    <t>Analiza cambios históricos y contextos culturales para comprender la evolución artística, integrando la conciencia cultural y la comunicación lingüística.</t>
  </si>
  <si>
    <t>CCEC1, CC1, CCL3</t>
  </si>
  <si>
    <t>CC3, CPSAA4</t>
  </si>
  <si>
    <t>Reflexiona sobre las funciones del arte y el patrimonio, vinculando la apreciación cultural con el compromiso ciudadano y el pensamiento crítico.</t>
  </si>
  <si>
    <t>CCEC2, CCL1, STEM4</t>
  </si>
  <si>
    <t>CD1, CPSAA4</t>
  </si>
  <si>
    <t>Requiere el análisis técnico y semántico de lenguajes artísticos utilizando vocabulario específico y métodos de análisis sistemático.</t>
  </si>
  <si>
    <t>CCL2, CC1, CCEC1</t>
  </si>
  <si>
    <t>CP3, STEM4</t>
  </si>
  <si>
    <t>Explica obras situándolas en su contexto geográfico e histórico, relacionando la comprensión de textos con la realidad social y cultural.</t>
  </si>
  <si>
    <t>CCEC3, CPSAA1, CCL1</t>
  </si>
  <si>
    <t>CC3, CPSAA3</t>
  </si>
  <si>
    <t>Identifica el arte como medio de expresión de experiencias vitales, conectando la comunicación con el desarrollo personal y emocional.</t>
  </si>
  <si>
    <t>CCEC2, CPSAA4, CCL3</t>
  </si>
  <si>
    <t>CC1, CCEC1</t>
  </si>
  <si>
    <t>Interpreta creaciones para desarrollar sensibilidad y sentido crítico, basándose en el análisis de formas y significados en su contexto.</t>
  </si>
  <si>
    <t>CCEC3, CE3, CD3</t>
  </si>
  <si>
    <t>CPSAA3, CCL5</t>
  </si>
  <si>
    <t>Implica la creación de proyectos artísticos mediante la investigación de técnicas y lenguajes, fomentando el emprendimiento y la creación digital.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</si>
  <si>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</si>
  <si>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</si>
  <si>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</si>
  <si>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</si>
  <si>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</si>
  <si>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</si>
  <si>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</si>
  <si>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</si>
  <si>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</si>
  <si>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relación entre las 7 Competencias Específicas de Fundamentos Artísticos y los descriptores del Perfil de Salida, prestando especial atención a la competencia en conciencia y expresiones culturales (CCEC).</t>
  </si>
  <si>
    <t>Busca la tabla de conexiones curriculares al final del anexo de la materia; te ahorrará horas al justificar por qué evalúas cada tarea.</t>
  </si>
  <si>
    <t>Listar las CE y criterios</t>
  </si>
  <si>
    <t>Mapea los 14 criterios de evaluación. En esta materia, los criterios suelen dividirse equitativamente entre la capacidad de análisis formal y la comprensión del contexto histórico-social de las obras.</t>
  </si>
  <si>
    <t>Agrupa los criterios por 'bloques de acción' (Análisis, Contextualización y Creación) para no repetir instrumentos de evaluación innecesariamente.</t>
  </si>
  <si>
    <t>Priorizar criterios e instrumentos</t>
  </si>
  <si>
    <t>2 horas</t>
  </si>
  <si>
    <t>Define cómo medirás los 14 criterios. Dado que es 2.º de Bachillerato, debes equilibrar el comentario de texto/obra (preparación PAU/EBAU si aplica) con el cuaderno de clase o proyectos visuales.</t>
  </si>
  <si>
    <t>Asocia el criterio de 'reconocimiento de lenguajes artísticos' a una prueba objetiva visual (test de imágenes) para agilizar la corrección en grupos grandes.</t>
  </si>
  <si>
    <t>Distribuir saberes por trimestre</t>
  </si>
  <si>
    <t>Reparte los 32 saberes básicos en los tres trimestres. Los 6 bloques suelen ir desde la Prehistoria hasta las vanguardias y el arte contemporáneo/industrias culturales.</t>
  </si>
  <si>
    <t>Reserva el tercer trimestre casi exclusivamente para el Bloque 6 (Cultura Visual y Nuevos Medios), ya que es el que más motiva al alumnado tras el agotamiento de los bloques históricos.</t>
  </si>
  <si>
    <t>Diseñar una SDA tipo por trimestre</t>
  </si>
  <si>
    <t>3 horas</t>
  </si>
  <si>
    <t>Crea una Situación de Aprendizaje (SDA) vertebradora para cada periodo. Por ejemplo: 'Comisariado de una exposición virtual' para el segundo trimestre.</t>
  </si>
  <si>
    <t>Utiliza la metodología de 'Clase Invertida' para los saberes puramente teóricos y dedica las 3 horas semanales a la aplicación práctica del análisis de obras.</t>
  </si>
  <si>
    <t>Establecer ponderaciones del departamento</t>
  </si>
  <si>
    <t>Asigna un peso porcentual a cada criterio de evaluación. Asegúrate de que la suma de los criterios vinculados a una competencia específica sea coherente con la carga horaria.</t>
  </si>
  <si>
    <t>No ponderes los saberes, pondera los criterios. Si un criterio es 'Analizar la evolución de la figura humana', ese criterio puede evaluarse en 4 temas distintos.</t>
  </si>
  <si>
    <t>Documentar atención a la diversidad y recuperación</t>
  </si>
  <si>
    <t>Redacta las adaptaciones no significativas (DUA) y el plan de recuperación para alumnos con la materia pendiente o evaluaciones suspensas.</t>
  </si>
  <si>
    <t>Para el DUA en esta materia, ofrece siempre alternativas de respuesta: permitir esquemas visuales o mapas conceptuales en lugar de solo textos largos de análisis.</t>
  </si>
  <si>
    <t>Calculadora de ponderaciones — edita los pesos y mantén el total en 100 %</t>
  </si>
  <si>
    <t>Descripción breve</t>
  </si>
  <si>
    <t>Peso sugerido IA %</t>
  </si>
  <si>
    <t>Peso editable %</t>
  </si>
  <si>
    <t>Observaciones</t>
  </si>
  <si>
    <t>Explicar de forma respetuosa el enriquecimiento que supone la diversidad en el arte, estudiando obras de épocas y culturas distintas a partir de la vinculación con su contexto y an</t>
  </si>
  <si>
    <t>Argumentar la evolución de la concepción del arte en la historia, comparando con iniciativa sus significados en periodos y culturas diferentes y analizando sus semejanzas y diferen</t>
  </si>
  <si>
    <t xml:space="preserve">Distinguir las funciones del arte a lo largo de la historia, analizando sin prejuicios su evolución a partir del estudio de diversas producciones artísticas de distintos estilos y </t>
  </si>
  <si>
    <t>Identificar los elementos constituyentes de manifestaciones artísticas de diversos periodos y estilos, reconociendo las claves de sus lenguajes y justificando su relación con la ép</t>
  </si>
  <si>
    <t>Analizar formal, funcional y semánticamente, con criterio y sensibilidad, diferentes manifestaciones artísticas, haciendo uso de la terminología específica asociada a sus lenguajes</t>
  </si>
  <si>
    <t>Analizar producciones artísticas de diversos estilos y épocas y realizadas en distintos medios y soportes, relacionándolas con su contexto social, geográfico e histórico de creació</t>
  </si>
  <si>
    <t xml:space="preserve">Compartir las conclusiones de investigaciones sobre producciones artísticas de diversos estilos y épocas y las relaciones con su contexto, usando los medios analógicos y digitales </t>
  </si>
  <si>
    <t xml:space="preserve">Explicar las diferentes posibilidades expresivas del arte y su poder de transmisión de ideas, conceptos, sentimientos y emociones a partir de obras de artistas de distintas épocas </t>
  </si>
  <si>
    <t>Analizar producciones artísticas de diversos periodos y estilos, vinculándolas creativamente con experiencias vitales propias y ajenas y valorándolas como herramientas potenciadora</t>
  </si>
  <si>
    <t xml:space="preserve">Interpretar creaciones artísticas de distintos periodos y estilos, analizando su forma, su significado y su contexto de creación e incorporando las ideas, conocimientos, emociones </t>
  </si>
  <si>
    <t>Plantear proyectos artísticos, individuales o colectivos, seleccionando los estilos, técnicas y lenguajes más adecuados de diversas disciplinas, y organizando y distribuyendo las t</t>
  </si>
  <si>
    <t>Llevar a cabo con creatividad proyectos artísticos, individuales o colectivos, materializando las ideas y objetivos planteados, aplicando los aprendizajes adquiridos, asumiendo los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</si>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</sst>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213</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49</v>
      </c>
      <c r="B5" s="5" t="s">
        <v>317</v>
      </c>
      <c r="C5" s="5" t="s">
        <v>318</v>
      </c>
      <c r="D5" s="5" t="s">
        <v>319</v>
      </c>
    </row>
    <row r="6" spans="1:4">
      <c r="A6" s="5" t="s">
        <v>55</v>
      </c>
      <c r="B6" s="5" t="s">
        <v>320</v>
      </c>
      <c r="C6" s="5" t="s">
        <v>321</v>
      </c>
      <c r="D6" s="5" t="s">
        <v>322</v>
      </c>
    </row>
    <row r="7" spans="1:4">
      <c r="A7" s="5" t="s">
        <v>62</v>
      </c>
      <c r="B7" s="5" t="s">
        <v>323</v>
      </c>
      <c r="C7" s="5" t="s">
        <v>324</v>
      </c>
      <c r="D7" s="5" t="s">
        <v>325</v>
      </c>
    </row>
    <row r="8" spans="1:4">
      <c r="A8" s="5" t="s">
        <v>69</v>
      </c>
      <c r="B8" s="5" t="s">
        <v>326</v>
      </c>
      <c r="C8" s="5" t="s">
        <v>327</v>
      </c>
      <c r="D8" s="5" t="s">
        <v>328</v>
      </c>
    </row>
    <row r="9" spans="1:4">
      <c r="A9" s="5" t="s">
        <v>76</v>
      </c>
      <c r="B9" s="5" t="s">
        <v>329</v>
      </c>
      <c r="C9" s="5" t="s">
        <v>330</v>
      </c>
      <c r="D9"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170</v>
      </c>
      <c r="B2" s="6" t="s">
        <v>335</v>
      </c>
      <c r="C2" s="6" t="s">
        <v>336</v>
      </c>
      <c r="D2" s="6" t="s">
        <v>337</v>
      </c>
      <c r="E2" s="6" t="s">
        <v>338</v>
      </c>
    </row>
    <row r="3" spans="1:5">
      <c r="A3" s="5">
        <v>1</v>
      </c>
      <c r="B3" s="5" t="s">
        <v>339</v>
      </c>
      <c r="C3" s="5" t="s">
        <v>340</v>
      </c>
      <c r="D3" s="5" t="s">
        <v>341</v>
      </c>
      <c r="E3" s="5" t="s">
        <v>342</v>
      </c>
    </row>
    <row r="4" spans="1:5">
      <c r="A4" s="5">
        <v>2</v>
      </c>
      <c r="B4" s="5" t="s">
        <v>343</v>
      </c>
      <c r="C4" s="5" t="s">
        <v>340</v>
      </c>
      <c r="D4" s="5" t="s">
        <v>344</v>
      </c>
      <c r="E4" s="5" t="s">
        <v>345</v>
      </c>
    </row>
    <row r="5" spans="1:5">
      <c r="A5" s="5">
        <v>3</v>
      </c>
      <c r="B5" s="5" t="s">
        <v>346</v>
      </c>
      <c r="C5" s="5" t="s">
        <v>347</v>
      </c>
      <c r="D5" s="5" t="s">
        <v>348</v>
      </c>
      <c r="E5" s="5" t="s">
        <v>349</v>
      </c>
    </row>
    <row r="6" spans="1:5">
      <c r="A6" s="5">
        <v>4</v>
      </c>
      <c r="B6" s="5" t="s">
        <v>350</v>
      </c>
      <c r="C6" s="5" t="s">
        <v>347</v>
      </c>
      <c r="D6" s="5" t="s">
        <v>351</v>
      </c>
      <c r="E6" s="5" t="s">
        <v>352</v>
      </c>
    </row>
    <row r="7" spans="1:5">
      <c r="A7" s="5">
        <v>5</v>
      </c>
      <c r="B7" s="5" t="s">
        <v>353</v>
      </c>
      <c r="C7" s="5" t="s">
        <v>354</v>
      </c>
      <c r="D7" s="5" t="s">
        <v>355</v>
      </c>
      <c r="E7" s="5" t="s">
        <v>356</v>
      </c>
    </row>
    <row r="8" spans="1:5">
      <c r="A8" s="5">
        <v>6</v>
      </c>
      <c r="B8" s="5" t="s">
        <v>357</v>
      </c>
      <c r="C8" s="5" t="s">
        <v>340</v>
      </c>
      <c r="D8" s="5" t="s">
        <v>358</v>
      </c>
      <c r="E8" s="5" t="s">
        <v>359</v>
      </c>
    </row>
    <row r="9" spans="1:5">
      <c r="A9" s="5">
        <v>7</v>
      </c>
      <c r="B9" s="5" t="s">
        <v>360</v>
      </c>
      <c r="C9" s="5" t="s">
        <v>340</v>
      </c>
      <c r="D9" s="5" t="s">
        <v>361</v>
      </c>
      <c r="E9" s="5" t="s">
        <v>362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363</v>
      </c>
      <c r="B1" s="3"/>
      <c r="C1" s="3"/>
      <c r="D1" s="3"/>
      <c r="E1" s="3"/>
      <c r="F1" s="3"/>
    </row>
    <row r="2" spans="1:6">
      <c r="A2" s="6" t="s">
        <v>28</v>
      </c>
      <c r="B2" s="6" t="s">
        <v>83</v>
      </c>
      <c r="C2" s="6" t="s">
        <v>364</v>
      </c>
      <c r="D2" s="6" t="s">
        <v>365</v>
      </c>
      <c r="E2" s="6" t="s">
        <v>366</v>
      </c>
      <c r="F2" s="6" t="s">
        <v>367</v>
      </c>
    </row>
    <row r="3" spans="1:6">
      <c r="A3" s="5">
        <v>1.1</v>
      </c>
      <c r="B3" s="5" t="s">
        <v>36</v>
      </c>
      <c r="C3" s="5" t="s">
        <v>368</v>
      </c>
      <c r="D3" s="7">
        <v>12.5</v>
      </c>
      <c r="E3" s="7">
        <v>12.5</v>
      </c>
      <c r="F3" s="5"/>
    </row>
    <row r="4" spans="1:6">
      <c r="A4" s="5">
        <v>1.2</v>
      </c>
      <c r="B4" s="5" t="s">
        <v>36</v>
      </c>
      <c r="C4" s="5" t="s">
        <v>369</v>
      </c>
      <c r="D4" s="7">
        <v>12.5</v>
      </c>
      <c r="E4" s="7">
        <v>12.5</v>
      </c>
      <c r="F4" s="5"/>
    </row>
    <row r="5" spans="1:6">
      <c r="A5" s="5">
        <v>2.1</v>
      </c>
      <c r="B5" s="5" t="s">
        <v>43</v>
      </c>
      <c r="C5" s="5" t="s">
        <v>370</v>
      </c>
      <c r="D5" s="7">
        <v>10.0</v>
      </c>
      <c r="E5" s="7">
        <v>10.0</v>
      </c>
      <c r="F5" s="5"/>
    </row>
    <row r="6" spans="1:6">
      <c r="A6" s="5">
        <v>2.2</v>
      </c>
      <c r="B6" s="5" t="s">
        <v>43</v>
      </c>
      <c r="C6" s="5" t="s">
        <v>110</v>
      </c>
      <c r="D6" s="7">
        <v>10.0</v>
      </c>
      <c r="E6" s="7">
        <v>10.0</v>
      </c>
      <c r="F6" s="5"/>
    </row>
    <row r="7" spans="1:6">
      <c r="A7" s="5">
        <v>3.1</v>
      </c>
      <c r="B7" s="5" t="s">
        <v>49</v>
      </c>
      <c r="C7" s="5" t="s">
        <v>371</v>
      </c>
      <c r="D7" s="7">
        <v>12.5</v>
      </c>
      <c r="E7" s="7">
        <v>12.5</v>
      </c>
      <c r="F7" s="5"/>
    </row>
    <row r="8" spans="1:6">
      <c r="A8" s="5">
        <v>3.2</v>
      </c>
      <c r="B8" s="5" t="s">
        <v>49</v>
      </c>
      <c r="C8" s="5" t="s">
        <v>372</v>
      </c>
      <c r="D8" s="7">
        <v>12.5</v>
      </c>
      <c r="E8" s="7">
        <v>12.5</v>
      </c>
      <c r="F8" s="5"/>
    </row>
    <row r="9" spans="1:6">
      <c r="A9" s="5">
        <v>4.1</v>
      </c>
      <c r="B9" s="5" t="s">
        <v>55</v>
      </c>
      <c r="C9" s="5" t="s">
        <v>373</v>
      </c>
      <c r="D9" s="7">
        <v>10.0</v>
      </c>
      <c r="E9" s="7">
        <v>10.0</v>
      </c>
      <c r="F9" s="5"/>
    </row>
    <row r="10" spans="1:6">
      <c r="A10" s="5">
        <v>4.2</v>
      </c>
      <c r="B10" s="5" t="s">
        <v>55</v>
      </c>
      <c r="C10" s="5" t="s">
        <v>374</v>
      </c>
      <c r="D10" s="7">
        <v>10.0</v>
      </c>
      <c r="E10" s="7">
        <v>10.0</v>
      </c>
      <c r="F10" s="5"/>
    </row>
    <row r="11" spans="1:6">
      <c r="A11" s="5">
        <v>5.1</v>
      </c>
      <c r="B11" s="5" t="s">
        <v>62</v>
      </c>
      <c r="C11" s="5" t="s">
        <v>375</v>
      </c>
      <c r="D11" s="7">
        <v>10.0</v>
      </c>
      <c r="E11" s="7">
        <v>10.0</v>
      </c>
      <c r="F11" s="5"/>
    </row>
    <row r="12" spans="1:6">
      <c r="A12" s="5">
        <v>5.2</v>
      </c>
      <c r="B12" s="5" t="s">
        <v>62</v>
      </c>
      <c r="C12" s="5" t="s">
        <v>376</v>
      </c>
      <c r="D12" s="7">
        <v>10.0</v>
      </c>
      <c r="E12" s="7">
        <v>10.0</v>
      </c>
      <c r="F12" s="5"/>
    </row>
    <row r="13" spans="1:6">
      <c r="A13" s="5">
        <v>6.1</v>
      </c>
      <c r="B13" s="5" t="s">
        <v>69</v>
      </c>
      <c r="C13" s="5" t="s">
        <v>377</v>
      </c>
      <c r="D13" s="7">
        <v>12.5</v>
      </c>
      <c r="E13" s="7">
        <v>12.5</v>
      </c>
      <c r="F13" s="5"/>
    </row>
    <row r="14" spans="1:6">
      <c r="A14" s="5">
        <v>6.2</v>
      </c>
      <c r="B14" s="5" t="s">
        <v>69</v>
      </c>
      <c r="C14" s="5" t="s">
        <v>152</v>
      </c>
      <c r="D14" s="7">
        <v>12.5</v>
      </c>
      <c r="E14" s="7">
        <v>12.5</v>
      </c>
      <c r="F14" s="5"/>
    </row>
    <row r="15" spans="1:6">
      <c r="A15" s="5">
        <v>7.1</v>
      </c>
      <c r="B15" s="5" t="s">
        <v>76</v>
      </c>
      <c r="C15" s="5" t="s">
        <v>378</v>
      </c>
      <c r="D15" s="7">
        <v>10.0</v>
      </c>
      <c r="E15" s="7">
        <v>10.0</v>
      </c>
      <c r="F15" s="5"/>
    </row>
    <row r="16" spans="1:6">
      <c r="A16" s="5">
        <v>7.2</v>
      </c>
      <c r="B16" s="5" t="s">
        <v>76</v>
      </c>
      <c r="C16" s="5" t="s">
        <v>379</v>
      </c>
      <c r="D16" s="7">
        <v>10.0</v>
      </c>
      <c r="E16" s="7">
        <v>10.0</v>
      </c>
      <c r="F16" s="5"/>
    </row>
    <row r="17" spans="1:6">
      <c r="A17" s="5" t="s">
        <v>380</v>
      </c>
      <c r="B17" s="5"/>
      <c r="C17" s="5"/>
      <c r="D17" s="7"/>
      <c r="E17" s="7">
        <f>SUM(E3:E16)</f>
        <v>155</v>
      </c>
      <c r="F17"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382</v>
      </c>
      <c r="B1" s="6" t="s">
        <v>383</v>
      </c>
      <c r="C1" s="6">
        <v>1.1</v>
      </c>
      <c r="D1" s="6">
        <v>1.2</v>
      </c>
      <c r="E1" s="6">
        <v>2.1</v>
      </c>
      <c r="F1" s="6">
        <v>2.2</v>
      </c>
      <c r="G1" s="6">
        <v>3.1</v>
      </c>
      <c r="H1" s="6">
        <v>3.2</v>
      </c>
      <c r="I1" s="6">
        <v>4.1</v>
      </c>
      <c r="J1" s="6">
        <v>4.2</v>
      </c>
      <c r="K1" s="6">
        <v>5.1</v>
      </c>
      <c r="L1" s="6">
        <v>5.2</v>
      </c>
      <c r="M1" s="6">
        <v>6.1</v>
      </c>
      <c r="N1" s="6">
        <v>6.2</v>
      </c>
      <c r="O1" s="6">
        <v>7.1</v>
      </c>
      <c r="P1" s="6">
        <v>7.2</v>
      </c>
      <c r="Q1" s="6" t="s">
        <v>384</v>
      </c>
      <c r="R1" s="6" t="s">
        <v>367</v>
      </c>
    </row>
    <row r="2" spans="1:18">
      <c r="A2" s="5" t="s">
        <v>385</v>
      </c>
      <c r="B2" s="5"/>
      <c r="C2" s="5"/>
      <c r="D2" s="5"/>
      <c r="E2" s="5"/>
      <c r="F2" s="5"/>
      <c r="G2" s="5"/>
      <c r="H2" s="5"/>
      <c r="I2" s="5"/>
      <c r="J2" s="5"/>
      <c r="K2" s="5"/>
      <c r="L2" s="5"/>
      <c r="M2" s="5"/>
      <c r="N2" s="5"/>
      <c r="O2" s="5"/>
      <c r="P2" s="5"/>
      <c r="Q2" s="5" t="str">
        <f>IFERROR(AVERAGE(C2:P2),"")</f>
        <v/>
      </c>
      <c r="R2" s="5"/>
    </row>
    <row r="3" spans="1:18">
      <c r="A3" s="5" t="s">
        <v>386</v>
      </c>
      <c r="B3" s="5"/>
      <c r="C3" s="5"/>
      <c r="D3" s="5"/>
      <c r="E3" s="5"/>
      <c r="F3" s="5"/>
      <c r="G3" s="5"/>
      <c r="H3" s="5"/>
      <c r="I3" s="5"/>
      <c r="J3" s="5"/>
      <c r="K3" s="5"/>
      <c r="L3" s="5"/>
      <c r="M3" s="5"/>
      <c r="N3" s="5"/>
      <c r="O3" s="5"/>
      <c r="P3" s="5"/>
      <c r="Q3" s="5" t="str">
        <f>IFERROR(AVERAGE(C3:P3),"")</f>
        <v/>
      </c>
      <c r="R3" s="5"/>
    </row>
    <row r="4" spans="1:18">
      <c r="A4" s="5" t="s">
        <v>387</v>
      </c>
      <c r="B4" s="5"/>
      <c r="C4" s="5"/>
      <c r="D4" s="5"/>
      <c r="E4" s="5"/>
      <c r="F4" s="5"/>
      <c r="G4" s="5"/>
      <c r="H4" s="5"/>
      <c r="I4" s="5"/>
      <c r="J4" s="5"/>
      <c r="K4" s="5"/>
      <c r="L4" s="5"/>
      <c r="M4" s="5"/>
      <c r="N4" s="5"/>
      <c r="O4" s="5"/>
      <c r="P4" s="5"/>
      <c r="Q4" s="5" t="str">
        <f>IFERROR(AVERAGE(C4:P4),"")</f>
        <v/>
      </c>
      <c r="R4" s="5"/>
    </row>
    <row r="5" spans="1:18">
      <c r="A5" s="5" t="s">
        <v>388</v>
      </c>
      <c r="B5" s="5"/>
      <c r="C5" s="5"/>
      <c r="D5" s="5"/>
      <c r="E5" s="5"/>
      <c r="F5" s="5"/>
      <c r="G5" s="5"/>
      <c r="H5" s="5"/>
      <c r="I5" s="5"/>
      <c r="J5" s="5"/>
      <c r="K5" s="5"/>
      <c r="L5" s="5"/>
      <c r="M5" s="5"/>
      <c r="N5" s="5"/>
      <c r="O5" s="5"/>
      <c r="P5" s="5"/>
      <c r="Q5" s="5" t="str">
        <f>IFERROR(AVERAGE(C5:P5),"")</f>
        <v/>
      </c>
      <c r="R5" s="5"/>
    </row>
    <row r="6" spans="1:18">
      <c r="A6" s="5" t="s">
        <v>389</v>
      </c>
      <c r="B6" s="5"/>
      <c r="C6" s="5"/>
      <c r="D6" s="5"/>
      <c r="E6" s="5"/>
      <c r="F6" s="5"/>
      <c r="G6" s="5"/>
      <c r="H6" s="5"/>
      <c r="I6" s="5"/>
      <c r="J6" s="5"/>
      <c r="K6" s="5"/>
      <c r="L6" s="5"/>
      <c r="M6" s="5"/>
      <c r="N6" s="5"/>
      <c r="O6" s="5"/>
      <c r="P6" s="5"/>
      <c r="Q6" s="5" t="str">
        <f>IFERROR(AVERAGE(C6:P6),"")</f>
        <v/>
      </c>
      <c r="R6" s="5"/>
    </row>
    <row r="7" spans="1:18">
      <c r="A7" s="5" t="s">
        <v>390</v>
      </c>
      <c r="B7" s="5"/>
      <c r="C7" s="5"/>
      <c r="D7" s="5"/>
      <c r="E7" s="5"/>
      <c r="F7" s="5"/>
      <c r="G7" s="5"/>
      <c r="H7" s="5"/>
      <c r="I7" s="5"/>
      <c r="J7" s="5"/>
      <c r="K7" s="5"/>
      <c r="L7" s="5"/>
      <c r="M7" s="5"/>
      <c r="N7" s="5"/>
      <c r="O7" s="5"/>
      <c r="P7" s="5"/>
      <c r="Q7" s="5" t="str">
        <f>IFERROR(AVERAGE(C7:P7),"")</f>
        <v/>
      </c>
      <c r="R7" s="5"/>
    </row>
    <row r="8" spans="1:18">
      <c r="A8" s="5" t="s">
        <v>391</v>
      </c>
      <c r="B8" s="5"/>
      <c r="C8" s="5"/>
      <c r="D8" s="5"/>
      <c r="E8" s="5"/>
      <c r="F8" s="5"/>
      <c r="G8" s="5"/>
      <c r="H8" s="5"/>
      <c r="I8" s="5"/>
      <c r="J8" s="5"/>
      <c r="K8" s="5"/>
      <c r="L8" s="5"/>
      <c r="M8" s="5"/>
      <c r="N8" s="5"/>
      <c r="O8" s="5"/>
      <c r="P8" s="5"/>
      <c r="Q8" s="5" t="str">
        <f>IFERROR(AVERAGE(C8:P8),"")</f>
        <v/>
      </c>
      <c r="R8" s="5"/>
    </row>
    <row r="9" spans="1:18">
      <c r="A9" s="5" t="s">
        <v>392</v>
      </c>
      <c r="B9" s="5"/>
      <c r="C9" s="5"/>
      <c r="D9" s="5"/>
      <c r="E9" s="5"/>
      <c r="F9" s="5"/>
      <c r="G9" s="5"/>
      <c r="H9" s="5"/>
      <c r="I9" s="5"/>
      <c r="J9" s="5"/>
      <c r="K9" s="5"/>
      <c r="L9" s="5"/>
      <c r="M9" s="5"/>
      <c r="N9" s="5"/>
      <c r="O9" s="5"/>
      <c r="P9" s="5"/>
      <c r="Q9" s="5" t="str">
        <f>IFERROR(AVERAGE(C9:P9),"")</f>
        <v/>
      </c>
      <c r="R9" s="5"/>
    </row>
    <row r="10" spans="1:18">
      <c r="A10" s="5" t="s">
        <v>393</v>
      </c>
      <c r="B10" s="5"/>
      <c r="C10" s="5"/>
      <c r="D10" s="5"/>
      <c r="E10" s="5"/>
      <c r="F10" s="5"/>
      <c r="G10" s="5"/>
      <c r="H10" s="5"/>
      <c r="I10" s="5"/>
      <c r="J10" s="5"/>
      <c r="K10" s="5"/>
      <c r="L10" s="5"/>
      <c r="M10" s="5"/>
      <c r="N10" s="5"/>
      <c r="O10" s="5"/>
      <c r="P10" s="5"/>
      <c r="Q10" s="5" t="str">
        <f>IFERROR(AVERAGE(C10:P10),"")</f>
        <v/>
      </c>
      <c r="R10" s="5"/>
    </row>
    <row r="11" spans="1:18">
      <c r="A11" s="5" t="s">
        <v>394</v>
      </c>
      <c r="B11" s="5"/>
      <c r="C11" s="5"/>
      <c r="D11" s="5"/>
      <c r="E11" s="5"/>
      <c r="F11" s="5"/>
      <c r="G11" s="5"/>
      <c r="H11" s="5"/>
      <c r="I11" s="5"/>
      <c r="J11" s="5"/>
      <c r="K11" s="5"/>
      <c r="L11" s="5"/>
      <c r="M11" s="5"/>
      <c r="N11" s="5"/>
      <c r="O11" s="5"/>
      <c r="P11" s="5"/>
      <c r="Q11" s="5" t="str">
        <f>IFERROR(AVERAGE(C11:P11),"")</f>
        <v/>
      </c>
      <c r="R11" s="5"/>
    </row>
    <row r="12" spans="1:18">
      <c r="A12" s="5" t="s">
        <v>395</v>
      </c>
      <c r="B12" s="5"/>
      <c r="C12" s="5"/>
      <c r="D12" s="5"/>
      <c r="E12" s="5"/>
      <c r="F12" s="5"/>
      <c r="G12" s="5"/>
      <c r="H12" s="5"/>
      <c r="I12" s="5"/>
      <c r="J12" s="5"/>
      <c r="K12" s="5"/>
      <c r="L12" s="5"/>
      <c r="M12" s="5"/>
      <c r="N12" s="5"/>
      <c r="O12" s="5"/>
      <c r="P12" s="5"/>
      <c r="Q12" s="5" t="str">
        <f>IFERROR(AVERAGE(C12:P12),"")</f>
        <v/>
      </c>
      <c r="R12" s="5"/>
    </row>
    <row r="13" spans="1:18">
      <c r="A13" s="5" t="s">
        <v>396</v>
      </c>
      <c r="B13" s="5"/>
      <c r="C13" s="5"/>
      <c r="D13" s="5"/>
      <c r="E13" s="5"/>
      <c r="F13" s="5"/>
      <c r="G13" s="5"/>
      <c r="H13" s="5"/>
      <c r="I13" s="5"/>
      <c r="J13" s="5"/>
      <c r="K13" s="5"/>
      <c r="L13" s="5"/>
      <c r="M13" s="5"/>
      <c r="N13" s="5"/>
      <c r="O13" s="5"/>
      <c r="P13" s="5"/>
      <c r="Q13" s="5" t="str">
        <f>IFERROR(AVERAGE(C13:P13),"")</f>
        <v/>
      </c>
      <c r="R13" s="5"/>
    </row>
    <row r="14" spans="1:18">
      <c r="A14" s="5" t="s">
        <v>397</v>
      </c>
      <c r="B14" s="5"/>
      <c r="C14" s="5"/>
      <c r="D14" s="5"/>
      <c r="E14" s="5"/>
      <c r="F14" s="5"/>
      <c r="G14" s="5"/>
      <c r="H14" s="5"/>
      <c r="I14" s="5"/>
      <c r="J14" s="5"/>
      <c r="K14" s="5"/>
      <c r="L14" s="5"/>
      <c r="M14" s="5"/>
      <c r="N14" s="5"/>
      <c r="O14" s="5"/>
      <c r="P14" s="5"/>
      <c r="Q14" s="5" t="str">
        <f>IFERROR(AVERAGE(C14:P14),"")</f>
        <v/>
      </c>
      <c r="R14" s="5"/>
    </row>
    <row r="15" spans="1:18">
      <c r="A15" s="5" t="s">
        <v>398</v>
      </c>
      <c r="B15" s="5"/>
      <c r="C15" s="5"/>
      <c r="D15" s="5"/>
      <c r="E15" s="5"/>
      <c r="F15" s="5"/>
      <c r="G15" s="5"/>
      <c r="H15" s="5"/>
      <c r="I15" s="5"/>
      <c r="J15" s="5"/>
      <c r="K15" s="5"/>
      <c r="L15" s="5"/>
      <c r="M15" s="5"/>
      <c r="N15" s="5"/>
      <c r="O15" s="5"/>
      <c r="P15" s="5"/>
      <c r="Q15" s="5" t="str">
        <f>IFERROR(AVERAGE(C15:P15),"")</f>
        <v/>
      </c>
      <c r="R15" s="5"/>
    </row>
    <row r="16" spans="1:18">
      <c r="A16" s="5" t="s">
        <v>399</v>
      </c>
      <c r="B16" s="5"/>
      <c r="C16" s="5"/>
      <c r="D16" s="5"/>
      <c r="E16" s="5"/>
      <c r="F16" s="5"/>
      <c r="G16" s="5"/>
      <c r="H16" s="5"/>
      <c r="I16" s="5"/>
      <c r="J16" s="5"/>
      <c r="K16" s="5"/>
      <c r="L16" s="5"/>
      <c r="M16" s="5"/>
      <c r="N16" s="5"/>
      <c r="O16" s="5"/>
      <c r="P16" s="5"/>
      <c r="Q16" s="5" t="str">
        <f>IFERROR(AVERAGE(C16:P16),"")</f>
        <v/>
      </c>
      <c r="R16" s="5"/>
    </row>
    <row r="17" spans="1:18">
      <c r="A17" s="5" t="s">
        <v>400</v>
      </c>
      <c r="B17" s="5"/>
      <c r="C17" s="5"/>
      <c r="D17" s="5"/>
      <c r="E17" s="5"/>
      <c r="F17" s="5"/>
      <c r="G17" s="5"/>
      <c r="H17" s="5"/>
      <c r="I17" s="5"/>
      <c r="J17" s="5"/>
      <c r="K17" s="5"/>
      <c r="L17" s="5"/>
      <c r="M17" s="5"/>
      <c r="N17" s="5"/>
      <c r="O17" s="5"/>
      <c r="P17" s="5"/>
      <c r="Q17" s="5" t="str">
        <f>IFERROR(AVERAGE(C17:P17),"")</f>
        <v/>
      </c>
      <c r="R17" s="5"/>
    </row>
    <row r="18" spans="1:18">
      <c r="A18" s="5" t="s">
        <v>401</v>
      </c>
      <c r="B18" s="5"/>
      <c r="C18" s="5"/>
      <c r="D18" s="5"/>
      <c r="E18" s="5"/>
      <c r="F18" s="5"/>
      <c r="G18" s="5"/>
      <c r="H18" s="5"/>
      <c r="I18" s="5"/>
      <c r="J18" s="5"/>
      <c r="K18" s="5"/>
      <c r="L18" s="5"/>
      <c r="M18" s="5"/>
      <c r="N18" s="5"/>
      <c r="O18" s="5"/>
      <c r="P18" s="5"/>
      <c r="Q18" s="5" t="str">
        <f>IFERROR(AVERAGE(C18:P18),"")</f>
        <v/>
      </c>
      <c r="R18" s="5"/>
    </row>
    <row r="19" spans="1:18">
      <c r="A19" s="5" t="s">
        <v>402</v>
      </c>
      <c r="B19" s="5"/>
      <c r="C19" s="5"/>
      <c r="D19" s="5"/>
      <c r="E19" s="5"/>
      <c r="F19" s="5"/>
      <c r="G19" s="5"/>
      <c r="H19" s="5"/>
      <c r="I19" s="5"/>
      <c r="J19" s="5"/>
      <c r="K19" s="5"/>
      <c r="L19" s="5"/>
      <c r="M19" s="5"/>
      <c r="N19" s="5"/>
      <c r="O19" s="5"/>
      <c r="P19" s="5"/>
      <c r="Q19" s="5" t="str">
        <f>IFERROR(AVERAGE(C19:P19),"")</f>
        <v/>
      </c>
      <c r="R19" s="5"/>
    </row>
    <row r="20" spans="1:18">
      <c r="A20" s="5" t="s">
        <v>403</v>
      </c>
      <c r="B20" s="5"/>
      <c r="C20" s="5"/>
      <c r="D20" s="5"/>
      <c r="E20" s="5"/>
      <c r="F20" s="5"/>
      <c r="G20" s="5"/>
      <c r="H20" s="5"/>
      <c r="I20" s="5"/>
      <c r="J20" s="5"/>
      <c r="K20" s="5"/>
      <c r="L20" s="5"/>
      <c r="M20" s="5"/>
      <c r="N20" s="5"/>
      <c r="O20" s="5"/>
      <c r="P20" s="5"/>
      <c r="Q20" s="5" t="str">
        <f>IFERROR(AVERAGE(C20:P20),"")</f>
        <v/>
      </c>
      <c r="R20" s="5"/>
    </row>
    <row r="21" spans="1:18">
      <c r="A21" s="5" t="s">
        <v>404</v>
      </c>
      <c r="B21" s="5"/>
      <c r="C21" s="5"/>
      <c r="D21" s="5"/>
      <c r="E21" s="5"/>
      <c r="F21" s="5"/>
      <c r="G21" s="5"/>
      <c r="H21" s="5"/>
      <c r="I21" s="5"/>
      <c r="J21" s="5"/>
      <c r="K21" s="5"/>
      <c r="L21" s="5"/>
      <c r="M21" s="5"/>
      <c r="N21" s="5"/>
      <c r="O21" s="5"/>
      <c r="P21" s="5"/>
      <c r="Q21" s="5" t="str">
        <f>IFERROR(AVERAGE(C21:P21),"")</f>
        <v/>
      </c>
      <c r="R21" s="5"/>
    </row>
    <row r="22" spans="1:18">
      <c r="A22" s="5" t="s">
        <v>405</v>
      </c>
      <c r="B22" s="5"/>
      <c r="C22" s="5"/>
      <c r="D22" s="5"/>
      <c r="E22" s="5"/>
      <c r="F22" s="5"/>
      <c r="G22" s="5"/>
      <c r="H22" s="5"/>
      <c r="I22" s="5"/>
      <c r="J22" s="5"/>
      <c r="K22" s="5"/>
      <c r="L22" s="5"/>
      <c r="M22" s="5"/>
      <c r="N22" s="5"/>
      <c r="O22" s="5"/>
      <c r="P22" s="5"/>
      <c r="Q22" s="5" t="str">
        <f>IFERROR(AVERAGE(C22:P22),"")</f>
        <v/>
      </c>
      <c r="R22" s="5"/>
    </row>
    <row r="23" spans="1:18">
      <c r="A23" s="5" t="s">
        <v>406</v>
      </c>
      <c r="B23" s="5"/>
      <c r="C23" s="5"/>
      <c r="D23" s="5"/>
      <c r="E23" s="5"/>
      <c r="F23" s="5"/>
      <c r="G23" s="5"/>
      <c r="H23" s="5"/>
      <c r="I23" s="5"/>
      <c r="J23" s="5"/>
      <c r="K23" s="5"/>
      <c r="L23" s="5"/>
      <c r="M23" s="5"/>
      <c r="N23" s="5"/>
      <c r="O23" s="5"/>
      <c r="P23" s="5"/>
      <c r="Q23" s="5" t="str">
        <f>IFERROR(AVERAGE(C23:P23),"")</f>
        <v/>
      </c>
      <c r="R23" s="5"/>
    </row>
    <row r="24" spans="1:18">
      <c r="A24" s="5" t="s">
        <v>407</v>
      </c>
      <c r="B24" s="5"/>
      <c r="C24" s="5"/>
      <c r="D24" s="5"/>
      <c r="E24" s="5"/>
      <c r="F24" s="5"/>
      <c r="G24" s="5"/>
      <c r="H24" s="5"/>
      <c r="I24" s="5"/>
      <c r="J24" s="5"/>
      <c r="K24" s="5"/>
      <c r="L24" s="5"/>
      <c r="M24" s="5"/>
      <c r="N24" s="5"/>
      <c r="O24" s="5"/>
      <c r="P24" s="5"/>
      <c r="Q24" s="5" t="str">
        <f>IFERROR(AVERAGE(C24:P24),"")</f>
        <v/>
      </c>
      <c r="R24" s="5"/>
    </row>
    <row r="25" spans="1:18">
      <c r="A25" s="5" t="s">
        <v>408</v>
      </c>
      <c r="B25" s="5"/>
      <c r="C25" s="5"/>
      <c r="D25" s="5"/>
      <c r="E25" s="5"/>
      <c r="F25" s="5"/>
      <c r="G25" s="5"/>
      <c r="H25" s="5"/>
      <c r="I25" s="5"/>
      <c r="J25" s="5"/>
      <c r="K25" s="5"/>
      <c r="L25" s="5"/>
      <c r="M25" s="5"/>
      <c r="N25" s="5"/>
      <c r="O25" s="5"/>
      <c r="P25" s="5"/>
      <c r="Q25" s="5" t="str">
        <f>IFERROR(AVERAGE(C25:P25),"")</f>
        <v/>
      </c>
      <c r="R25" s="5"/>
    </row>
    <row r="26" spans="1:18">
      <c r="A26" s="5" t="s">
        <v>409</v>
      </c>
      <c r="B26" s="5"/>
      <c r="C26" s="5"/>
      <c r="D26" s="5"/>
      <c r="E26" s="5"/>
      <c r="F26" s="5"/>
      <c r="G26" s="5"/>
      <c r="H26" s="5"/>
      <c r="I26" s="5"/>
      <c r="J26" s="5"/>
      <c r="K26" s="5"/>
      <c r="L26" s="5"/>
      <c r="M26" s="5"/>
      <c r="N26" s="5"/>
      <c r="O26" s="5"/>
      <c r="P26" s="5"/>
      <c r="Q26" s="5" t="str">
        <f>IFERROR(AVERAGE(C26:P26),"")</f>
        <v/>
      </c>
      <c r="R26" s="5"/>
    </row>
    <row r="27" spans="1:18">
      <c r="A27" s="5" t="s">
        <v>410</v>
      </c>
      <c r="B27" s="5"/>
      <c r="C27" s="5"/>
      <c r="D27" s="5"/>
      <c r="E27" s="5"/>
      <c r="F27" s="5"/>
      <c r="G27" s="5"/>
      <c r="H27" s="5"/>
      <c r="I27" s="5"/>
      <c r="J27" s="5"/>
      <c r="K27" s="5"/>
      <c r="L27" s="5"/>
      <c r="M27" s="5"/>
      <c r="N27" s="5"/>
      <c r="O27" s="5"/>
      <c r="P27" s="5"/>
      <c r="Q27" s="5" t="str">
        <f>IFERROR(AVERAGE(C27:P27),"")</f>
        <v/>
      </c>
      <c r="R27" s="5"/>
    </row>
    <row r="28" spans="1:18">
      <c r="A28" s="5" t="s">
        <v>411</v>
      </c>
      <c r="B28" s="5"/>
      <c r="C28" s="5"/>
      <c r="D28" s="5"/>
      <c r="E28" s="5"/>
      <c r="F28" s="5"/>
      <c r="G28" s="5"/>
      <c r="H28" s="5"/>
      <c r="I28" s="5"/>
      <c r="J28" s="5"/>
      <c r="K28" s="5"/>
      <c r="L28" s="5"/>
      <c r="M28" s="5"/>
      <c r="N28" s="5"/>
      <c r="O28" s="5"/>
      <c r="P28" s="5"/>
      <c r="Q28" s="5" t="str">
        <f>IFERROR(AVERAGE(C28:P28),"")</f>
        <v/>
      </c>
      <c r="R28" s="5"/>
    </row>
    <row r="29" spans="1:18">
      <c r="A29" s="5" t="s">
        <v>412</v>
      </c>
      <c r="B29" s="5"/>
      <c r="C29" s="5"/>
      <c r="D29" s="5"/>
      <c r="E29" s="5"/>
      <c r="F29" s="5"/>
      <c r="G29" s="5"/>
      <c r="H29" s="5"/>
      <c r="I29" s="5"/>
      <c r="J29" s="5"/>
      <c r="K29" s="5"/>
      <c r="L29" s="5"/>
      <c r="M29" s="5"/>
      <c r="N29" s="5"/>
      <c r="O29" s="5"/>
      <c r="P29" s="5"/>
      <c r="Q29" s="5" t="str">
        <f>IFERROR(AVERAGE(C29:P29),"")</f>
        <v/>
      </c>
      <c r="R29" s="5"/>
    </row>
    <row r="30" spans="1:18">
      <c r="A30" s="5" t="s">
        <v>413</v>
      </c>
      <c r="B30" s="5"/>
      <c r="C30" s="5"/>
      <c r="D30" s="5"/>
      <c r="E30" s="5"/>
      <c r="F30" s="5"/>
      <c r="G30" s="5"/>
      <c r="H30" s="5"/>
      <c r="I30" s="5"/>
      <c r="J30" s="5"/>
      <c r="K30" s="5"/>
      <c r="L30" s="5"/>
      <c r="M30" s="5"/>
      <c r="N30" s="5"/>
      <c r="O30" s="5"/>
      <c r="P30" s="5"/>
      <c r="Q30" s="5" t="str">
        <f>IFERROR(AVERAGE(C30:P30),"")</f>
        <v/>
      </c>
      <c r="R30" s="5"/>
    </row>
    <row r="31" spans="1:18">
      <c r="A31" s="5" t="s">
        <v>414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7.14</v>
      </c>
    </row>
    <row r="3" spans="1:11">
      <c r="A3" s="5" t="s">
        <v>35</v>
      </c>
      <c r="B3" s="5">
        <v>1.2</v>
      </c>
      <c r="C3" s="5" t="s">
        <v>36</v>
      </c>
      <c r="D3" s="5" t="s">
        <v>97</v>
      </c>
      <c r="E3" s="5" t="s">
        <v>98</v>
      </c>
      <c r="F3" s="5" t="s">
        <v>99</v>
      </c>
      <c r="G3" s="5" t="s">
        <v>100</v>
      </c>
      <c r="H3" s="5" t="s">
        <v>101</v>
      </c>
      <c r="I3" s="5" t="s">
        <v>102</v>
      </c>
      <c r="J3" s="5" t="s">
        <v>103</v>
      </c>
      <c r="K3" s="7">
        <v>7.14</v>
      </c>
    </row>
    <row r="4" spans="1:11">
      <c r="A4" s="5" t="s">
        <v>35</v>
      </c>
      <c r="B4" s="5">
        <v>2.1</v>
      </c>
      <c r="C4" s="5" t="s">
        <v>43</v>
      </c>
      <c r="D4" s="5" t="s">
        <v>104</v>
      </c>
      <c r="E4" s="5" t="s">
        <v>105</v>
      </c>
      <c r="F4" s="5" t="s">
        <v>106</v>
      </c>
      <c r="G4" s="5" t="s">
        <v>107</v>
      </c>
      <c r="H4" s="5" t="s">
        <v>94</v>
      </c>
      <c r="I4" s="5" t="s">
        <v>108</v>
      </c>
      <c r="J4" s="5" t="s">
        <v>109</v>
      </c>
      <c r="K4" s="7">
        <v>7.14</v>
      </c>
    </row>
    <row r="5" spans="1:11">
      <c r="A5" s="5" t="s">
        <v>35</v>
      </c>
      <c r="B5" s="5">
        <v>2.2</v>
      </c>
      <c r="C5" s="5" t="s">
        <v>43</v>
      </c>
      <c r="D5" s="5" t="s">
        <v>110</v>
      </c>
      <c r="E5" s="5" t="s">
        <v>111</v>
      </c>
      <c r="F5" s="5" t="s">
        <v>61</v>
      </c>
      <c r="G5" s="5" t="s">
        <v>112</v>
      </c>
      <c r="H5" s="5" t="s">
        <v>101</v>
      </c>
      <c r="I5" s="5" t="s">
        <v>113</v>
      </c>
      <c r="J5" s="5" t="s">
        <v>114</v>
      </c>
      <c r="K5" s="7">
        <v>7.14</v>
      </c>
    </row>
    <row r="6" spans="1:11">
      <c r="A6" s="5" t="s">
        <v>35</v>
      </c>
      <c r="B6" s="5">
        <v>3.1</v>
      </c>
      <c r="C6" s="5" t="s">
        <v>49</v>
      </c>
      <c r="D6" s="5" t="s">
        <v>115</v>
      </c>
      <c r="E6" s="5" t="s">
        <v>116</v>
      </c>
      <c r="F6" s="5" t="s">
        <v>117</v>
      </c>
      <c r="G6" s="5" t="s">
        <v>118</v>
      </c>
      <c r="H6" s="5" t="s">
        <v>94</v>
      </c>
      <c r="I6" s="5" t="s">
        <v>119</v>
      </c>
      <c r="J6" s="5" t="s">
        <v>120</v>
      </c>
      <c r="K6" s="7">
        <v>7.14</v>
      </c>
    </row>
    <row r="7" spans="1:11">
      <c r="A7" s="5" t="s">
        <v>35</v>
      </c>
      <c r="B7" s="5">
        <v>3.2</v>
      </c>
      <c r="C7" s="5" t="s">
        <v>49</v>
      </c>
      <c r="D7" s="5" t="s">
        <v>121</v>
      </c>
      <c r="E7" s="5" t="s">
        <v>122</v>
      </c>
      <c r="F7" s="5" t="s">
        <v>42</v>
      </c>
      <c r="G7" s="5" t="s">
        <v>123</v>
      </c>
      <c r="H7" s="5" t="s">
        <v>94</v>
      </c>
      <c r="I7" s="5" t="s">
        <v>124</v>
      </c>
      <c r="J7" s="5" t="s">
        <v>125</v>
      </c>
      <c r="K7" s="7">
        <v>7.14</v>
      </c>
    </row>
    <row r="8" spans="1:11">
      <c r="A8" s="5" t="s">
        <v>35</v>
      </c>
      <c r="B8" s="5">
        <v>4.1</v>
      </c>
      <c r="C8" s="5" t="s">
        <v>55</v>
      </c>
      <c r="D8" s="5" t="s">
        <v>126</v>
      </c>
      <c r="E8" s="5" t="s">
        <v>127</v>
      </c>
      <c r="F8" s="5" t="s">
        <v>42</v>
      </c>
      <c r="G8" s="5" t="s">
        <v>128</v>
      </c>
      <c r="H8" s="5" t="s">
        <v>129</v>
      </c>
      <c r="I8" s="5" t="s">
        <v>130</v>
      </c>
      <c r="J8" s="5" t="s">
        <v>131</v>
      </c>
      <c r="K8" s="7">
        <v>7.14</v>
      </c>
    </row>
    <row r="9" spans="1:11">
      <c r="A9" s="5" t="s">
        <v>35</v>
      </c>
      <c r="B9" s="5">
        <v>4.2</v>
      </c>
      <c r="C9" s="5" t="s">
        <v>55</v>
      </c>
      <c r="D9" s="5" t="s">
        <v>132</v>
      </c>
      <c r="E9" s="5" t="s">
        <v>133</v>
      </c>
      <c r="F9" s="5" t="s">
        <v>134</v>
      </c>
      <c r="G9" s="5" t="s">
        <v>135</v>
      </c>
      <c r="H9" s="5" t="s">
        <v>101</v>
      </c>
      <c r="I9" s="5" t="s">
        <v>136</v>
      </c>
      <c r="J9" s="5"/>
      <c r="K9" s="7">
        <v>7.14</v>
      </c>
    </row>
    <row r="10" spans="1:11">
      <c r="A10" s="5" t="s">
        <v>35</v>
      </c>
      <c r="B10" s="5">
        <v>5.1</v>
      </c>
      <c r="C10" s="5" t="s">
        <v>62</v>
      </c>
      <c r="D10" s="5" t="s">
        <v>137</v>
      </c>
      <c r="E10" s="5" t="s">
        <v>138</v>
      </c>
      <c r="F10" s="5" t="s">
        <v>92</v>
      </c>
      <c r="G10" s="5" t="s">
        <v>139</v>
      </c>
      <c r="H10" s="5" t="s">
        <v>101</v>
      </c>
      <c r="I10" s="5" t="s">
        <v>140</v>
      </c>
      <c r="J10" s="5" t="s">
        <v>141</v>
      </c>
      <c r="K10" s="7">
        <v>7.14</v>
      </c>
    </row>
    <row r="11" spans="1:11">
      <c r="A11" s="5" t="s">
        <v>35</v>
      </c>
      <c r="B11" s="5">
        <v>5.2</v>
      </c>
      <c r="C11" s="5" t="s">
        <v>62</v>
      </c>
      <c r="D11" s="5" t="s">
        <v>142</v>
      </c>
      <c r="E11" s="5" t="s">
        <v>143</v>
      </c>
      <c r="F11" s="5" t="s">
        <v>42</v>
      </c>
      <c r="G11" s="5" t="s">
        <v>144</v>
      </c>
      <c r="H11" s="5" t="s">
        <v>94</v>
      </c>
      <c r="I11" s="5" t="s">
        <v>145</v>
      </c>
      <c r="J11" s="5" t="s">
        <v>146</v>
      </c>
      <c r="K11" s="7">
        <v>7.14</v>
      </c>
    </row>
    <row r="12" spans="1:11">
      <c r="A12" s="5" t="s">
        <v>35</v>
      </c>
      <c r="B12" s="5">
        <v>6.1</v>
      </c>
      <c r="C12" s="5" t="s">
        <v>69</v>
      </c>
      <c r="D12" s="5" t="s">
        <v>147</v>
      </c>
      <c r="E12" s="5" t="s">
        <v>148</v>
      </c>
      <c r="F12" s="5" t="s">
        <v>75</v>
      </c>
      <c r="G12" s="5" t="s">
        <v>149</v>
      </c>
      <c r="H12" s="5" t="s">
        <v>94</v>
      </c>
      <c r="I12" s="5" t="s">
        <v>150</v>
      </c>
      <c r="J12" s="5" t="s">
        <v>151</v>
      </c>
      <c r="K12" s="7">
        <v>7.14</v>
      </c>
    </row>
    <row r="13" spans="1:11">
      <c r="A13" s="5" t="s">
        <v>35</v>
      </c>
      <c r="B13" s="5">
        <v>6.2</v>
      </c>
      <c r="C13" s="5" t="s">
        <v>69</v>
      </c>
      <c r="D13" s="5" t="s">
        <v>152</v>
      </c>
      <c r="E13" s="5" t="s">
        <v>153</v>
      </c>
      <c r="F13" s="5" t="s">
        <v>154</v>
      </c>
      <c r="G13" s="5" t="s">
        <v>155</v>
      </c>
      <c r="H13" s="5" t="s">
        <v>94</v>
      </c>
      <c r="I13" s="5" t="s">
        <v>156</v>
      </c>
      <c r="J13" s="5" t="s">
        <v>157</v>
      </c>
      <c r="K13" s="7">
        <v>7.14</v>
      </c>
    </row>
    <row r="14" spans="1:11">
      <c r="A14" s="5" t="s">
        <v>35</v>
      </c>
      <c r="B14" s="5">
        <v>7.1</v>
      </c>
      <c r="C14" s="5" t="s">
        <v>76</v>
      </c>
      <c r="D14" s="5" t="s">
        <v>158</v>
      </c>
      <c r="E14" s="5" t="s">
        <v>159</v>
      </c>
      <c r="F14" s="5" t="s">
        <v>160</v>
      </c>
      <c r="G14" s="5" t="s">
        <v>161</v>
      </c>
      <c r="H14" s="5" t="s">
        <v>94</v>
      </c>
      <c r="I14" s="5" t="s">
        <v>162</v>
      </c>
      <c r="J14" s="5" t="s">
        <v>163</v>
      </c>
      <c r="K14" s="7">
        <v>7.14</v>
      </c>
    </row>
    <row r="15" spans="1:11">
      <c r="A15" s="5" t="s">
        <v>35</v>
      </c>
      <c r="B15" s="5">
        <v>7.2</v>
      </c>
      <c r="C15" s="5" t="s">
        <v>76</v>
      </c>
      <c r="D15" s="5" t="s">
        <v>164</v>
      </c>
      <c r="E15" s="5" t="s">
        <v>165</v>
      </c>
      <c r="F15" s="5" t="s">
        <v>82</v>
      </c>
      <c r="G15" s="5" t="s">
        <v>166</v>
      </c>
      <c r="H15" s="5" t="s">
        <v>94</v>
      </c>
      <c r="I15" s="5" t="s">
        <v>167</v>
      </c>
      <c r="J15" s="5" t="s">
        <v>168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7</v>
      </c>
      <c r="D8" s="5" t="s">
        <v>183</v>
      </c>
      <c r="E8" s="5"/>
      <c r="F8" s="5"/>
      <c r="G8" s="5"/>
      <c r="H8" s="5"/>
      <c r="I8" s="5"/>
    </row>
    <row r="9" spans="1:9">
      <c r="A9" s="5" t="s">
        <v>35</v>
      </c>
      <c r="B9" s="5" t="s">
        <v>176</v>
      </c>
      <c r="C9" s="5">
        <v>1</v>
      </c>
      <c r="D9" s="5" t="s">
        <v>184</v>
      </c>
      <c r="E9" s="5"/>
      <c r="F9" s="5"/>
      <c r="G9" s="5"/>
      <c r="H9" s="5"/>
      <c r="I9" s="5"/>
    </row>
    <row r="10" spans="1:9">
      <c r="A10" s="5" t="s">
        <v>35</v>
      </c>
      <c r="B10" s="5" t="s">
        <v>176</v>
      </c>
      <c r="C10" s="5">
        <v>2</v>
      </c>
      <c r="D10" s="5" t="s">
        <v>185</v>
      </c>
      <c r="E10" s="5"/>
      <c r="F10" s="5"/>
      <c r="G10" s="5"/>
      <c r="H10" s="5"/>
      <c r="I10" s="5"/>
    </row>
    <row r="11" spans="1:9">
      <c r="A11" s="5" t="s">
        <v>35</v>
      </c>
      <c r="B11" s="5" t="s">
        <v>176</v>
      </c>
      <c r="C11" s="5">
        <v>3</v>
      </c>
      <c r="D11" s="5" t="s">
        <v>186</v>
      </c>
      <c r="E11" s="5"/>
      <c r="F11" s="5"/>
      <c r="G11" s="5"/>
      <c r="H11" s="5"/>
      <c r="I11" s="5"/>
    </row>
    <row r="12" spans="1:9">
      <c r="A12" s="5" t="s">
        <v>35</v>
      </c>
      <c r="B12" s="5" t="s">
        <v>176</v>
      </c>
      <c r="C12" s="5">
        <v>4</v>
      </c>
      <c r="D12" s="5" t="s">
        <v>187</v>
      </c>
      <c r="E12" s="5"/>
      <c r="F12" s="5"/>
      <c r="G12" s="5"/>
      <c r="H12" s="5"/>
      <c r="I12" s="5"/>
    </row>
    <row r="13" spans="1:9">
      <c r="A13" s="5" t="s">
        <v>35</v>
      </c>
      <c r="B13" s="5" t="s">
        <v>176</v>
      </c>
      <c r="C13" s="5">
        <v>5</v>
      </c>
      <c r="D13" s="5" t="s">
        <v>188</v>
      </c>
      <c r="E13" s="5"/>
      <c r="F13" s="5"/>
      <c r="G13" s="5"/>
      <c r="H13" s="5"/>
      <c r="I13" s="5"/>
    </row>
    <row r="14" spans="1:9">
      <c r="A14" s="5" t="s">
        <v>35</v>
      </c>
      <c r="B14" s="5" t="s">
        <v>176</v>
      </c>
      <c r="C14" s="5">
        <v>6</v>
      </c>
      <c r="D14" s="5" t="s">
        <v>189</v>
      </c>
      <c r="E14" s="5"/>
      <c r="F14" s="5"/>
      <c r="G14" s="5"/>
      <c r="H14" s="5"/>
      <c r="I14" s="5"/>
    </row>
    <row r="15" spans="1:9">
      <c r="A15" s="5" t="s">
        <v>35</v>
      </c>
      <c r="B15" s="5" t="s">
        <v>176</v>
      </c>
      <c r="C15" s="5">
        <v>7</v>
      </c>
      <c r="D15" s="5" t="s">
        <v>190</v>
      </c>
      <c r="E15" s="5"/>
      <c r="F15" s="5"/>
      <c r="G15" s="5"/>
      <c r="H15" s="5"/>
      <c r="I15" s="5"/>
    </row>
    <row r="16" spans="1:9">
      <c r="A16" s="5" t="s">
        <v>35</v>
      </c>
      <c r="B16" s="5" t="s">
        <v>176</v>
      </c>
      <c r="C16" s="5">
        <v>1</v>
      </c>
      <c r="D16" s="5" t="s">
        <v>191</v>
      </c>
      <c r="E16" s="5"/>
      <c r="F16" s="5"/>
      <c r="G16" s="5"/>
      <c r="H16" s="5"/>
      <c r="I16" s="5"/>
    </row>
    <row r="17" spans="1:9">
      <c r="A17" s="5" t="s">
        <v>35</v>
      </c>
      <c r="B17" s="5" t="s">
        <v>176</v>
      </c>
      <c r="C17" s="5">
        <v>2</v>
      </c>
      <c r="D17" s="5" t="s">
        <v>192</v>
      </c>
      <c r="E17" s="5"/>
      <c r="F17" s="5"/>
      <c r="G17" s="5"/>
      <c r="H17" s="5"/>
      <c r="I17" s="5"/>
    </row>
    <row r="18" spans="1:9">
      <c r="A18" s="5" t="s">
        <v>35</v>
      </c>
      <c r="B18" s="5" t="s">
        <v>176</v>
      </c>
      <c r="C18" s="5">
        <v>3</v>
      </c>
      <c r="D18" s="5" t="s">
        <v>193</v>
      </c>
      <c r="E18" s="5"/>
      <c r="F18" s="5"/>
      <c r="G18" s="5"/>
      <c r="H18" s="5"/>
      <c r="I18" s="5"/>
    </row>
    <row r="19" spans="1:9">
      <c r="A19" s="5" t="s">
        <v>35</v>
      </c>
      <c r="B19" s="5" t="s">
        <v>176</v>
      </c>
      <c r="C19" s="5">
        <v>4</v>
      </c>
      <c r="D19" s="5" t="s">
        <v>194</v>
      </c>
      <c r="E19" s="5"/>
      <c r="F19" s="5"/>
      <c r="G19" s="5"/>
      <c r="H19" s="5"/>
      <c r="I19" s="5"/>
    </row>
    <row r="20" spans="1:9">
      <c r="A20" s="5" t="s">
        <v>35</v>
      </c>
      <c r="B20" s="5" t="s">
        <v>176</v>
      </c>
      <c r="C20" s="5">
        <v>5</v>
      </c>
      <c r="D20" s="5" t="s">
        <v>195</v>
      </c>
      <c r="E20" s="5"/>
      <c r="F20" s="5"/>
      <c r="G20" s="5"/>
      <c r="H20" s="5"/>
      <c r="I20" s="5"/>
    </row>
    <row r="21" spans="1:9">
      <c r="A21" s="5" t="s">
        <v>35</v>
      </c>
      <c r="B21" s="5" t="s">
        <v>176</v>
      </c>
      <c r="C21" s="5">
        <v>1</v>
      </c>
      <c r="D21" s="5" t="s">
        <v>196</v>
      </c>
      <c r="E21" s="5"/>
      <c r="F21" s="5"/>
      <c r="G21" s="5"/>
      <c r="H21" s="5"/>
      <c r="I21" s="5"/>
    </row>
    <row r="22" spans="1:9">
      <c r="A22" s="5" t="s">
        <v>35</v>
      </c>
      <c r="B22" s="5" t="s">
        <v>176</v>
      </c>
      <c r="C22" s="5">
        <v>2</v>
      </c>
      <c r="D22" s="5" t="s">
        <v>197</v>
      </c>
      <c r="E22" s="5"/>
      <c r="F22" s="5"/>
      <c r="G22" s="5"/>
      <c r="H22" s="5"/>
      <c r="I22" s="5"/>
    </row>
    <row r="23" spans="1:9">
      <c r="A23" s="5" t="s">
        <v>35</v>
      </c>
      <c r="B23" s="5" t="s">
        <v>176</v>
      </c>
      <c r="C23" s="5">
        <v>3</v>
      </c>
      <c r="D23" s="5" t="s">
        <v>198</v>
      </c>
      <c r="E23" s="5"/>
      <c r="F23" s="5"/>
      <c r="G23" s="5"/>
      <c r="H23" s="5"/>
      <c r="I23" s="5"/>
    </row>
    <row r="24" spans="1:9">
      <c r="A24" s="5" t="s">
        <v>35</v>
      </c>
      <c r="B24" s="5" t="s">
        <v>176</v>
      </c>
      <c r="C24" s="5">
        <v>4</v>
      </c>
      <c r="D24" s="5" t="s">
        <v>199</v>
      </c>
      <c r="E24" s="5"/>
      <c r="F24" s="5"/>
      <c r="G24" s="5"/>
      <c r="H24" s="5"/>
      <c r="I24" s="5"/>
    </row>
    <row r="25" spans="1:9">
      <c r="A25" s="5" t="s">
        <v>35</v>
      </c>
      <c r="B25" s="5" t="s">
        <v>176</v>
      </c>
      <c r="C25" s="5">
        <v>1</v>
      </c>
      <c r="D25" s="5" t="s">
        <v>200</v>
      </c>
      <c r="E25" s="5"/>
      <c r="F25" s="5"/>
      <c r="G25" s="5"/>
      <c r="H25" s="5"/>
      <c r="I25" s="5"/>
    </row>
    <row r="26" spans="1:9">
      <c r="A26" s="5" t="s">
        <v>35</v>
      </c>
      <c r="B26" s="5" t="s">
        <v>176</v>
      </c>
      <c r="C26" s="5">
        <v>2</v>
      </c>
      <c r="D26" s="5" t="s">
        <v>201</v>
      </c>
      <c r="E26" s="5"/>
      <c r="F26" s="5"/>
      <c r="G26" s="5"/>
      <c r="H26" s="5"/>
      <c r="I26" s="5"/>
    </row>
    <row r="27" spans="1:9">
      <c r="A27" s="5" t="s">
        <v>35</v>
      </c>
      <c r="B27" s="5" t="s">
        <v>176</v>
      </c>
      <c r="C27" s="5">
        <v>3</v>
      </c>
      <c r="D27" s="5" t="s">
        <v>202</v>
      </c>
      <c r="E27" s="5"/>
      <c r="F27" s="5"/>
      <c r="G27" s="5"/>
      <c r="H27" s="5"/>
      <c r="I27" s="5"/>
    </row>
    <row r="28" spans="1:9">
      <c r="A28" s="5" t="s">
        <v>35</v>
      </c>
      <c r="B28" s="5" t="s">
        <v>176</v>
      </c>
      <c r="C28" s="5">
        <v>4</v>
      </c>
      <c r="D28" s="5" t="s">
        <v>203</v>
      </c>
      <c r="E28" s="5"/>
      <c r="F28" s="5"/>
      <c r="G28" s="5"/>
      <c r="H28" s="5"/>
      <c r="I28" s="5"/>
    </row>
    <row r="29" spans="1:9">
      <c r="A29" s="5" t="s">
        <v>35</v>
      </c>
      <c r="B29" s="5" t="s">
        <v>176</v>
      </c>
      <c r="C29" s="5">
        <v>5</v>
      </c>
      <c r="D29" s="5" t="s">
        <v>204</v>
      </c>
      <c r="E29" s="5"/>
      <c r="F29" s="5"/>
      <c r="G29" s="5"/>
      <c r="H29" s="5"/>
      <c r="I29" s="5"/>
    </row>
    <row r="30" spans="1:9">
      <c r="A30" s="5" t="s">
        <v>35</v>
      </c>
      <c r="B30" s="5" t="s">
        <v>176</v>
      </c>
      <c r="C30" s="5">
        <v>6</v>
      </c>
      <c r="D30" s="5" t="s">
        <v>205</v>
      </c>
      <c r="E30" s="5"/>
      <c r="F30" s="5"/>
      <c r="G30" s="5"/>
      <c r="H30" s="5"/>
      <c r="I30" s="5"/>
    </row>
    <row r="31" spans="1:9">
      <c r="A31" s="5" t="s">
        <v>35</v>
      </c>
      <c r="B31" s="5" t="s">
        <v>176</v>
      </c>
      <c r="C31" s="5">
        <v>7</v>
      </c>
      <c r="D31" s="5" t="s">
        <v>206</v>
      </c>
      <c r="E31" s="5"/>
      <c r="F31" s="5"/>
      <c r="G31" s="5"/>
      <c r="H31" s="5"/>
      <c r="I31" s="5"/>
    </row>
    <row r="32" spans="1:9">
      <c r="A32" s="5" t="s">
        <v>35</v>
      </c>
      <c r="B32" s="5" t="s">
        <v>176</v>
      </c>
      <c r="C32" s="5">
        <v>8</v>
      </c>
      <c r="D32" s="5" t="s">
        <v>207</v>
      </c>
      <c r="E32" s="5"/>
      <c r="F32" s="5"/>
      <c r="G32" s="5"/>
      <c r="H32" s="5"/>
      <c r="I32" s="5"/>
    </row>
    <row r="33" spans="1:9">
      <c r="A33" s="5" t="s">
        <v>35</v>
      </c>
      <c r="B33" s="5" t="s">
        <v>176</v>
      </c>
      <c r="C33" s="5">
        <v>1</v>
      </c>
      <c r="D33" s="5" t="s">
        <v>208</v>
      </c>
      <c r="E33" s="5"/>
      <c r="F33" s="5"/>
      <c r="G33" s="5"/>
      <c r="H33" s="5"/>
      <c r="I33" s="5"/>
    </row>
    <row r="34" spans="1:9">
      <c r="A34" s="5" t="s">
        <v>35</v>
      </c>
      <c r="B34" s="5" t="s">
        <v>176</v>
      </c>
      <c r="C34" s="5">
        <v>2</v>
      </c>
      <c r="D34" s="5" t="s">
        <v>209</v>
      </c>
      <c r="E34" s="5"/>
      <c r="F34" s="5"/>
      <c r="G34" s="5"/>
      <c r="H34" s="5"/>
      <c r="I34" s="5"/>
    </row>
    <row r="35" spans="1:9">
      <c r="A35" s="5" t="s">
        <v>35</v>
      </c>
      <c r="B35" s="5" t="s">
        <v>176</v>
      </c>
      <c r="C35" s="5">
        <v>3</v>
      </c>
      <c r="D35" s="5" t="s">
        <v>210</v>
      </c>
      <c r="E35" s="5"/>
      <c r="F35" s="5"/>
      <c r="G35" s="5"/>
      <c r="H35" s="5"/>
      <c r="I35" s="5"/>
    </row>
    <row r="36" spans="1:9">
      <c r="A36" s="5" t="s">
        <v>35</v>
      </c>
      <c r="B36" s="5" t="s">
        <v>176</v>
      </c>
      <c r="C36" s="5">
        <v>4</v>
      </c>
      <c r="D36" s="5" t="s">
        <v>211</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25</v>
      </c>
      <c r="C3" s="5" t="s">
        <v>220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20</v>
      </c>
      <c r="C7" s="5" t="s">
        <v>220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49</v>
      </c>
      <c r="B11" s="5">
        <v>25</v>
      </c>
      <c r="C11" s="5" t="s">
        <v>220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55</v>
      </c>
      <c r="B15" s="5">
        <v>20</v>
      </c>
      <c r="C15" s="5" t="s">
        <v>220</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62</v>
      </c>
      <c r="B19" s="5">
        <v>20</v>
      </c>
      <c r="C19" s="5" t="s">
        <v>220</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row r="23" spans="1:7">
      <c r="A23" s="5" t="s">
        <v>69</v>
      </c>
      <c r="B23" s="5">
        <v>25</v>
      </c>
      <c r="C23" s="5" t="s">
        <v>220</v>
      </c>
      <c r="D23" s="5">
        <v>1</v>
      </c>
      <c r="E23" s="5" t="s">
        <v>221</v>
      </c>
      <c r="F23" s="5" t="s">
        <v>222</v>
      </c>
      <c r="G23" s="5" t="s">
        <v>249</v>
      </c>
    </row>
    <row r="24" spans="1:7">
      <c r="A24" s="5"/>
      <c r="B24" s="5"/>
      <c r="C24" s="5"/>
      <c r="D24" s="5">
        <v>2</v>
      </c>
      <c r="E24" s="5" t="s">
        <v>224</v>
      </c>
      <c r="F24" s="5" t="s">
        <v>225</v>
      </c>
      <c r="G24" s="5" t="s">
        <v>250</v>
      </c>
    </row>
    <row r="25" spans="1:7">
      <c r="A25" s="5"/>
      <c r="B25" s="5"/>
      <c r="C25" s="5"/>
      <c r="D25" s="5">
        <v>3</v>
      </c>
      <c r="E25" s="5" t="s">
        <v>227</v>
      </c>
      <c r="F25" s="5" t="s">
        <v>228</v>
      </c>
      <c r="G25" s="5" t="s">
        <v>251</v>
      </c>
    </row>
    <row r="26" spans="1:7">
      <c r="A26" s="5"/>
      <c r="B26" s="5"/>
      <c r="C26" s="5"/>
      <c r="D26" s="5">
        <v>4</v>
      </c>
      <c r="E26" s="5" t="s">
        <v>230</v>
      </c>
      <c r="F26" s="5" t="s">
        <v>231</v>
      </c>
      <c r="G26" s="5" t="s">
        <v>252</v>
      </c>
    </row>
    <row r="27" spans="1:7">
      <c r="A27" s="5" t="s">
        <v>76</v>
      </c>
      <c r="B27" s="5">
        <v>20</v>
      </c>
      <c r="C27" s="5" t="s">
        <v>220</v>
      </c>
      <c r="D27" s="5">
        <v>1</v>
      </c>
      <c r="E27" s="5" t="s">
        <v>221</v>
      </c>
      <c r="F27" s="5" t="s">
        <v>222</v>
      </c>
      <c r="G27" s="5" t="s">
        <v>253</v>
      </c>
    </row>
    <row r="28" spans="1:7">
      <c r="A28" s="5"/>
      <c r="B28" s="5"/>
      <c r="C28" s="5"/>
      <c r="D28" s="5">
        <v>2</v>
      </c>
      <c r="E28" s="5" t="s">
        <v>224</v>
      </c>
      <c r="F28" s="5" t="s">
        <v>225</v>
      </c>
      <c r="G28" s="5" t="s">
        <v>254</v>
      </c>
    </row>
    <row r="29" spans="1:7">
      <c r="A29" s="5"/>
      <c r="B29" s="5"/>
      <c r="C29" s="5"/>
      <c r="D29" s="5">
        <v>3</v>
      </c>
      <c r="E29" s="5" t="s">
        <v>227</v>
      </c>
      <c r="F29" s="5" t="s">
        <v>228</v>
      </c>
      <c r="G29" s="5" t="s">
        <v>255</v>
      </c>
    </row>
    <row r="30" spans="1:7">
      <c r="A30" s="5"/>
      <c r="B30" s="5"/>
      <c r="C30" s="5"/>
      <c r="D30" s="5">
        <v>4</v>
      </c>
      <c r="E30" s="5" t="s">
        <v>230</v>
      </c>
      <c r="F30" s="5" t="s">
        <v>231</v>
      </c>
      <c r="G30"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213</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274</v>
      </c>
      <c r="D6" s="5" t="s">
        <v>275</v>
      </c>
    </row>
    <row r="7" spans="1:4">
      <c r="A7" s="5" t="s">
        <v>43</v>
      </c>
      <c r="B7" s="5" t="s">
        <v>268</v>
      </c>
      <c r="C7" s="5" t="s">
        <v>276</v>
      </c>
      <c r="D7" s="5" t="s">
        <v>277</v>
      </c>
    </row>
    <row r="8" spans="1:4">
      <c r="A8" s="5" t="s">
        <v>43</v>
      </c>
      <c r="B8" s="5" t="s">
        <v>271</v>
      </c>
      <c r="C8" s="5" t="s">
        <v>278</v>
      </c>
      <c r="D8" s="5" t="s">
        <v>279</v>
      </c>
    </row>
    <row r="9" spans="1:4">
      <c r="A9" s="5" t="s">
        <v>49</v>
      </c>
      <c r="B9" s="5" t="s">
        <v>265</v>
      </c>
      <c r="C9" s="5" t="s">
        <v>274</v>
      </c>
      <c r="D9" s="5" t="s">
        <v>280</v>
      </c>
    </row>
    <row r="10" spans="1:4">
      <c r="A10" s="5" t="s">
        <v>49</v>
      </c>
      <c r="B10" s="5" t="s">
        <v>268</v>
      </c>
      <c r="C10" s="5" t="s">
        <v>276</v>
      </c>
      <c r="D10" s="5" t="s">
        <v>281</v>
      </c>
    </row>
    <row r="11" spans="1:4">
      <c r="A11" s="5" t="s">
        <v>49</v>
      </c>
      <c r="B11" s="5" t="s">
        <v>271</v>
      </c>
      <c r="C11" s="5" t="s">
        <v>278</v>
      </c>
      <c r="D11" s="5" t="s">
        <v>282</v>
      </c>
    </row>
    <row r="12" spans="1:4">
      <c r="A12" s="5" t="s">
        <v>55</v>
      </c>
      <c r="B12" s="5" t="s">
        <v>265</v>
      </c>
      <c r="C12" s="5" t="s">
        <v>283</v>
      </c>
      <c r="D12" s="5" t="s">
        <v>284</v>
      </c>
    </row>
    <row r="13" spans="1:4">
      <c r="A13" s="5" t="s">
        <v>55</v>
      </c>
      <c r="B13" s="5" t="s">
        <v>268</v>
      </c>
      <c r="C13" s="5" t="s">
        <v>285</v>
      </c>
      <c r="D13" s="5" t="s">
        <v>286</v>
      </c>
    </row>
    <row r="14" spans="1:4">
      <c r="A14" s="5" t="s">
        <v>55</v>
      </c>
      <c r="B14" s="5" t="s">
        <v>271</v>
      </c>
      <c r="C14" s="5" t="s">
        <v>287</v>
      </c>
      <c r="D14" s="5" t="s">
        <v>288</v>
      </c>
    </row>
    <row r="15" spans="1:4">
      <c r="A15" s="5" t="s">
        <v>62</v>
      </c>
      <c r="B15" s="5" t="s">
        <v>265</v>
      </c>
      <c r="C15" s="5" t="s">
        <v>289</v>
      </c>
      <c r="D15" s="5" t="s">
        <v>290</v>
      </c>
    </row>
    <row r="16" spans="1:4">
      <c r="A16" s="5" t="s">
        <v>62</v>
      </c>
      <c r="B16" s="5" t="s">
        <v>268</v>
      </c>
      <c r="C16" s="5" t="s">
        <v>291</v>
      </c>
      <c r="D16" s="5" t="s">
        <v>292</v>
      </c>
    </row>
    <row r="17" spans="1:4">
      <c r="A17" s="5" t="s">
        <v>62</v>
      </c>
      <c r="B17" s="5" t="s">
        <v>271</v>
      </c>
      <c r="C17" s="5" t="s">
        <v>293</v>
      </c>
      <c r="D17" s="5" t="s">
        <v>294</v>
      </c>
    </row>
    <row r="18" spans="1:4">
      <c r="A18" s="5" t="s">
        <v>69</v>
      </c>
      <c r="B18" s="5" t="s">
        <v>265</v>
      </c>
      <c r="C18" s="5" t="s">
        <v>295</v>
      </c>
      <c r="D18" s="5" t="s">
        <v>296</v>
      </c>
    </row>
    <row r="19" spans="1:4">
      <c r="A19" s="5" t="s">
        <v>69</v>
      </c>
      <c r="B19" s="5" t="s">
        <v>268</v>
      </c>
      <c r="C19" s="5" t="s">
        <v>297</v>
      </c>
      <c r="D19" s="5" t="s">
        <v>298</v>
      </c>
    </row>
    <row r="20" spans="1:4">
      <c r="A20" s="5" t="s">
        <v>69</v>
      </c>
      <c r="B20" s="5" t="s">
        <v>271</v>
      </c>
      <c r="C20" s="5" t="s">
        <v>299</v>
      </c>
      <c r="D20" s="5" t="s">
        <v>300</v>
      </c>
    </row>
    <row r="21" spans="1:4">
      <c r="A21" s="5" t="s">
        <v>76</v>
      </c>
      <c r="B21" s="5" t="s">
        <v>265</v>
      </c>
      <c r="C21" s="5" t="s">
        <v>301</v>
      </c>
      <c r="D21" s="5" t="s">
        <v>302</v>
      </c>
    </row>
    <row r="22" spans="1:4">
      <c r="A22" s="5" t="s">
        <v>76</v>
      </c>
      <c r="B22" s="5" t="s">
        <v>268</v>
      </c>
      <c r="C22" s="5" t="s">
        <v>303</v>
      </c>
      <c r="D22" s="5" t="s">
        <v>304</v>
      </c>
    </row>
    <row r="23" spans="1:4">
      <c r="A23" s="5" t="s">
        <v>76</v>
      </c>
      <c r="B23" s="5" t="s">
        <v>271</v>
      </c>
      <c r="C23" s="5" t="s">
        <v>305</v>
      </c>
      <c r="D23"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2026-05-27T23:39:47+02:00</dcterms:created>
  <dcterms:modified xsi:type="dcterms:W3CDTF">2026-05-27T23:39:47+02:00</dcterms:modified>
  <dc:title>Currículo LOMLOE Fundamentos artisticos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