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<sst xmlns="http://schemas.openxmlformats.org/spreadsheetml/2006/main" uniqueCount="395">
  <si>
    <t>Corrigiendo.es</t>
  </si>
  <si>
    <t>Materia</t>
  </si>
  <si>
    <t>Fundamentos artisticos</t>
  </si>
  <si>
    <t>Curso</t>
  </si>
  <si>
    <t>2.º Bachillerato</t>
  </si>
  <si>
    <t>Comunidad Autónoma</t>
  </si>
  <si>
    <t>Extremadura</t>
  </si>
  <si>
    <t>Normativa autonómica</t>
  </si>
  <si>
    <t>Decreto 113/2022, de 25 de agosto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</si>
  <si>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</si>
  <si>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</si>
  <si>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</si>
  <si>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</si>
  <si>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</si>
  <si>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</si>
  <si>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</si>
  <si>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</si>
  <si>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</si>
  <si>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</si>
  <si>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</si>
  <si>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</si>
  <si>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</si>
  <si>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27/05/2026 23:40</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</si>
  <si>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</si>
  <si>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</si>
  <si>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</si>
  <si>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</si>
  <si>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</si>
  <si>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</si>
  <si>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</si>
  <si>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</si>
  <si>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</si>
  <si>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</si>
  <si>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</si>
  <si>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</si>
  <si>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Fundamentos Artísticos</t>
  </si>
  <si>
    <t>CE.1</t>
  </si>
  <si>
    <t>Interpretar los cambios en la concepción del arte y su función a lo largo de la historia, analizando sus diferencias y evolución, y argumentando de forma abierta y respetuosa, desde su propia identidad, el valor social del patrimonio cultural y artístico de cualquier época. El arte, su significado y conceptualización han ido cambiando con el transcurso del tiempo. Es un elemento vivo y cambiante, cuyo análisis ha de realizarse contextualizándolo, ya que los cambios de su significado y su conceptualización han ido asociados no solo al paso del tiempo sino a la diversidad cultural y personal de los autores, lo que podrá valorará el alumnado. La apreciación y conocimiento de esos cambios suponen un enriquecimiento de los recursos que le permitirán analizar con mayor criterio y mejor perspectiva producciones artísticas de diferentes estilos y épocas. De la misma forma, podrá establecer análisis comparativos entre obras diversas, estableciendo conexiones entre ellas. El alumnado podrá así, no solo apreciar libremente y sin prejuicios la diversidad artística, sino también enriquecer su propia identidad cultural y defender con mejores y más valiosos argumentos cualquier producción artística. Al ahondar en su significado, surge irremediablemente el cuestionamiento de su utilidad. Su función ha ido mutando, así como su propio concepto, a lo largo de la historia. La función mágica, religiosa, pedagógica, conmemorativa o estética, conforman, entre otras, las diversas funciones que las producciones artísticas han desempeñado en siglos de producción. El análisis de esos cambios, de la evolución, de las diferencias y similitudes entre épocas, supone para el alumnado un incremento de recursos y herramientas con las que disfrutar y apreciar el patrimonio artístico y cultural, generándole confianza en el conocimiento como motor de desarrollo de la sociedad. Desde el estudio, respetuoso, con profundidad y criterio, de cualquier producción artística, el alumnado adquirirá conciencia de los aspectos medioambientales y contextuales, valorando sus particularidades y descartando cualquier mirada prejuiciosa hacia las mismas. Tras cursar la materia, el alumnado será capaz de descubrir el concepto de arte en las diversas manifestaciones artísticas, analizándolas y argumentando su evolución a lo largo de la historia, vinculándolas a su contexto histórico y comparando sus significados, relacionándolo a su vez sin prejuicios con su propia identidad cultural. Asimismo, será capaz de explicar la función social del arte, profundizando con respeto en las singularidades del patrimonio cultural y artístico a través de obras de diferentes autores, épocas y estilos, así como valorando la diversidad personal y cultural.</t>
  </si>
  <si>
    <t>Comparar obras de distintas épocas y culturas para entender el valor de la diversidad artística.</t>
  </si>
  <si>
    <t>El alumnado analiza semejanzas y diferencias entre obras de distintos periodos históricos o contextos culturales, explicando cómo la diversidad enriquece el arte.</t>
  </si>
  <si>
    <t>No es memorizar fechas o estilos. No es repetir definiciones. Es comparar y argumentar sobre el valor de la diversidad.</t>
  </si>
  <si>
    <t>Comparar un bodegón barroco con una naturaleza muerta cubista y redactar un párrafo sobre lo que cada uno aporta.</t>
  </si>
  <si>
    <t>analizar</t>
  </si>
  <si>
    <t>CE.2</t>
  </si>
  <si>
    <t>I dentificar los diferentes lenguajes y claves artísticas, aplicando métodos de análisis formal, funcional y semántico y alcanzando una conciencia sensible tanto a la percepción de obra artística como al deleite estético resultante. Cada estilo, tendencia o movimiento artístico posee unas claves comunes asociadas a un lenguaje propio que ayudan en el momento de la recepción de las obras a su comprensión e identificación. Este método de aproximación, que busca la clasificación y el marco de las obras de arte, consiste en una primera forma de abordar la complejidad circunstancial y sustancial de la producción artística. Igualmente, el autor de una obra de arte recrea sus emociones o reacciones ante ciertos sentimientos, y estas son interpretadas a lo largo de la historia y en función del espectador de manera desigual, lo que colaborará en la aceptación y regulación de la incertidumbre en el alumnado; no obstante, hay ciertos mensajes que llegan de la misma forma a todo el mundo, y es ahí donde la identidad aparece como un elemento determinante. Esto convierte al arte en una forma de crear conciencia o llamar la atención sobre determinado tema, como el hecho de que una obra de arte mundialmente conocida resulte ser un alegato por la paz y la resolución pacífica de los conflictos. El análisis tanto de las particularidades y los puntos en común como de las diferencias permitirá al alumnado una aproximación al estudio de los estilos, movimientos o tendencias artísticos, enriqueciendo su visión y ampliando su concepción de la obra de arte. El alumnado deberá ser capaz de reconocer, identificar y utilizar la amplia terminología específica para describir de forma adecuada, coherente y precisa la multiplicidad de matices, variables y sutilezas que admite el análisis de una obra de arte. Tras cursar la materia, el alumnado será capaz de identificar e investigar de forma activa los elementos que constituyen las producciones artísticas, identificando las claves de su lenguaje y asociándolas a cada época, artista o corriente estilística analizada, y analizar formal, funcional y semánticamente con criterio la diversidad en las manifestaciones artísticas, valorando el acercamiento sensible hacia estas y haciendo un uso preciso y coherente de la terminología específica asociada al lenguaje artístico.</t>
  </si>
  <si>
    <t>Analizar cómo ha cambiado la función del arte a lo largo de la historia para valorar y conservar el patrimonio cultural.</t>
  </si>
  <si>
    <t>El alumnado analiza las funciones del arte en diferentes periodos históricos, identifica su evolución y explica por qué es importante preservar el patrimonio artístico.</t>
  </si>
  <si>
    <t>No es memorizar fechas, estilos o artistas. Es reflexionar sobre el propósito del arte y su relevancia social a lo largo del tiempo.</t>
  </si>
  <si>
    <t>Comparar dos obras de arte de distinta época (por ejemplo, una escultura clásica y una instalación contemporánea) y discutir el rol del arte en cada contexto.</t>
  </si>
  <si>
    <t>CE.3</t>
  </si>
  <si>
    <t>Apreciar la expresividad y el poder comunicativo de diferentes obras artísticas realizadas en distintos medios y soportes, de cualquier estilo o periodo, identificando tanto las experiencias vitales propias y ajenas como el contexto social, geográfico e histórico en el que se desarrollan, al igual que las posibles influencias y proyecciones, y valorando cómo la expresión artística desarrolla el crecimiento personal y la autoestima, potencia la creatividad y la imaginación y conforma el patrimonio artístico y cultural. Un conocimiento en profundidad de una producción artística y su contexto es la mejor manera de apreciar, respetar y disfrutar las obras que componen el patrimonio artístico. El alumnado será capaz de alcanzar una aproximación al conocimiento del estilo y movimiento de una obra mediante metodologías de investigación del contexto histórico, geográfico y social, además del análisis técnico y procedimental de la misma. Esta identificación estilística le facultará para valorarla de una manera más consciente y respetuosa.</t>
  </si>
  <si>
    <t>El alumno aprende a mirar obras de arte con criterio, identificando sus elementos y estilos con vocabulario específico.</t>
  </si>
  <si>
    <t>El alumnado analiza obras de arte, identifica sus características formales y las relaciona con el estilo y período histórico, usando términos precisos.</t>
  </si>
  <si>
    <t>No es memorizar fechas o nombres de estilos, sino entender cómo y por qué una obra está hecha así para formarse un gusto propio.</t>
  </si>
  <si>
    <t>Comparar un bodegón barroco con uno cubista, señalando diferencias en composición, color y perspectiva.</t>
  </si>
  <si>
    <t>CE.4</t>
  </si>
  <si>
    <t>G estionar sentimientos, emociones e ideas propias, interpretando creaciones artísticas, desarrollando la sensibilidad y el sentido crítico y valorando, sin prejuicios ni estereotipos, la diversidad de opiniones y percepciones ante las producciones artísticas. En el análisis de una obra de arte se establecen dos niveles. El primero, en el que destacan los aspectos técnicos, el estudio de la forma, el significado de la obra y su contexto, que capacitará al alumnado avanzar con criterio propio hacia el segundo nivel de análisis: la interpretación. Dicha interpretación supone introducir el elemento de la subjetividad. En ella, además de tener en cuenta el análisis anterior, el alumno incorporará sus propios conocimientos y también sus sentimientos y emociones, estableciendo una serie de vínculos entre la producción artística y elementos ajenos a la obra que pueden encontrarse en diferentes campos de conocimiento. Así, la obra artística, muta, evoluciona y se convierte en algo vivo, dinamizador del diálogo y de la pluralidad de opiniones, fomentando en el alumnado su compromiso como ciudadano del siglo XXI tanto en su ámbito más cercano como en el conjunto de la sociedad. La interpretación no solo desarrollará la creatividad a la hora de explicar las creaciones, sino que contribuirá a que el alumnado genere empatía, supere estereotipos y elimine prejuicios, aprecie y valore diferentes puntos de vista y agudice su sentido crítico y sensibilidad tanto ante el hecho artístico como ante los aspectos cotidianos de su vida personal y social. Tras cursar la materia, el alumnado será capaz de defender con creatividad que las producciones artísticas no son solo el soporte sino también el resorte de sentimientos, emociones e ideas, mediante la explicación razonada de creaciones artísticas concretas y empatizando con los diferentes puntos de vista, trasladando la interpretación de obras artísticas a situaciones cotidianas de su vida personal y familiar y vinculándola a otros campos de conocimiento.</t>
  </si>
  <si>
    <t>El alumnado explica obras artísticas situándolas en su contexto histórico y cultural para valorarlas como patrimonio.</t>
  </si>
  <si>
    <t>El alumnado explica obras de distintos medios y soportes, identifica su contexto social, geográfico e histórico, así como influencias y proyecciones, y las valora como testimonios culturales.</t>
  </si>
  <si>
    <t>No es memorizar datos de la obra o recitar fichas técnicas sin comprender su significado cultural.</t>
  </si>
  <si>
    <t>Explicar 'El Guernica' de Picasso identificando su contexto de la Guerra Civil y su influencia en el arte contemporáneo.</t>
  </si>
  <si>
    <t>explicar</t>
  </si>
  <si>
    <t>CE.5</t>
  </si>
  <si>
    <t>P articipar en proyectos culturales y artísticos, individuales y colectivos, con un uso sostenible de diferentes medios, soportes y técnicas artísticas, interrelacionando los estilos y corrientes artísticas vinculadas a la propuesta con la integración de diversos lenguajes, técnicas y herramientas tecnológicas y respondiendo a los nuevos retos con creatividad, sensibilidad, responsabilidad e inclusividad. El análisis y estudio de la obra artística capacitan al alumnado para asentar una base de conocimientos, destrezas y actitudes con las que poder participar en proyectos que estén relacionados con el arte, vinculándolos con la producción y la práctica del mismo en un contexto de diversidad cultural y artística.</t>
  </si>
  <si>
    <t>El alumnado aprende a ver el arte como un medio para expresar y potenciar emociones y crecimiento personal.</t>
  </si>
  <si>
    <t>El alumnado analiza obras de arte, identifica en ellas reflejos de experiencias vitales y valora la expresión artística como herramienta de creatividad y autoestima.</t>
  </si>
  <si>
    <t>No es memorizar datos de artistas ni describir técnicas. No es copiar obras. Es interpretar el mensaje emocional y personal del arte.</t>
  </si>
  <si>
    <t>Analizar un autorretrato de Frida Kahlo identificando su experiencia de dolor y valorar cómo el arte refuerza su identidad.</t>
  </si>
  <si>
    <t>valorar</t>
  </si>
  <si>
    <t>Competencia</t>
  </si>
  <si>
    <t>Verbo de desempeño</t>
  </si>
  <si>
    <t>Evidencia observable</t>
  </si>
  <si>
    <t>Instrumento sugerido</t>
  </si>
  <si>
    <t>Contexto en el aula</t>
  </si>
  <si>
    <t>Errata típica a evitar</t>
  </si>
  <si>
    <t>Peso sugerido %</t>
  </si>
  <si>
    <t>Descubrir el concepto de arte en las diversas manifestaciones artísticas, vinculándolo a su contexto histórico correspondiente, y relacionándolo de forma desprejuiciada con su propia identidad cultural.</t>
  </si>
  <si>
    <t>Explicar cómo la diversidad enriquece el arte analizando obras de distintas épocas y culturas en su contexto.</t>
  </si>
  <si>
    <t>Explicar</t>
  </si>
  <si>
    <t>El alumnado produce un texto escrito donde explica el enriquecimiento que supone la diversidad en el arte, analizando obras de diferentes épocas y culturas en su contexto.</t>
  </si>
  <si>
    <t>Rubrica produccion</t>
  </si>
  <si>
    <t>Análisis comparativo de obras de arte de distintos periodos y culturas, seguido de una redacción argumentativa.</t>
  </si>
  <si>
    <t>Evaluar la memorización de datos históricos en lugar de la capacidad de explicar el valor de la diversidad artística.</t>
  </si>
  <si>
    <t>Argumentar la evolución en la concepción del arte en la historia, comparando con iniciativa sus significados en períodos y culturas diferentes.</t>
  </si>
  <si>
    <t>Argumentar la evolución del arte en la historia comparando significados entre culturas y analizando semejanzas y diferencias.</t>
  </si>
  <si>
    <t>argumentar</t>
  </si>
  <si>
    <t>El alumnado produce un texto argumentativo o exposición oral donde compara y analiza concepciones artísticas de diferentes épocas.</t>
  </si>
  <si>
    <t>Exposición / interacción oral</t>
  </si>
  <si>
    <t>Los alumnos preparan una presentación comparando dos obras de distintos periodos históricos.</t>
  </si>
  <si>
    <t>Confundir evolución con progreso lineal; describir sin argumentar las causas de los cambios.</t>
  </si>
  <si>
    <t>Diferenciar las diversas funciones del arte, analizando de manera desprejuiciada producciones artísticas en distintos contextos.</t>
  </si>
  <si>
    <t>Instrumento competencial</t>
  </si>
  <si>
    <t>Explicar la función social del arte, profundizando con respeto en las singularidades del patrimonio cultural y artístico a través de obras de diferentes épocas y estilos.</t>
  </si>
  <si>
    <t>Identificar e investigar de forma activa los elementos que constituyen las producciones artísticas, identificando las claves de su lenguaje y asociándolas a cada época, artista o corriente estilística analizada.</t>
  </si>
  <si>
    <t>Identificar las funciones del arte a lo largo de la historia analizando su evolución sin prejuicios a partir del estudio de obras de distintos estilos y épocas.</t>
  </si>
  <si>
    <t>identificar</t>
  </si>
  <si>
    <t>El alumnado redacta un análisis comparativo donde identifica y explica las funciones del arte en al menos tres periodos históricos, justificando su evolución sin prejuicios.</t>
  </si>
  <si>
    <t>Estudio de reproducciones artísticas de diferentes épocas para elaborar un texto argumentativo sobre sus funciones.</t>
  </si>
  <si>
    <t>Confundir la función religiosa del arte medieval con adorno decorativo, sin atender al contexto histórico.</t>
  </si>
  <si>
    <t>Analizar formal, funcional y semánticamente con criterio la diversidad en las manifestaciones artísticas, valorando el acercamiento sensible hacia estas y haciendo uso de la terminología específica asociada al lenguaje artístico.</t>
  </si>
  <si>
    <t>Explica singularidades de manifestaciones artísticas relacionándolas con su función de forma crítica y respetuosa.</t>
  </si>
  <si>
    <t>El alumnado realiza una exposición oral en la que explica y relaciona las singularidades de una obra con su función cultural, argumentando de forma crítica y respetuosa.</t>
  </si>
  <si>
    <t>Análisis individual o en grupo de una obra o manifestación cultural, seguido de puesta en común y debate.</t>
  </si>
  <si>
    <t>Describir la obra sin vincularla a su función social o religiosa, limitándose al análisis formal.</t>
  </si>
  <si>
    <t>Analizar las influencias, pervivencias o reacciones dentro del legado del patrimonio cultural y artístico, indagando con curiosidad y mostrando una actitud abierta, sensible y empática hacia el mismo usando los medios analógicos y digitales más adecuados.</t>
  </si>
  <si>
    <t>Identifica los elementos de una obra y justifica su relación con la época, artista o movimiento.</t>
  </si>
  <si>
    <t>justificar</t>
  </si>
  <si>
    <t>El alumnado produce un comentario escrito donde identifica los elementos constituyentes de la obra y justifica su relación con el contexto histórico-artístico.</t>
  </si>
  <si>
    <t>Tras explicar un movimiento, los alumnos analizan una obra representativa y elaboran un breve comentario.</t>
  </si>
  <si>
    <t>Describen elementos formales sin argumentar su vinculación con el movimiento o artista.</t>
  </si>
  <si>
    <t>Valorar con respeto la diversidad técnica y estilística de las producciones artísticas, caracterizando tanto su ubicación temporal y geográfica como su relación con otras épocas y culturas.</t>
  </si>
  <si>
    <t>Analizar obras artísticas describiendo forma, función y significado con vocabulario específico.</t>
  </si>
  <si>
    <t>El alumnado produce un análisis escrito de una obra artística donde identifica y describe formal, funcional y semánticamente sus elementos usando terminología específica.</t>
  </si>
  <si>
    <t>Análisis de una obra pictórica de un movimiento artístico, aplicando vocabulario propio del estilo.</t>
  </si>
  <si>
    <t>Descripción meramente formal sin profundizar en función o significado.</t>
  </si>
  <si>
    <t>Valorar el lenguaje artístico como un recurso potenciador del crecimiento personal y la autoestima, mediante el análisis y la explicación de producciones artísticas de cualquier naturaleza, época y estilo.</t>
  </si>
  <si>
    <t>Explicar las diferentes posibilidades expresivas del arte y su poder de transmisión de ideas, sentimientos y emociones, explicando obras de artistas de cualquier época y estilo, así como vinculándolas de manera constructiva a experiencias vitales propias o ajenas.</t>
  </si>
  <si>
    <t>Participar activamente en el análisis de obras artísticas de periodos y estilos diversos, conectando creativamente experiencias vitales propias y ajenas, con la forma, el significado y los procesos de creación de producciones artísticas concretas.</t>
  </si>
  <si>
    <t>Defender con creatividad que las producciones artísticas no son solo el soporte, sino también el resorte de sentimientos, emociones e ideas, mediante la explicación razonada de creaciones artísticas concretas y empatizando con los diferentes puntos de vista.</t>
  </si>
  <si>
    <t>Analizar obras artísticas relacionándolas con su contexto social, geográfico e histórico y con otras épocas.</t>
  </si>
  <si>
    <t>El alumnado presenta un análisis escrito de una obra artística, identificando su contexto y estableciendo relaciones con otras obras.</t>
  </si>
  <si>
    <t>Examen escrito</t>
  </si>
  <si>
    <t>Análisis de obras en el aula mediante fichas de trabajo o comentarios guiados.</t>
  </si>
  <si>
    <t>Identificar erróneamente el estilo de una obra por su temática en lugar de por sus características formales.</t>
  </si>
  <si>
    <t>Trasladar la interpretación de obras artísticas a situaciones cotidianas de su vida personal y familiar con creatividad y sentido crítico y vincularla con diferentes campos de conocimiento.</t>
  </si>
  <si>
    <t>Comunicar conclusiones de investigaciones sobre obras artísticas, relacionándolas con su contexto y usando medios analógicos o digitales.</t>
  </si>
  <si>
    <t>comunicar</t>
  </si>
  <si>
    <t>El alumnado realiza una exposición oral o escrita de las conclusiones de su investigación sobre una producción artística, analizando su contexto social, geográfico e histórico, y empleando los medios analógicos o digitales más adecuados.</t>
  </si>
  <si>
    <t>Tras investigar una obra o estilo, el alumnado comparte sus hallazgos en clase con apoyo digital.</t>
  </si>
  <si>
    <t>Integrar el estudio de los fundamentos artísticos en la creación de proyectos individuales o colectivos, seleccionando y aplicando diferentes medios, soportes y técnicas en un contexto de sostenibilidad, al tiempo que valorando el trabajo colaborativo y la inclusión.</t>
  </si>
  <si>
    <t>Explicar posibilidades expresivas del arte y su poder transmisor analizando interpretaciones diversas.</t>
  </si>
  <si>
    <t>El alumnado entrega un análisis oral o escrito donde explica las posibilidades expresivas del arte y analiza distintas interpretaciones de obras de diversas épocas y estilos.</t>
  </si>
  <si>
    <t>Tras estudio de obras de diferentes épocas, el alumnado expone oralmente su interpretación y las posibles lecturas.</t>
  </si>
  <si>
    <t>Confundir analizar interpretaciones con simplemente describir características formales de la obra.</t>
  </si>
  <si>
    <t>Planificar con criterio un proyecto colaborativo relacionado con el arte y la cultura, investigando las particularidades de esa vinculación, integrando creativamente recursos de diferentes lenguajes y valorando tanto la cohesión como la innovación en su desarrollo.</t>
  </si>
  <si>
    <t>Analizar obras artísticas de distintos periodos conectándolas con vivencias personales y valorando su impacto en la creatividad y autoestima.</t>
  </si>
  <si>
    <t>El alumnado entrega un análisis escrito o expone oralmente vinculando una obra artística con experiencias vitales propias o ajenas, justificando su valor para la creatividad y autoestima.</t>
  </si>
  <si>
    <t>Análisis individual de obras seleccionadas por el docente, seguido de debate en grupo.</t>
  </si>
  <si>
    <t>El alumnado tiende a describir aspectos formales sin vincularlos con experiencias vitales ni valorar su impacto en la creatividad y autoestima.</t>
  </si>
  <si>
    <t>Tomar parte en las diferentes fases de un proyecto relacionado con el arte y la cultura, respondiendo activamente a la propuesta al comprender las oportunidades personales, sociales e inclusivas que el proceso le ofrece.</t>
  </si>
  <si>
    <t>Bloque</t>
  </si>
  <si>
    <t>#</t>
  </si>
  <si>
    <t>Saber oficial</t>
  </si>
  <si>
    <t>Dimensión</t>
  </si>
  <si>
    <t>Saber previo necesario</t>
  </si>
  <si>
    <t>Conexión competencial</t>
  </si>
  <si>
    <t>Ejemplo actividad de aula</t>
  </si>
  <si>
    <t>Saberes básicos del decreto</t>
  </si>
  <si>
    <t>Tecnología del arte, materiales, técnicas y procedimientos.</t>
  </si>
  <si>
    <t>Terminología específica del arte y la arquitectura.</t>
  </si>
  <si>
    <t>Aspectos históricos, geográficos y sociales del arte.</t>
  </si>
  <si>
    <t>Teorías del arte. Definición de arte a lo largo de la historia y perspectiva actual.</t>
  </si>
  <si>
    <t>Arte conceptual y arte objeto.</t>
  </si>
  <si>
    <t>Representaciones y creaciones de mujeres.</t>
  </si>
  <si>
    <t>Mujeres artistas. De la Prehistoria a nuestros días. Una historia del arte por conocer.</t>
  </si>
  <si>
    <t>Metodologías de estudio de las formas, las funciones y los significados asociados a los movimientos y estilos artísticos.</t>
  </si>
  <si>
    <t>Metodologías de análisis técnico y procedimental respecto a la obra de arte.</t>
  </si>
  <si>
    <t>Metodología proyectual. Fases de los proyectos artísticos.</t>
  </si>
  <si>
    <t>De distribución de tareas en los proyectos artísticos colectivos: criterios de selección a partir de las habilidades requeridas.</t>
  </si>
  <si>
    <t>De selección de estilos, técnicas y lenguajes.</t>
  </si>
  <si>
    <t>Introducción a la arquitectura y escultura griega. Órdenes. Obras y periodos más relevantes.</t>
  </si>
  <si>
    <t>La construcción en la antigua Roma. El retrato escultórico en la antigua Roma.</t>
  </si>
  <si>
    <t>El renacer del arte clásico en la arquitectura, pintura y escultura: del trecento al cinquecento.</t>
  </si>
  <si>
    <t>Claves de la arquitectura a través de las diferentes épocas y estilos: de la romanización a la Baja Edad Media.</t>
  </si>
  <si>
    <t>La proyección clásica en la Edad Contemporánea: del Neoclasicismo a la pintura metafísica.</t>
  </si>
  <si>
    <t>La huella del arte grecolatino en Extremadura.</t>
  </si>
  <si>
    <t>Arte americano y africano precolonial y su influencia en las vanguardias del siglo XX.</t>
  </si>
  <si>
    <t>El arte norteafricano y asiático y su influencia en el arte occidental.</t>
  </si>
  <si>
    <t>La luz como elemento plástico.</t>
  </si>
  <si>
    <t>El arte en pantalla: inicios del cine, el videoarte, arte en las redes.</t>
  </si>
  <si>
    <t>Claves de la arquitectura en la edad antigua.</t>
  </si>
  <si>
    <t>La arquitectura del vidrio y hierro y el movimiento moderno.</t>
  </si>
  <si>
    <t>La exaltación barroca.</t>
  </si>
  <si>
    <t>Pintura barroca. El tenebrismo.</t>
  </si>
  <si>
    <t>Escultura barroca.</t>
  </si>
  <si>
    <t>De la pintura primitiva a la ruptura cubista.</t>
  </si>
  <si>
    <t>El impresionismo y el postimpresionismo pictórico.</t>
  </si>
  <si>
    <t>El realismo: conceptos y enfoques.</t>
  </si>
  <si>
    <t>El hiperrealismo.</t>
  </si>
  <si>
    <t>El Romanticismo y el origen de la modernidad.</t>
  </si>
  <si>
    <t>El expresionismo alemán. De la pintura al cine. Del fauvismo al expresionismo figurativo del siglo XX.</t>
  </si>
  <si>
    <t>El surrealismo.</t>
  </si>
  <si>
    <t>Influencias posteriores en el arte, el cine y la publicidad.</t>
  </si>
  <si>
    <t>Orígenes y evolución.</t>
  </si>
  <si>
    <t>La Bauhaus. Arte y función.</t>
  </si>
  <si>
    <t>Diseño y artes aplicadas. El art déco.</t>
  </si>
  <si>
    <t>Del impresionismo pictórico al documental de naturaleza.</t>
  </si>
  <si>
    <t>El modernismo. Arquitectura y artes aplicadas. La arquitectura orgánica.</t>
  </si>
  <si>
    <t>Arte y ecología. Del land art y el arte povera hasta nuestros días.</t>
  </si>
  <si>
    <t>Arte y medios de comunicación: del cartel al pop art.</t>
  </si>
  <si>
    <t>Del dadaísmo a fluxus.</t>
  </si>
  <si>
    <t>El arte intermedia.</t>
  </si>
  <si>
    <t>De los individualismos artísticos al arte colaborativo.</t>
  </si>
  <si>
    <t>Espacios urbanos e intervenciones artísticas.</t>
  </si>
  <si>
    <t>Arte urbano.</t>
  </si>
  <si>
    <t>Arte digital.</t>
  </si>
  <si>
    <t>Arte y artesanía.</t>
  </si>
  <si>
    <t>Rúbricas IA por competencia específica</t>
  </si>
  <si>
    <t>CE</t>
  </si>
  <si>
    <t>Peso recom. %</t>
  </si>
  <si>
    <t>Instrumento principal</t>
  </si>
  <si>
    <t>Nivel</t>
  </si>
  <si>
    <t>Etiqueta</t>
  </si>
  <si>
    <t>Rango</t>
  </si>
  <si>
    <t>Descriptor / Ejemplo evidencia</t>
  </si>
  <si>
    <t>Rúbrica genérica</t>
  </si>
  <si>
    <t>No conseguido</t>
  </si>
  <si>
    <t>0-49%</t>
  </si>
  <si>
    <t>Identifica obras o periodos históricos de forma aislada, pero no establece relaciones entre ellos. No explica el enriquecimiento derivado de la diversidad artística.
→ En una prueba escrita, el alumno enumera tres obras de diferentes épocas sin mencionar semejanzas o diferencias.</t>
  </si>
  <si>
    <t>En proceso</t>
  </si>
  <si>
    <t>50-69%</t>
  </si>
  <si>
    <t>Describe semejanzas o diferencias superficiales entre dos periodos o contextos culturales con apoyo de preguntas guía. Intenta argumentar la evolución del arte, pero de forma incompleta o poco cohesionada.
→ Completa una tabla comparativa guiada donde señala una semejanza y una diferencia entre el arte renacentista y el barroco, pero no explica cómo cambia la concepción artística.</t>
  </si>
  <si>
    <t>Adquirido</t>
  </si>
  <si>
    <t>70-89%</t>
  </si>
  <si>
    <t>Explica de forma autónoma el enriquecimiento que supone la diversidad en el arte, analizando semejanzas y diferencias entre varios periodos históricos o contextos culturales. Argumenta la evolución de la concepción del arte comparando significados con iniciativa.
→ Redacta un texto argumentativo de al menos 300 palabras donde compara el concepto de belleza en el arte clásico y el contemporáneo, justificando cómo la diversidad enriquece la producción artística.</t>
  </si>
  <si>
    <t>Avanzado</t>
  </si>
  <si>
    <t>90-100%</t>
  </si>
  <si>
    <t>Analiza críticamente la evolución del arte, integrando perspectivas de distintos periodos y contextos, y transfiere ese análisis a situaciones actuales o a su propia experiencia. Propone conexiones novedosas entre obras de diferentes épocas y reflexiona sobre el valor de la diversidad para la creación contemporánea.
→ Elabora un ensayo donde compara la función social del arte en el Renacimiento, el Romanticismo y el arte digital actual, e incluye una valoración personal argumentada sobre cómo la diversidad cultural ha influido en su propia percepción estética.</t>
  </si>
  <si>
    <t>Identifica funciones del arte de forma aislada, sin relación con los periodos históricos, o confunde las funciones. No analiza la evolución ni explica singularidades.
→ Enumera funciones del arte (religiosa, decorativa) sin vincularlas a épocas concretas, y no distingue entre periodos.</t>
  </si>
  <si>
    <t>Identifica algunas funciones del arte y las relaciona parcialmente con los periodos, pero con imprecisiones. Describe singularidades de forma superficial sin explicar su función.
→ Menciona la función religiosa en el arte medieval y la función política en el Renacimiento, pero no contrasta ni justifica las diferencias.</t>
  </si>
  <si>
    <t>Analiza la evolución de las funciones del arte a lo largo de la historia, identificando y explicando las singularidades de cada periodo, y relaciona las manifestaciones con su función, valorando el patrimonio cultural.
→ En un comentario escrito, analiza cómo la función del arte en el Barroco (propaganda religiosa) difiere de la del Romanticismo (expresión individual), y explica las singularidades de una obra de cada periodo.</t>
  </si>
  <si>
    <t>Transfiere el análisis a contextos nuevos o actuales, integrando perspectivas críticas y estableciendo conexiones entre diferentes épocas. Justifica con argumentos personales la puesta en valor del patrimonio cultural y artístico.
→ Aplica las funciones históricas del arte para interpretar una obra contemporánea, comparándola con una del pasado, y elabora una reflexión personal sobre la importancia de conservar el patrimonio.</t>
  </si>
  <si>
    <t>Identifica algún elemento formal o temático de manera aislada, pero no logra analizar ni relacionar. El vocabulario específico es muy limitado o ausente.
→ En un comentario sobre una pintura barroca, el alumno solo menciona 'tiene colores oscuros' sin más descripción o contexto.</t>
  </si>
  <si>
    <t>Identifica los elementos constituyentes básicos (línea, color, composición) y realiza un análisis descriptivo sencillo, aunque sin profundizar en la función o el significado. Usa algún término específico, pero con imprecisiones.
→ El alumno describe una escultura griega señalando 'es de mármol, tiene una postura naturalista' pero no explica la función del contrapposto ni el contexto histórico.</t>
  </si>
  <si>
    <t>Analiza formal, funcional y semánticamente la obra, identificando correctamente los elementos y su relación con el contexto estilístico. Emplea vocabulario específico de manera adecuada y coherente, mostrando criterio estético propio.
→ Analiza una obra de Velázquez explicando el uso de la luz, la composición, la perspectiva y su significado en el Barroco, usando términos como 'tenebrismo', 'contrapicado', 'naturalismo'.</t>
  </si>
  <si>
    <t>Además de analizar con profundidad, integra comparaciones con otras obras de diferentes periodos, justifica su valoración estética con argumentos coherentes y transfiere el análisis a obras no trabajadas en clase, estableciendo conexiones personales.
→ Compara 'Las Meninas' con una fotografía contemporánea, explicando cómo se reinterpretan los elementos formales y semánticos, y justifica su impacto personal.</t>
  </si>
  <si>
    <t>Identifica superficialmente la obra (título y autor) pero no logra explicar su contexto ni reconocer influencias o proyecciones. No establece vínculos con el patrimonio cultural.
→ En un comentario oral menciona solo el nombre del cuadro y el pintor, sin datos históricos ni geográficos.</t>
  </si>
  <si>
    <t>Describe el contexto social, geográfico e histórico de la obra con errores u omisiones parciales. Reconoce alguna influencia o proyección pero sin profundidad. Valora la obra como testimonio cultural de forma elemental.
→ Redacta un texto donde sitúa la obra en el Renacimiento italiano pero confunde fechas y no menciona influencias de otros artistas.</t>
  </si>
  <si>
    <t>Explica la obra identificando correctamente el contexto social, geográfico e histórico. Reconoce y explica influencias y proyecciones relevantes. Valora la obra como testimonio de una época y cultura, así como elemento patrimonial.
→ Analiza una escultura griega clásica, detalla el contexto de la polis ateniense, señala influencias del arte egipcio y su proyección en el Helenismo, y argumenta su valor como patrimonio universal.</t>
  </si>
  <si>
    <t>Además de lo anterior, establece conexiones con otras obras o corrientes artísticas, o con problemáticas contemporáneas. Evalúa críticamente el impacto y la vigencia de la obra en el patrimonio actual. Propone interpretaciones personales fundamentadas.
→ En un trabajo de investigación, compara una obra de arte contemporáneo con una del Barroco, analizando cómo ambas responden a crisis sociales de su tiempo, y propone una reflexión sobre la conservación del patrimonio inmaterial.</t>
  </si>
  <si>
    <t>No identifica el poder comunicativo del arte ni reconoce el reflejo de experiencias vitales en las producciones artísticas. Muestra dificultades para explicar las posibilidades expresivas básicas.
→ Al preguntarle por el mensaje de una obra, responde con descripciones literales sin connotaciones emocionales o simbólicas.</t>
  </si>
  <si>
    <t>Identifica algunos elementos comunicativos en el arte y reconoce de forma superficial la vinculación con experiencias vitales, pero no logra explicar con claridad el proceso ni valorar su impacto en la creatividad o autoestima.
→ Explica que una obra triste refleja algo malo, pero no relaciona con experiencias concretas ni justifica cómo afecta al espectador.</t>
  </si>
  <si>
    <t>Explica con solvencia las diferentes posibilidades expresivas del arte y su poder de transmisión de ideas y sentimientos. Analiza producciones de diversos periodos vinculándolas creativamente con experiencias vitales propias o ajenas, valorando la expresión artística como herramienta de crecimiento personal.
→ Analiza una pintura de Frida Kahlo relacionando el dolor representado con su biografía y reflexiona sobre cómo el arte ayuda a procesar emociones.</t>
  </si>
  <si>
    <t>Transfiere la comprensión del poder comunicativo del arte a contextos novedosos, integrando perspectivas históricas, personales y culturales. Evalúa críticamente el reflejo de experiencias vitales en producciones diversas y propone vínculos originales, demostrando una valoración profunda de la expresión artística como potenciadora de la creatividad, imaginación, autoestima y crecimiento personal.
→ Compara una instalación contemporánea sobre migración con un grabado de Goya, creando una reflexión personal sobre la resiliencia y presentando su propia producción artística inspirada en esas obras.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</si>
  <si>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</si>
  <si>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</si>
  <si>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</si>
  <si>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</si>
  <si>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</si>
  <si>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</si>
  <si>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</si>
  <si>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</si>
  <si>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</si>
  <si>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de los contenidos (qué se ofrece al alumnado para aprender).</t>
  </si>
  <si>
    <t xml:space="preserve">
• Ofrecer una línea del tiempo interactiva con obras clave de diferentes periodos (Renacimiento, Barroco, Arte contemporáneo) y culturas (Europa, Asia, África) que permita ampliar información al clicar sobre cada obra.
• Proporcionar audiodescripciones de obras seleccionadas (como 'Las Meninas' o 'El jardín de las delicias') para que el alumnado con dificultades visuales o preferencias auditivas acceda al contenido simbólico y formal.
• Facilitar un cuaderno visual descargable con reproducciones de alta calidad, organigramas comparativos y códigos QR que enlacen a vídeos cortos explicativos de cada período o cultura.</t>
  </si>
  <si>
    <t>Acción y expresión</t>
  </si>
  <si>
    <t>Proporcionar múltiples formas de expresión y producción (qué entrega el alumnado).</t>
  </si>
  <si>
    <t xml:space="preserve">
• Permitir que el alumnado elabore un vídeo-ensayo (3-5 minutos) en el que compare dos obras de distintos periodos, explicando similitudes y diferencias mediante montaje y narración propia.
• Diseñar un póster digital interactivo (usando Genially o Canva) que muestre un diálogo visual entre una obra del Renacimiento y una del arte contemporáneo, con texto analítico breve y etiquetas descriptivas.
• Proponer un debate oral grabado o en directo (en grupos de 3-4) donde cada estudiante defienda la influencia de un periodo cultural en el arte actual, usando como evidencia obras concretas del temario.</t>
  </si>
  <si>
    <t>Implicación / motivación</t>
  </si>
  <si>
    <t>Proporcionar múltiples formas de motivación e implicación (cómo se engancha al alumnado).</t>
  </si>
  <si>
    <t xml:space="preserve">
• Ofrecer al alumnado la opción de elegir el par de periodos o culturas a comparar (por ejemplo, Barroco europeo vs. arte islámico, o Impresionismo vs. ukiyo-e japonés) para conectar con sus intereses previos.
• Incluir un reto semanal: analizar una obra actual (anuncio, videoclip, meme) que contenga referencias a dos periodos históricos distintos, identificando los símbolos y su origen cultural.
• Crear una exposición virtual colaborativa donde cada alumno aporte una obra comentada y los compañeros voten la comparación más original, generando un ranking de 'conexiones artísticas'.</t>
  </si>
  <si>
    <t>Proporcionar múltiples formas de representación</t>
  </si>
  <si>
    <t xml:space="preserve">
• Ofrecer líneas de tiempo interactivas que vinculen obras de arte con sus contextos histórico-sociales y funciones originales.
• Presentar un banco de imágenes de alta resolución con anotaciones sobre la función del arte en cada periodo (religiosa, política, estética, etc.).
• Facilitar podcasts o audiodescripciones de obras clave que expliquen su función y evolución, para quienes prefieran el canal auditivo.</t>
  </si>
  <si>
    <t>Proporcionar múltiples formas de expresión</t>
  </si>
  <si>
    <t xml:space="preserve">
• Permitir que los estudiantes elaboren un ensayo visual (collage o presentación gráfica) que compare la función del arte en dos periodos distintos.
• Solicitar la creación de un vídeo breve (3-5 min) donde el alumno explique oralmente la evolución de la función del arte en un periodo concreto, apoyándose en imágenes.
• Ofrecer la opción de redactar un texto argumentativo o un artículo de opinión sobre la pervivencia de funciones artísticas en el arte contemporáneo.</t>
  </si>
  <si>
    <t>Proporcionar múltiples formas de motivación</t>
  </si>
  <si>
    <t xml:space="preserve">
• Plantear un debate en el que los alumnos defiendan la función social o política de una obra frente a la función estética, conectando con temas actuales.
• Permitir elegir entre analizar el arte de un periodo histórico concreto o el arte de una cultura no occidental, vinculándolo a su propio contexto.
• Diseñar una actividad de 'role-playing' donde los estudiantes asuman el rol de mecenas, artista o crítico de una época y justifiquen la función del arte desde esa perspectiva.</t>
  </si>
  <si>
    <t xml:space="preserve">
• Ofrecer fichas visuales de cada estilo con infografía que incluya elementos formales, función y contexto, alternando con vídeos breves de análisis de obras comentadas.
• Proporcionar glosario ilustrado de términos específicos (escorzo, claroscuro, sfumato, etc.) con ejemplos visuales y enlaces a imágenes ampliables.
• Presentar la misma obra en distintos soportes: alta resolución, esquema estructural y reconstrucción virtual 3D para facilitar la percepción de la composición.</t>
  </si>
  <si>
    <t xml:space="preserve">
• Permitir que el análisis de una obra se presente como texto académico, audio comentado, presentación visual o vídeo corto, según preferencia del alumno.
• Ofrecer la opción de realizar un análisis comparativo de dos estilos mediante un cuadro sinóptico, mapa conceptual o ficha técnica, en lugar de un comentario extenso.
• Posibilitar que el alumnado cree su propio glosario ilustrado de términos artísticos con ejemplos elegidos por ellos, en formato digital o físico.</t>
  </si>
  <si>
    <t xml:space="preserve">
• Dejar que cada alumno elija la obra de un listado amplio de estilos para su análisis, conectando con sus intereses personales (arquitectura, pintura, escultura, etc.).
• Organizar un ‘juicio artístico’ donde los alumnos defiendan por qué un estilo es más relevante que otro, fomentando la argumentación y la implicación.
• Incorporar visitas virtuales a museos con obras del temario y proponer que el alumnado seleccione la que más le impacte y justifique su elección con criterio estético.</t>
  </si>
  <si>
    <t>Proporcionar múltiples formatos y canales para acceder al contenido artístico y su contexto.</t>
  </si>
  <si>
    <t xml:space="preserve">
• Ofrecer cronogramas visuales interactivos (ej. Timeline JS) que vinculen movimientos artísticos con hitos históricos y mapas geográficos.
• Crear fichas analíticas con códigos QR que enlacen a audioguías o microdocumentales sobre obras clave, facilitando la comprensión auditiva y visual.
• Utilizar mapas conceptuales digitales (ej. CmapTools) con enlaces a influencias y proyecciones, empleando colores y símbolos para representar relaciones temporales y culturales.</t>
  </si>
  <si>
    <t>Facultar al alumnado para que demuestre su aprendizaje mediante productos multimodales.</t>
  </si>
  <si>
    <t xml:space="preserve">
• Elaborar un podcast o videocomentario analizando una obra, explicando su contexto histórico-social y proponiendo una interpretación personal (herramientas: Anchor, Canva).
• Diseñar una exposición virtual en Genially que muestre obras de un mismo periodo, incluyendo fichas contextuales e interactividad (enlaces a mapas o biografías).
• Realizar un ensayo visual (composición de imágenes con texto) contrastando dos obras de distintos medios pero contexto similar, argumentando su reflejo de la época.</t>
  </si>
  <si>
    <t>Fomentar la implicación mediante elección, conexión con intereses y desafío ajustable.</t>
  </si>
  <si>
    <t xml:space="preserve">
• Ofrecer un banco de obras diversas (locales, contemporáneas, de distintas culturas) para que cada estudiante elija la que más le interese analizar.
• Proponer un reto colaborativo: crear un 'museo imaginario' en aula con obras seleccionadas y debatir en grupos sobre su valor patrimonial, incentivando la discusión.
• Permitir que el alumnado proponga una obra actual (meme, graffiti, arte digital) para analizarla con la misma metodología, conectando el criterio con su vida cotidiana.</t>
  </si>
  <si>
    <t>Proporcionar múltiples formas de representación del contenido artístico y su poder comunicativo.</t>
  </si>
  <si>
    <t xml:space="preserve">
• Ofrecer un banco de obras de arte en alta resolución (pintura, escultura, fotografía, arte digital) con descripciones auditivas y textos accesibles que vinculen la obra con experiencias vitales.
• Proporcionar infografías interactivas que analicen los elementos visuales (color, composición, simbolismo) y su relación con emociones o vivencias, con opción de ampliar detalles.
• Incluir breves vídeos o audios de artistas contemporáneos explicando cómo sus experiencias personales se reflejan en su obra, con subtítulos y transcripción.</t>
  </si>
  <si>
    <t>Ofrecer múltiples formas de acción y expresión para demostrar la comprensión del poder comunicativo del arte.</t>
  </si>
  <si>
    <t xml:space="preserve">
• Permitir que el alumnado elabore una producción artística propia (dibujo, collage, fotografía, videoarte) que exprese una experiencia vital personal, acompañada de un texto reflexivo o audioexplicación.
• Realizar un análisis comparativo oral o escrito (formato libre: ensayo, guion de podcast, presentación visual) de dos obras que aborden una misma emoción o vivencia, justificando la elección.
• Diseñar una propuesta curatorial virtual (usando herramientas como Padlet, Canva o montaje en PowerPoint) que seleccione y comente obras de artistas diversos que reflejen crecimiento personal o autoestima.</t>
  </si>
  <si>
    <t>Fomentar la motivación y el compromiso mediante la conexión con experiencias personales y la elección.</t>
  </si>
  <si>
    <t xml:space="preserve">
• Proponer un diario visual o cuaderno de bitácora donde el alumnado registre obras que le impacten emocionalmente, explicando brevemente por qué conectan con su vida, con la opción de compartirlo o mantenerlo privado.
• Organizar un cinefórum con cortometrajes o videocreaciones que aborden temas como la identidad, la superación o la pertenencia, y moderar un debate donde se vincule el arte con la autoestima.
• Invitar al alumnado a seleccionar una obra de un artista de su elección que les inspire o represente, y elaborar una pieza audiovisual (TikTok, Reel o similar) explicando su poder comunicativo, con posibilidad de votación entre compañeros.</t>
  </si>
  <si>
    <t>CE.6</t>
  </si>
  <si>
    <t>Proporcionar múltiples formas de representación del contenido</t>
  </si>
  <si>
    <t xml:space="preserve">
• Facilitar fichas visuales comparativas de obras que incluyan aspectos formales, significado, contexto y recepción, con apoyo de iconos y códigos cromáticos.
• Ofrecer visitas virtuales guiadas con narración descriptiva de los elementos compositivos y simbólicos de las obras seleccionadas.
• Disponer de esquemas interactivos en los que se puedan desplegar capas de información (forma, contexto, significado, recepción) al seleccionar una obra.</t>
  </si>
  <si>
    <t>Proporcionar múltiples formas de acción y expresión</t>
  </si>
  <si>
    <t xml:space="preserve">
• Permitir que el alumnado elabore un comentario oral grabado en audio o vídeo (podcast) analizando una obra según los cuatro ejes del criterio.
• Solicitar un ensayo crítico breve en el que se comparen dos interpretaciones diferentes de una misma obra y se justifique una postura personal.
• Ofrecer la opción de crear un mapa conceptual multimedia (con imágenes, enlaces y síntesis) que relacione forma, significado, contexto y recepción de una producción artística.</t>
  </si>
  <si>
    <t>Proporcionar múltiples formas de implicación y motivación</t>
  </si>
  <si>
    <t xml:space="preserve">
• Dejar que cada estudiante elija, dentro de un banco curado de obras, la que más le interese para realizar el análisis, conectando así con sus preferencias estéticas.
• Plantear un juego de rol donde el alumnado asuma el papel de crítico, comisario o historiador para defender una interpretación ante el grupo.
• Organizar un debate estructurado sobre obras controvertidas o con recepción histórica cambiante, fomentando la argumentación y la escucha de posturas divergentes.</t>
  </si>
  <si>
    <t>CE.7</t>
  </si>
  <si>
    <t>Proporcionar múltiples formas de representación del contenido artístico y de los procesos creativos.</t>
  </si>
  <si>
    <t xml:space="preserve">
• Ofrecer un banco digital de referentes artísticos (vídeos, imágenes, textos) clasificados por estilos y técnicas para consulta autónoma.
• Proporcionar tutoriales breves en vídeo y fichas técnicas sobre procedimientos (aguada, collage, modelado) accesibles según la necesidad del proyecto.
• Facilitar mapas conceptuales interactivos que conecten movimientos artísticos con recursos contemporáneos multidisciplinares.</t>
  </si>
  <si>
    <t>Ofrecer múltiples formas de expresión del proyecto artístico y de la documentación del proceso.</t>
  </si>
  <si>
    <t xml:space="preserve">
• Permitir que el proyecto final se presente en formato físico (lienzo, escultura) o digital (animación, portfolio web) según preferencias del alumno.
• Posibilitar la entrega de un diario de proceso en formato visual, auditivo o videoblog que documente la investigación y toma de decisiones.
• Ofrecer la opción de defender el proyecto mediante presentación oral, exposición dialogada o publicación en redes educativas.</t>
  </si>
  <si>
    <t>Fomentar la motivación mediante la elección, la relevancia contextual y la autorregulación.</t>
  </si>
  <si>
    <t xml:space="preserve">
• Que el alumnado elija el tema del proyecto dentro de propuestas vinculadas a contextos reales (diseño escenográfico, cartelería social, reinterpretación de clásicos).
• Incorporar autoevaluación y coevaluación con rúbricas consensuadas para dar control sobre los criterios de éxito.
• Proponer retos escalables (obra individual a mural colaborativo) ajustando la complejidad según el interés y experiencia previa.</t>
  </si>
  <si>
    <t>Mapeo CE → descriptores del Perfil de Salida</t>
  </si>
  <si>
    <t>Descriptores principales</t>
  </si>
  <si>
    <t>Descriptores secundarios</t>
  </si>
  <si>
    <t>Justificación</t>
  </si>
  <si>
    <t>CCEC1, CC1, CCL2</t>
  </si>
  <si>
    <t>CP3, CCEC2</t>
  </si>
  <si>
    <t>Analiza cambios históricos y contextos culturales para comprender la evolución artística, integrando la conciencia cultural y la comunicación lingüística.</t>
  </si>
  <si>
    <t>CCEC1, CC1, CCL3</t>
  </si>
  <si>
    <t>CC3, CPSAA4</t>
  </si>
  <si>
    <t>Reflexiona sobre las funciones del arte y el patrimonio, vinculando la apreciación cultural con el compromiso ciudadano y el pensamiento crítico.</t>
  </si>
  <si>
    <t>CCEC2, CCL1, STEM4</t>
  </si>
  <si>
    <t>CD1, CPSAA4</t>
  </si>
  <si>
    <t>Requiere el análisis técnico y semántico de lenguajes artísticos utilizando vocabulario específico y métodos de análisis sistemático.</t>
  </si>
  <si>
    <t>CCL2, CC1, CCEC1</t>
  </si>
  <si>
    <t>CP3, STEM4</t>
  </si>
  <si>
    <t>Explica obras situándolas en su contexto geográfico e histórico, relacionando la comprensión de textos con la realidad social y cultural.</t>
  </si>
  <si>
    <t>CCEC3, CPSAA1, CCL1</t>
  </si>
  <si>
    <t>CC3, CPSAA3</t>
  </si>
  <si>
    <t>Identifica el arte como medio de expresión de experiencias vitales, conectando la comunicación con el desarrollo personal y emocional.</t>
  </si>
  <si>
    <t>CCEC2, CPSAA4, CCL3</t>
  </si>
  <si>
    <t>CC1, CCEC1</t>
  </si>
  <si>
    <t>Interpreta creaciones para desarrollar sensibilidad y sentido crítico, basándose en el análisis de formas y significados en su contexto.</t>
  </si>
  <si>
    <t>CCEC3, CE3, CD3</t>
  </si>
  <si>
    <t>CPSAA3, CCL5</t>
  </si>
  <si>
    <t>Implica la creación de proyectos artísticos mediante la investigación de técnicas y lenguajes, fomentando el emprendimiento y la creación digital.</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</si>
  <si>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</si>
  <si>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</si>
  <si>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</si>
  <si>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</si>
  <si>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</si>
  <si>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</si>
  <si>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</si>
  <si>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</si>
  <si>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</si>
  <si>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decreto de currículo de Bachillerato de tu CCAA. Identifica la relación entre las 7 Competencias Específicas de Fundamentos Artísticos y los descriptores del Perfil de Salida, prestando especial atención a la competencia en conciencia y expresiones culturales (CCEC).</t>
  </si>
  <si>
    <t>Busca la tabla de conexiones curriculares al final del anexo de la materia; te ahorrará horas al justificar por qué evalúas cada tarea.</t>
  </si>
  <si>
    <t>Listar las CE y criterios</t>
  </si>
  <si>
    <t>Mapea los 14 criterios de evaluación. En esta materia, los criterios suelen dividirse equitativamente entre la capacidad de análisis formal y la comprensión del contexto histórico-social de las obras.</t>
  </si>
  <si>
    <t>Agrupa los criterios por 'bloques de acción' (Análisis, Contextualización y Creación) para no repetir instrumentos de evaluación innecesariamente.</t>
  </si>
  <si>
    <t>Priorizar criterios e instrumentos</t>
  </si>
  <si>
    <t>2 horas</t>
  </si>
  <si>
    <t>Define cómo medirás los 14 criterios. Dado que es 2.º de Bachillerato, debes equilibrar el comentario de texto/obra (preparación PAU/EBAU si aplica) con el cuaderno de clase o proyectos visuales.</t>
  </si>
  <si>
    <t>Asocia el criterio de 'reconocimiento de lenguajes artísticos' a una prueba objetiva visual (test de imágenes) para agilizar la corrección en grupos grandes.</t>
  </si>
  <si>
    <t>Distribuir saberes por trimestre</t>
  </si>
  <si>
    <t>Reparte los 32 saberes básicos en los tres trimestres. Los 6 bloques suelen ir desde la Prehistoria hasta las vanguardias y el arte contemporáneo/industrias culturales.</t>
  </si>
  <si>
    <t>Reserva el tercer trimestre casi exclusivamente para el Bloque 6 (Cultura Visual y Nuevos Medios), ya que es el que más motiva al alumnado tras el agotamiento de los bloques históricos.</t>
  </si>
  <si>
    <t>Diseñar una SDA tipo por trimestre</t>
  </si>
  <si>
    <t>3 horas</t>
  </si>
  <si>
    <t>Crea una Situación de Aprendizaje (SDA) vertebradora para cada periodo. Por ejemplo: 'Comisariado de una exposición virtual' para el segundo trimestre.</t>
  </si>
  <si>
    <t>Utiliza la metodología de 'Clase Invertida' para los saberes puramente teóricos y dedica las 3 horas semanales a la aplicación práctica del análisis de obras.</t>
  </si>
  <si>
    <t>Establecer ponderaciones del departamento</t>
  </si>
  <si>
    <t>Asigna un peso porcentual a cada criterio de evaluación. Asegúrate de que la suma de los criterios vinculados a una competencia específica sea coherente con la carga horaria.</t>
  </si>
  <si>
    <t>No ponderes los saberes, pondera los criterios. Si un criterio es 'Analizar la evolución de la figura humana', ese criterio puede evaluarse en 4 temas distintos.</t>
  </si>
  <si>
    <t>Documentar atención a la diversidad y recuperación</t>
  </si>
  <si>
    <t>Redacta las adaptaciones no significativas (DUA) y el plan de recuperación para alumnos con la materia pendiente o evaluaciones suspensas.</t>
  </si>
  <si>
    <t>Para el DUA en esta materia, ofrece siempre alternativas de respuesta: permitir esquemas visuales o mapas conceptuales en lugar de solo textos largos de análisis.</t>
  </si>
  <si>
    <t>Calculadora de ponderaciones — edita los pesos y mantén el total en 100 %</t>
  </si>
  <si>
    <t>Descripción breve</t>
  </si>
  <si>
    <t>Peso sugerido IA %</t>
  </si>
  <si>
    <t>Peso editable %</t>
  </si>
  <si>
    <t>Observaciones</t>
  </si>
  <si>
    <t>Descubrir el concepto de arte en las diversas manifestaciones artísticas, vinculándolo a su contexto histórico correspondiente, y relacionándolo de forma desprejuiciada con su prop</t>
  </si>
  <si>
    <t>Identificar e investigar de forma activa los elementos que constituyen las producciones artísticas, identificando las claves de su lenguaje y asociándolas a cada época, artista o c</t>
  </si>
  <si>
    <t>Analizar formal, funcional y semánticamente con criterio la diversidad en las manifestaciones artísticas, valorando el acercamiento sensible hacia estas y haciendo uso de la termin</t>
  </si>
  <si>
    <t>Analizar las influencias, pervivencias o reacciones dentro del legado del patrimonio cultural y artístico, indagando con curiosidad y mostrando una actitud abierta, sensible y empá</t>
  </si>
  <si>
    <t xml:space="preserve">Valorar con respeto la diversidad técnica y estilística de las producciones artísticas, caracterizando tanto su ubicación temporal y geográfica como su relación con otras épocas y </t>
  </si>
  <si>
    <t>Valorar el lenguaje artístico como un recurso potenciador del crecimiento personal y la autoestima, mediante el análisis y la explicación de producciones artísticas de cualquier na</t>
  </si>
  <si>
    <t>Explicar las diferentes posibilidades expresivas del arte y su poder de transmisión de ideas, sentimientos y emociones, explicando obras de artistas de cualquier época y estilo, as</t>
  </si>
  <si>
    <t>Participar activamente en el análisis de obras artísticas de periodos y estilos diversos, conectando creativamente experiencias vitales propias y ajenas, con la forma, el significa</t>
  </si>
  <si>
    <t>Defender con creatividad que las producciones artísticas no son solo el soporte, sino también el resorte de sentimientos, emociones e ideas, mediante la explicación razonada de cre</t>
  </si>
  <si>
    <t>Trasladar la interpretación de obras artísticas a situaciones cotidianas de su vida personal y familiar con creatividad y sentido crítico y vincularla con diferentes campos de cono</t>
  </si>
  <si>
    <t>Integrar el estudio de los fundamentos artísticos en la creación de proyectos individuales o colectivos, seleccionando y aplicando diferentes medios, soportes y técnicas en un cont</t>
  </si>
  <si>
    <t>Planificar con criterio un proyecto colaborativo relacionado con el arte y la cultura, investigando las particularidades de esa vinculación, integrando creativamente recursos de di</t>
  </si>
  <si>
    <t>Tomar parte en las diferentes fases de un proyecto relacionado con el arte y la cultura, respondiendo activamente a la propuesta al comprender las oportunidades personales, sociale</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</si>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</sst>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16</v>
      </c>
    </row>
    <row r="9" spans="1:2">
      <c r="A9" s="4" t="s">
        <v>13</v>
      </c>
      <c r="B9" s="5">
        <v>49</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9"/>
  <sheetViews>
    <sheetView tabSelected="0" workbookViewId="0" showGridLines="true" showRowColHeaders="1">
      <selection activeCell="A2" sqref="A2:D9"/>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286</v>
      </c>
      <c r="B1" s="3"/>
      <c r="C1" s="3"/>
      <c r="D1" s="3"/>
    </row>
    <row r="2" spans="1:4">
      <c r="A2" s="6" t="s">
        <v>198</v>
      </c>
      <c r="B2" s="6" t="s">
        <v>287</v>
      </c>
      <c r="C2" s="6" t="s">
        <v>288</v>
      </c>
      <c r="D2" s="6" t="s">
        <v>289</v>
      </c>
    </row>
    <row r="3" spans="1:4">
      <c r="A3" s="5" t="s">
        <v>36</v>
      </c>
      <c r="B3" s="5" t="s">
        <v>290</v>
      </c>
      <c r="C3" s="5" t="s">
        <v>291</v>
      </c>
      <c r="D3" s="5" t="s">
        <v>292</v>
      </c>
    </row>
    <row r="4" spans="1:4">
      <c r="A4" s="5" t="s">
        <v>43</v>
      </c>
      <c r="B4" s="5" t="s">
        <v>293</v>
      </c>
      <c r="C4" s="5" t="s">
        <v>294</v>
      </c>
      <c r="D4" s="5" t="s">
        <v>295</v>
      </c>
    </row>
    <row r="5" spans="1:4">
      <c r="A5" s="5" t="s">
        <v>49</v>
      </c>
      <c r="B5" s="5" t="s">
        <v>296</v>
      </c>
      <c r="C5" s="5" t="s">
        <v>297</v>
      </c>
      <c r="D5" s="5" t="s">
        <v>298</v>
      </c>
    </row>
    <row r="6" spans="1:4">
      <c r="A6" s="5" t="s">
        <v>55</v>
      </c>
      <c r="B6" s="5" t="s">
        <v>299</v>
      </c>
      <c r="C6" s="5" t="s">
        <v>300</v>
      </c>
      <c r="D6" s="5" t="s">
        <v>301</v>
      </c>
    </row>
    <row r="7" spans="1:4">
      <c r="A7" s="5" t="s">
        <v>62</v>
      </c>
      <c r="B7" s="5" t="s">
        <v>302</v>
      </c>
      <c r="C7" s="5" t="s">
        <v>303</v>
      </c>
      <c r="D7" s="5" t="s">
        <v>304</v>
      </c>
    </row>
    <row r="8" spans="1:4">
      <c r="A8" s="5" t="s">
        <v>272</v>
      </c>
      <c r="B8" s="5" t="s">
        <v>305</v>
      </c>
      <c r="C8" s="5" t="s">
        <v>306</v>
      </c>
      <c r="D8" s="5" t="s">
        <v>307</v>
      </c>
    </row>
    <row r="9" spans="1:4">
      <c r="A9" s="5" t="s">
        <v>279</v>
      </c>
      <c r="B9" s="5" t="s">
        <v>308</v>
      </c>
      <c r="C9" s="5" t="s">
        <v>309</v>
      </c>
      <c r="D9" s="5" t="s">
        <v>310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311</v>
      </c>
    </row>
    <row r="2" spans="1:1">
      <c r="A2" t="s">
        <v>312</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313</v>
      </c>
      <c r="B1" s="3"/>
      <c r="C1" s="3"/>
      <c r="D1" s="3"/>
      <c r="E1" s="3"/>
    </row>
    <row r="2" spans="1:5">
      <c r="A2" s="6" t="s">
        <v>141</v>
      </c>
      <c r="B2" s="6" t="s">
        <v>314</v>
      </c>
      <c r="C2" s="6" t="s">
        <v>315</v>
      </c>
      <c r="D2" s="6" t="s">
        <v>316</v>
      </c>
      <c r="E2" s="6" t="s">
        <v>317</v>
      </c>
    </row>
    <row r="3" spans="1:5">
      <c r="A3" s="5">
        <v>1</v>
      </c>
      <c r="B3" s="5" t="s">
        <v>318</v>
      </c>
      <c r="C3" s="5" t="s">
        <v>319</v>
      </c>
      <c r="D3" s="5" t="s">
        <v>320</v>
      </c>
      <c r="E3" s="5" t="s">
        <v>321</v>
      </c>
    </row>
    <row r="4" spans="1:5">
      <c r="A4" s="5">
        <v>2</v>
      </c>
      <c r="B4" s="5" t="s">
        <v>322</v>
      </c>
      <c r="C4" s="5" t="s">
        <v>319</v>
      </c>
      <c r="D4" s="5" t="s">
        <v>323</v>
      </c>
      <c r="E4" s="5" t="s">
        <v>324</v>
      </c>
    </row>
    <row r="5" spans="1:5">
      <c r="A5" s="5">
        <v>3</v>
      </c>
      <c r="B5" s="5" t="s">
        <v>325</v>
      </c>
      <c r="C5" s="5" t="s">
        <v>326</v>
      </c>
      <c r="D5" s="5" t="s">
        <v>327</v>
      </c>
      <c r="E5" s="5" t="s">
        <v>328</v>
      </c>
    </row>
    <row r="6" spans="1:5">
      <c r="A6" s="5">
        <v>4</v>
      </c>
      <c r="B6" s="5" t="s">
        <v>329</v>
      </c>
      <c r="C6" s="5" t="s">
        <v>326</v>
      </c>
      <c r="D6" s="5" t="s">
        <v>330</v>
      </c>
      <c r="E6" s="5" t="s">
        <v>331</v>
      </c>
    </row>
    <row r="7" spans="1:5">
      <c r="A7" s="5">
        <v>5</v>
      </c>
      <c r="B7" s="5" t="s">
        <v>332</v>
      </c>
      <c r="C7" s="5" t="s">
        <v>333</v>
      </c>
      <c r="D7" s="5" t="s">
        <v>334</v>
      </c>
      <c r="E7" s="5" t="s">
        <v>335</v>
      </c>
    </row>
    <row r="8" spans="1:5">
      <c r="A8" s="5">
        <v>6</v>
      </c>
      <c r="B8" s="5" t="s">
        <v>336</v>
      </c>
      <c r="C8" s="5" t="s">
        <v>319</v>
      </c>
      <c r="D8" s="5" t="s">
        <v>337</v>
      </c>
      <c r="E8" s="5" t="s">
        <v>338</v>
      </c>
    </row>
    <row r="9" spans="1:5">
      <c r="A9" s="5">
        <v>7</v>
      </c>
      <c r="B9" s="5" t="s">
        <v>339</v>
      </c>
      <c r="C9" s="5" t="s">
        <v>319</v>
      </c>
      <c r="D9" s="5" t="s">
        <v>340</v>
      </c>
      <c r="E9" s="5" t="s">
        <v>341</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9"/>
  <sheetViews>
    <sheetView tabSelected="0" workbookViewId="0" showGridLines="true" showRowColHeaders="1">
      <pane ySplit="2" activePane="bottomLeft" state="frozen" topLeftCell="A3"/>
      <selection pane="bottomLeft" activeCell="D3" sqref="D3:E19"/>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342</v>
      </c>
      <c r="B1" s="3"/>
      <c r="C1" s="3"/>
      <c r="D1" s="3"/>
      <c r="E1" s="3"/>
      <c r="F1" s="3"/>
    </row>
    <row r="2" spans="1:6">
      <c r="A2" s="6" t="s">
        <v>28</v>
      </c>
      <c r="B2" s="6" t="s">
        <v>69</v>
      </c>
      <c r="C2" s="6" t="s">
        <v>343</v>
      </c>
      <c r="D2" s="6" t="s">
        <v>344</v>
      </c>
      <c r="E2" s="6" t="s">
        <v>345</v>
      </c>
      <c r="F2" s="6" t="s">
        <v>346</v>
      </c>
    </row>
    <row r="3" spans="1:6">
      <c r="A3" s="5">
        <v>1.1</v>
      </c>
      <c r="B3" s="5" t="s">
        <v>36</v>
      </c>
      <c r="C3" s="5" t="s">
        <v>347</v>
      </c>
      <c r="D3" s="7">
        <v>6.25</v>
      </c>
      <c r="E3" s="7">
        <v>6.25</v>
      </c>
      <c r="F3" s="5"/>
    </row>
    <row r="4" spans="1:6">
      <c r="A4" s="5">
        <v>1.2</v>
      </c>
      <c r="B4" s="5" t="s">
        <v>36</v>
      </c>
      <c r="C4" s="5" t="s">
        <v>83</v>
      </c>
      <c r="D4" s="7">
        <v>6.25</v>
      </c>
      <c r="E4" s="7">
        <v>6.25</v>
      </c>
      <c r="F4" s="5"/>
    </row>
    <row r="5" spans="1:6">
      <c r="A5" s="5">
        <v>1.3</v>
      </c>
      <c r="B5" s="5" t="s">
        <v>36</v>
      </c>
      <c r="C5" s="5" t="s">
        <v>90</v>
      </c>
      <c r="D5" s="7">
        <v>6.25</v>
      </c>
      <c r="E5" s="7">
        <v>6.25</v>
      </c>
      <c r="F5" s="5"/>
    </row>
    <row r="6" spans="1:6">
      <c r="A6" s="5">
        <v>1.4</v>
      </c>
      <c r="B6" s="5" t="s">
        <v>36</v>
      </c>
      <c r="C6" s="5" t="s">
        <v>92</v>
      </c>
      <c r="D6" s="7">
        <v>6.25</v>
      </c>
      <c r="E6" s="7">
        <v>6.25</v>
      </c>
      <c r="F6" s="5"/>
    </row>
    <row r="7" spans="1:6">
      <c r="A7" s="5">
        <v>2.1</v>
      </c>
      <c r="B7" s="5" t="s">
        <v>43</v>
      </c>
      <c r="C7" s="5" t="s">
        <v>348</v>
      </c>
      <c r="D7" s="7">
        <v>10.0</v>
      </c>
      <c r="E7" s="7">
        <v>10.0</v>
      </c>
      <c r="F7" s="5"/>
    </row>
    <row r="8" spans="1:6">
      <c r="A8" s="5">
        <v>2.2</v>
      </c>
      <c r="B8" s="5" t="s">
        <v>43</v>
      </c>
      <c r="C8" s="5" t="s">
        <v>349</v>
      </c>
      <c r="D8" s="7">
        <v>10.0</v>
      </c>
      <c r="E8" s="7">
        <v>10.0</v>
      </c>
      <c r="F8" s="5"/>
    </row>
    <row r="9" spans="1:6">
      <c r="A9" s="5">
        <v>3.1</v>
      </c>
      <c r="B9" s="5" t="s">
        <v>49</v>
      </c>
      <c r="C9" s="5" t="s">
        <v>350</v>
      </c>
      <c r="D9" s="7">
        <v>5.0</v>
      </c>
      <c r="E9" s="7">
        <v>5.0</v>
      </c>
      <c r="F9" s="5"/>
    </row>
    <row r="10" spans="1:6">
      <c r="A10" s="5">
        <v>3.2</v>
      </c>
      <c r="B10" s="5" t="s">
        <v>49</v>
      </c>
      <c r="C10" s="5" t="s">
        <v>351</v>
      </c>
      <c r="D10" s="7">
        <v>5.0</v>
      </c>
      <c r="E10" s="7">
        <v>5.0</v>
      </c>
      <c r="F10" s="5"/>
    </row>
    <row r="11" spans="1:6">
      <c r="A11" s="5">
        <v>3.3</v>
      </c>
      <c r="B11" s="5" t="s">
        <v>49</v>
      </c>
      <c r="C11" s="5" t="s">
        <v>352</v>
      </c>
      <c r="D11" s="7">
        <v>5.0</v>
      </c>
      <c r="E11" s="7">
        <v>5.0</v>
      </c>
      <c r="F11" s="5"/>
    </row>
    <row r="12" spans="1:6">
      <c r="A12" s="5">
        <v>3.4</v>
      </c>
      <c r="B12" s="5" t="s">
        <v>49</v>
      </c>
      <c r="C12" s="5" t="s">
        <v>353</v>
      </c>
      <c r="D12" s="7">
        <v>5.0</v>
      </c>
      <c r="E12" s="7">
        <v>5.0</v>
      </c>
      <c r="F12" s="5"/>
    </row>
    <row r="13" spans="1:6">
      <c r="A13" s="5">
        <v>3.5</v>
      </c>
      <c r="B13" s="5" t="s">
        <v>49</v>
      </c>
      <c r="C13" s="5" t="s">
        <v>354</v>
      </c>
      <c r="D13" s="7">
        <v>5.0</v>
      </c>
      <c r="E13" s="7">
        <v>5.0</v>
      </c>
      <c r="F13" s="5"/>
    </row>
    <row r="14" spans="1:6">
      <c r="A14" s="5">
        <v>4.1</v>
      </c>
      <c r="B14" s="5" t="s">
        <v>55</v>
      </c>
      <c r="C14" s="5" t="s">
        <v>355</v>
      </c>
      <c r="D14" s="7">
        <v>10.0</v>
      </c>
      <c r="E14" s="7">
        <v>10.0</v>
      </c>
      <c r="F14" s="5"/>
    </row>
    <row r="15" spans="1:6">
      <c r="A15" s="5">
        <v>4.2</v>
      </c>
      <c r="B15" s="5" t="s">
        <v>55</v>
      </c>
      <c r="C15" s="5" t="s">
        <v>356</v>
      </c>
      <c r="D15" s="7">
        <v>10.0</v>
      </c>
      <c r="E15" s="7">
        <v>10.0</v>
      </c>
      <c r="F15" s="5"/>
    </row>
    <row r="16" spans="1:6">
      <c r="A16" s="5">
        <v>5.1</v>
      </c>
      <c r="B16" s="5" t="s">
        <v>62</v>
      </c>
      <c r="C16" s="5" t="s">
        <v>357</v>
      </c>
      <c r="D16" s="7">
        <v>6.67</v>
      </c>
      <c r="E16" s="7">
        <v>6.67</v>
      </c>
      <c r="F16" s="5"/>
    </row>
    <row r="17" spans="1:6">
      <c r="A17" s="5">
        <v>5.2</v>
      </c>
      <c r="B17" s="5" t="s">
        <v>62</v>
      </c>
      <c r="C17" s="5" t="s">
        <v>358</v>
      </c>
      <c r="D17" s="7">
        <v>6.67</v>
      </c>
      <c r="E17" s="7">
        <v>6.67</v>
      </c>
      <c r="F17" s="5"/>
    </row>
    <row r="18" spans="1:6">
      <c r="A18" s="5">
        <v>5.3</v>
      </c>
      <c r="B18" s="5" t="s">
        <v>62</v>
      </c>
      <c r="C18" s="5" t="s">
        <v>359</v>
      </c>
      <c r="D18" s="7">
        <v>6.67</v>
      </c>
      <c r="E18" s="7">
        <v>6.67</v>
      </c>
      <c r="F18" s="5"/>
    </row>
    <row r="19" spans="1:6">
      <c r="A19" s="5" t="s">
        <v>360</v>
      </c>
      <c r="B19" s="5"/>
      <c r="C19" s="5"/>
      <c r="D19" s="7"/>
      <c r="E19" s="7">
        <f>SUM(E3:E18)</f>
        <v>110.010000000000005</v>
      </c>
      <c r="F19" s="5" t="s">
        <v>361</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T31"/>
  <sheetViews>
    <sheetView tabSelected="0" workbookViewId="0" showGridLines="true" showRowColHeaders="1">
      <pane xSplit="2" ySplit="1" activePane="bottomRight" state="frozen" topLeftCell="C2"/>
      <selection pane="bottomRight" activeCell="A1" sqref="A1:T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18.71" bestFit="true" customWidth="true" style="0"/>
    <col min="20" max="20" width="18.71" bestFit="true" customWidth="true" style="0"/>
  </cols>
  <sheetData>
    <row r="1" spans="1:20">
      <c r="A1" s="6" t="s">
        <v>362</v>
      </c>
      <c r="B1" s="6" t="s">
        <v>363</v>
      </c>
      <c r="C1" s="6">
        <v>1.1</v>
      </c>
      <c r="D1" s="6">
        <v>1.2</v>
      </c>
      <c r="E1" s="6">
        <v>1.3</v>
      </c>
      <c r="F1" s="6">
        <v>1.4</v>
      </c>
      <c r="G1" s="6">
        <v>2.1</v>
      </c>
      <c r="H1" s="6">
        <v>2.2</v>
      </c>
      <c r="I1" s="6">
        <v>3.1</v>
      </c>
      <c r="J1" s="6">
        <v>3.2</v>
      </c>
      <c r="K1" s="6">
        <v>3.3</v>
      </c>
      <c r="L1" s="6">
        <v>3.4</v>
      </c>
      <c r="M1" s="6">
        <v>3.5</v>
      </c>
      <c r="N1" s="6">
        <v>4.1</v>
      </c>
      <c r="O1" s="6">
        <v>4.2</v>
      </c>
      <c r="P1" s="6">
        <v>5.1</v>
      </c>
      <c r="Q1" s="6">
        <v>5.2</v>
      </c>
      <c r="R1" s="6">
        <v>5.3</v>
      </c>
      <c r="S1" s="6" t="s">
        <v>364</v>
      </c>
      <c r="T1" s="6" t="s">
        <v>346</v>
      </c>
    </row>
    <row r="2" spans="1:20">
      <c r="A2" s="5" t="s">
        <v>365</v>
      </c>
      <c r="B2" s="5"/>
      <c r="C2" s="5"/>
      <c r="D2" s="5"/>
      <c r="E2" s="5"/>
      <c r="F2" s="5"/>
      <c r="G2" s="5"/>
      <c r="H2" s="5"/>
      <c r="I2" s="5"/>
      <c r="J2" s="5"/>
      <c r="K2" s="5"/>
      <c r="L2" s="5"/>
      <c r="M2" s="5"/>
      <c r="N2" s="5"/>
      <c r="O2" s="5"/>
      <c r="P2" s="5"/>
      <c r="Q2" s="5"/>
      <c r="R2" s="5"/>
      <c r="S2" s="5" t="str">
        <f>IFERROR(AVERAGE(C2:R2),"")</f>
        <v/>
      </c>
      <c r="T2" s="5"/>
    </row>
    <row r="3" spans="1:20">
      <c r="A3" s="5" t="s">
        <v>366</v>
      </c>
      <c r="B3" s="5"/>
      <c r="C3" s="5"/>
      <c r="D3" s="5"/>
      <c r="E3" s="5"/>
      <c r="F3" s="5"/>
      <c r="G3" s="5"/>
      <c r="H3" s="5"/>
      <c r="I3" s="5"/>
      <c r="J3" s="5"/>
      <c r="K3" s="5"/>
      <c r="L3" s="5"/>
      <c r="M3" s="5"/>
      <c r="N3" s="5"/>
      <c r="O3" s="5"/>
      <c r="P3" s="5"/>
      <c r="Q3" s="5"/>
      <c r="R3" s="5"/>
      <c r="S3" s="5" t="str">
        <f>IFERROR(AVERAGE(C3:R3),"")</f>
        <v/>
      </c>
      <c r="T3" s="5"/>
    </row>
    <row r="4" spans="1:20">
      <c r="A4" s="5" t="s">
        <v>367</v>
      </c>
      <c r="B4" s="5"/>
      <c r="C4" s="5"/>
      <c r="D4" s="5"/>
      <c r="E4" s="5"/>
      <c r="F4" s="5"/>
      <c r="G4" s="5"/>
      <c r="H4" s="5"/>
      <c r="I4" s="5"/>
      <c r="J4" s="5"/>
      <c r="K4" s="5"/>
      <c r="L4" s="5"/>
      <c r="M4" s="5"/>
      <c r="N4" s="5"/>
      <c r="O4" s="5"/>
      <c r="P4" s="5"/>
      <c r="Q4" s="5"/>
      <c r="R4" s="5"/>
      <c r="S4" s="5" t="str">
        <f>IFERROR(AVERAGE(C4:R4),"")</f>
        <v/>
      </c>
      <c r="T4" s="5"/>
    </row>
    <row r="5" spans="1:20">
      <c r="A5" s="5" t="s">
        <v>368</v>
      </c>
      <c r="B5" s="5"/>
      <c r="C5" s="5"/>
      <c r="D5" s="5"/>
      <c r="E5" s="5"/>
      <c r="F5" s="5"/>
      <c r="G5" s="5"/>
      <c r="H5" s="5"/>
      <c r="I5" s="5"/>
      <c r="J5" s="5"/>
      <c r="K5" s="5"/>
      <c r="L5" s="5"/>
      <c r="M5" s="5"/>
      <c r="N5" s="5"/>
      <c r="O5" s="5"/>
      <c r="P5" s="5"/>
      <c r="Q5" s="5"/>
      <c r="R5" s="5"/>
      <c r="S5" s="5" t="str">
        <f>IFERROR(AVERAGE(C5:R5),"")</f>
        <v/>
      </c>
      <c r="T5" s="5"/>
    </row>
    <row r="6" spans="1:20">
      <c r="A6" s="5" t="s">
        <v>369</v>
      </c>
      <c r="B6" s="5"/>
      <c r="C6" s="5"/>
      <c r="D6" s="5"/>
      <c r="E6" s="5"/>
      <c r="F6" s="5"/>
      <c r="G6" s="5"/>
      <c r="H6" s="5"/>
      <c r="I6" s="5"/>
      <c r="J6" s="5"/>
      <c r="K6" s="5"/>
      <c r="L6" s="5"/>
      <c r="M6" s="5"/>
      <c r="N6" s="5"/>
      <c r="O6" s="5"/>
      <c r="P6" s="5"/>
      <c r="Q6" s="5"/>
      <c r="R6" s="5"/>
      <c r="S6" s="5" t="str">
        <f>IFERROR(AVERAGE(C6:R6),"")</f>
        <v/>
      </c>
      <c r="T6" s="5"/>
    </row>
    <row r="7" spans="1:20">
      <c r="A7" s="5" t="s">
        <v>370</v>
      </c>
      <c r="B7" s="5"/>
      <c r="C7" s="5"/>
      <c r="D7" s="5"/>
      <c r="E7" s="5"/>
      <c r="F7" s="5"/>
      <c r="G7" s="5"/>
      <c r="H7" s="5"/>
      <c r="I7" s="5"/>
      <c r="J7" s="5"/>
      <c r="K7" s="5"/>
      <c r="L7" s="5"/>
      <c r="M7" s="5"/>
      <c r="N7" s="5"/>
      <c r="O7" s="5"/>
      <c r="P7" s="5"/>
      <c r="Q7" s="5"/>
      <c r="R7" s="5"/>
      <c r="S7" s="5" t="str">
        <f>IFERROR(AVERAGE(C7:R7),"")</f>
        <v/>
      </c>
      <c r="T7" s="5"/>
    </row>
    <row r="8" spans="1:20">
      <c r="A8" s="5" t="s">
        <v>371</v>
      </c>
      <c r="B8" s="5"/>
      <c r="C8" s="5"/>
      <c r="D8" s="5"/>
      <c r="E8" s="5"/>
      <c r="F8" s="5"/>
      <c r="G8" s="5"/>
      <c r="H8" s="5"/>
      <c r="I8" s="5"/>
      <c r="J8" s="5"/>
      <c r="K8" s="5"/>
      <c r="L8" s="5"/>
      <c r="M8" s="5"/>
      <c r="N8" s="5"/>
      <c r="O8" s="5"/>
      <c r="P8" s="5"/>
      <c r="Q8" s="5"/>
      <c r="R8" s="5"/>
      <c r="S8" s="5" t="str">
        <f>IFERROR(AVERAGE(C8:R8),"")</f>
        <v/>
      </c>
      <c r="T8" s="5"/>
    </row>
    <row r="9" spans="1:20">
      <c r="A9" s="5" t="s">
        <v>372</v>
      </c>
      <c r="B9" s="5"/>
      <c r="C9" s="5"/>
      <c r="D9" s="5"/>
      <c r="E9" s="5"/>
      <c r="F9" s="5"/>
      <c r="G9" s="5"/>
      <c r="H9" s="5"/>
      <c r="I9" s="5"/>
      <c r="J9" s="5"/>
      <c r="K9" s="5"/>
      <c r="L9" s="5"/>
      <c r="M9" s="5"/>
      <c r="N9" s="5"/>
      <c r="O9" s="5"/>
      <c r="P9" s="5"/>
      <c r="Q9" s="5"/>
      <c r="R9" s="5"/>
      <c r="S9" s="5" t="str">
        <f>IFERROR(AVERAGE(C9:R9),"")</f>
        <v/>
      </c>
      <c r="T9" s="5"/>
    </row>
    <row r="10" spans="1:20">
      <c r="A10" s="5" t="s">
        <v>373</v>
      </c>
      <c r="B10" s="5"/>
      <c r="C10" s="5"/>
      <c r="D10" s="5"/>
      <c r="E10" s="5"/>
      <c r="F10" s="5"/>
      <c r="G10" s="5"/>
      <c r="H10" s="5"/>
      <c r="I10" s="5"/>
      <c r="J10" s="5"/>
      <c r="K10" s="5"/>
      <c r="L10" s="5"/>
      <c r="M10" s="5"/>
      <c r="N10" s="5"/>
      <c r="O10" s="5"/>
      <c r="P10" s="5"/>
      <c r="Q10" s="5"/>
      <c r="R10" s="5"/>
      <c r="S10" s="5" t="str">
        <f>IFERROR(AVERAGE(C10:R10),"")</f>
        <v/>
      </c>
      <c r="T10" s="5"/>
    </row>
    <row r="11" spans="1:20">
      <c r="A11" s="5" t="s">
        <v>374</v>
      </c>
      <c r="B11" s="5"/>
      <c r="C11" s="5"/>
      <c r="D11" s="5"/>
      <c r="E11" s="5"/>
      <c r="F11" s="5"/>
      <c r="G11" s="5"/>
      <c r="H11" s="5"/>
      <c r="I11" s="5"/>
      <c r="J11" s="5"/>
      <c r="K11" s="5"/>
      <c r="L11" s="5"/>
      <c r="M11" s="5"/>
      <c r="N11" s="5"/>
      <c r="O11" s="5"/>
      <c r="P11" s="5"/>
      <c r="Q11" s="5"/>
      <c r="R11" s="5"/>
      <c r="S11" s="5" t="str">
        <f>IFERROR(AVERAGE(C11:R11),"")</f>
        <v/>
      </c>
      <c r="T11" s="5"/>
    </row>
    <row r="12" spans="1:20">
      <c r="A12" s="5" t="s">
        <v>375</v>
      </c>
      <c r="B12" s="5"/>
      <c r="C12" s="5"/>
      <c r="D12" s="5"/>
      <c r="E12" s="5"/>
      <c r="F12" s="5"/>
      <c r="G12" s="5"/>
      <c r="H12" s="5"/>
      <c r="I12" s="5"/>
      <c r="J12" s="5"/>
      <c r="K12" s="5"/>
      <c r="L12" s="5"/>
      <c r="M12" s="5"/>
      <c r="N12" s="5"/>
      <c r="O12" s="5"/>
      <c r="P12" s="5"/>
      <c r="Q12" s="5"/>
      <c r="R12" s="5"/>
      <c r="S12" s="5" t="str">
        <f>IFERROR(AVERAGE(C12:R12),"")</f>
        <v/>
      </c>
      <c r="T12" s="5"/>
    </row>
    <row r="13" spans="1:20">
      <c r="A13" s="5" t="s">
        <v>376</v>
      </c>
      <c r="B13" s="5"/>
      <c r="C13" s="5"/>
      <c r="D13" s="5"/>
      <c r="E13" s="5"/>
      <c r="F13" s="5"/>
      <c r="G13" s="5"/>
      <c r="H13" s="5"/>
      <c r="I13" s="5"/>
      <c r="J13" s="5"/>
      <c r="K13" s="5"/>
      <c r="L13" s="5"/>
      <c r="M13" s="5"/>
      <c r="N13" s="5"/>
      <c r="O13" s="5"/>
      <c r="P13" s="5"/>
      <c r="Q13" s="5"/>
      <c r="R13" s="5"/>
      <c r="S13" s="5" t="str">
        <f>IFERROR(AVERAGE(C13:R13),"")</f>
        <v/>
      </c>
      <c r="T13" s="5"/>
    </row>
    <row r="14" spans="1:20">
      <c r="A14" s="5" t="s">
        <v>377</v>
      </c>
      <c r="B14" s="5"/>
      <c r="C14" s="5"/>
      <c r="D14" s="5"/>
      <c r="E14" s="5"/>
      <c r="F14" s="5"/>
      <c r="G14" s="5"/>
      <c r="H14" s="5"/>
      <c r="I14" s="5"/>
      <c r="J14" s="5"/>
      <c r="K14" s="5"/>
      <c r="L14" s="5"/>
      <c r="M14" s="5"/>
      <c r="N14" s="5"/>
      <c r="O14" s="5"/>
      <c r="P14" s="5"/>
      <c r="Q14" s="5"/>
      <c r="R14" s="5"/>
      <c r="S14" s="5" t="str">
        <f>IFERROR(AVERAGE(C14:R14),"")</f>
        <v/>
      </c>
      <c r="T14" s="5"/>
    </row>
    <row r="15" spans="1:20">
      <c r="A15" s="5" t="s">
        <v>378</v>
      </c>
      <c r="B15" s="5"/>
      <c r="C15" s="5"/>
      <c r="D15" s="5"/>
      <c r="E15" s="5"/>
      <c r="F15" s="5"/>
      <c r="G15" s="5"/>
      <c r="H15" s="5"/>
      <c r="I15" s="5"/>
      <c r="J15" s="5"/>
      <c r="K15" s="5"/>
      <c r="L15" s="5"/>
      <c r="M15" s="5"/>
      <c r="N15" s="5"/>
      <c r="O15" s="5"/>
      <c r="P15" s="5"/>
      <c r="Q15" s="5"/>
      <c r="R15" s="5"/>
      <c r="S15" s="5" t="str">
        <f>IFERROR(AVERAGE(C15:R15),"")</f>
        <v/>
      </c>
      <c r="T15" s="5"/>
    </row>
    <row r="16" spans="1:20">
      <c r="A16" s="5" t="s">
        <v>379</v>
      </c>
      <c r="B16" s="5"/>
      <c r="C16" s="5"/>
      <c r="D16" s="5"/>
      <c r="E16" s="5"/>
      <c r="F16" s="5"/>
      <c r="G16" s="5"/>
      <c r="H16" s="5"/>
      <c r="I16" s="5"/>
      <c r="J16" s="5"/>
      <c r="K16" s="5"/>
      <c r="L16" s="5"/>
      <c r="M16" s="5"/>
      <c r="N16" s="5"/>
      <c r="O16" s="5"/>
      <c r="P16" s="5"/>
      <c r="Q16" s="5"/>
      <c r="R16" s="5"/>
      <c r="S16" s="5" t="str">
        <f>IFERROR(AVERAGE(C16:R16),"")</f>
        <v/>
      </c>
      <c r="T16" s="5"/>
    </row>
    <row r="17" spans="1:20">
      <c r="A17" s="5" t="s">
        <v>380</v>
      </c>
      <c r="B17" s="5"/>
      <c r="C17" s="5"/>
      <c r="D17" s="5"/>
      <c r="E17" s="5"/>
      <c r="F17" s="5"/>
      <c r="G17" s="5"/>
      <c r="H17" s="5"/>
      <c r="I17" s="5"/>
      <c r="J17" s="5"/>
      <c r="K17" s="5"/>
      <c r="L17" s="5"/>
      <c r="M17" s="5"/>
      <c r="N17" s="5"/>
      <c r="O17" s="5"/>
      <c r="P17" s="5"/>
      <c r="Q17" s="5"/>
      <c r="R17" s="5"/>
      <c r="S17" s="5" t="str">
        <f>IFERROR(AVERAGE(C17:R17),"")</f>
        <v/>
      </c>
      <c r="T17" s="5"/>
    </row>
    <row r="18" spans="1:20">
      <c r="A18" s="5" t="s">
        <v>381</v>
      </c>
      <c r="B18" s="5"/>
      <c r="C18" s="5"/>
      <c r="D18" s="5"/>
      <c r="E18" s="5"/>
      <c r="F18" s="5"/>
      <c r="G18" s="5"/>
      <c r="H18" s="5"/>
      <c r="I18" s="5"/>
      <c r="J18" s="5"/>
      <c r="K18" s="5"/>
      <c r="L18" s="5"/>
      <c r="M18" s="5"/>
      <c r="N18" s="5"/>
      <c r="O18" s="5"/>
      <c r="P18" s="5"/>
      <c r="Q18" s="5"/>
      <c r="R18" s="5"/>
      <c r="S18" s="5" t="str">
        <f>IFERROR(AVERAGE(C18:R18),"")</f>
        <v/>
      </c>
      <c r="T18" s="5"/>
    </row>
    <row r="19" spans="1:20">
      <c r="A19" s="5" t="s">
        <v>382</v>
      </c>
      <c r="B19" s="5"/>
      <c r="C19" s="5"/>
      <c r="D19" s="5"/>
      <c r="E19" s="5"/>
      <c r="F19" s="5"/>
      <c r="G19" s="5"/>
      <c r="H19" s="5"/>
      <c r="I19" s="5"/>
      <c r="J19" s="5"/>
      <c r="K19" s="5"/>
      <c r="L19" s="5"/>
      <c r="M19" s="5"/>
      <c r="N19" s="5"/>
      <c r="O19" s="5"/>
      <c r="P19" s="5"/>
      <c r="Q19" s="5"/>
      <c r="R19" s="5"/>
      <c r="S19" s="5" t="str">
        <f>IFERROR(AVERAGE(C19:R19),"")</f>
        <v/>
      </c>
      <c r="T19" s="5"/>
    </row>
    <row r="20" spans="1:20">
      <c r="A20" s="5" t="s">
        <v>383</v>
      </c>
      <c r="B20" s="5"/>
      <c r="C20" s="5"/>
      <c r="D20" s="5"/>
      <c r="E20" s="5"/>
      <c r="F20" s="5"/>
      <c r="G20" s="5"/>
      <c r="H20" s="5"/>
      <c r="I20" s="5"/>
      <c r="J20" s="5"/>
      <c r="K20" s="5"/>
      <c r="L20" s="5"/>
      <c r="M20" s="5"/>
      <c r="N20" s="5"/>
      <c r="O20" s="5"/>
      <c r="P20" s="5"/>
      <c r="Q20" s="5"/>
      <c r="R20" s="5"/>
      <c r="S20" s="5" t="str">
        <f>IFERROR(AVERAGE(C20:R20),"")</f>
        <v/>
      </c>
      <c r="T20" s="5"/>
    </row>
    <row r="21" spans="1:20">
      <c r="A21" s="5" t="s">
        <v>384</v>
      </c>
      <c r="B21" s="5"/>
      <c r="C21" s="5"/>
      <c r="D21" s="5"/>
      <c r="E21" s="5"/>
      <c r="F21" s="5"/>
      <c r="G21" s="5"/>
      <c r="H21" s="5"/>
      <c r="I21" s="5"/>
      <c r="J21" s="5"/>
      <c r="K21" s="5"/>
      <c r="L21" s="5"/>
      <c r="M21" s="5"/>
      <c r="N21" s="5"/>
      <c r="O21" s="5"/>
      <c r="P21" s="5"/>
      <c r="Q21" s="5"/>
      <c r="R21" s="5"/>
      <c r="S21" s="5" t="str">
        <f>IFERROR(AVERAGE(C21:R21),"")</f>
        <v/>
      </c>
      <c r="T21" s="5"/>
    </row>
    <row r="22" spans="1:20">
      <c r="A22" s="5" t="s">
        <v>385</v>
      </c>
      <c r="B22" s="5"/>
      <c r="C22" s="5"/>
      <c r="D22" s="5"/>
      <c r="E22" s="5"/>
      <c r="F22" s="5"/>
      <c r="G22" s="5"/>
      <c r="H22" s="5"/>
      <c r="I22" s="5"/>
      <c r="J22" s="5"/>
      <c r="K22" s="5"/>
      <c r="L22" s="5"/>
      <c r="M22" s="5"/>
      <c r="N22" s="5"/>
      <c r="O22" s="5"/>
      <c r="P22" s="5"/>
      <c r="Q22" s="5"/>
      <c r="R22" s="5"/>
      <c r="S22" s="5" t="str">
        <f>IFERROR(AVERAGE(C22:R22),"")</f>
        <v/>
      </c>
      <c r="T22" s="5"/>
    </row>
    <row r="23" spans="1:20">
      <c r="A23" s="5" t="s">
        <v>386</v>
      </c>
      <c r="B23" s="5"/>
      <c r="C23" s="5"/>
      <c r="D23" s="5"/>
      <c r="E23" s="5"/>
      <c r="F23" s="5"/>
      <c r="G23" s="5"/>
      <c r="H23" s="5"/>
      <c r="I23" s="5"/>
      <c r="J23" s="5"/>
      <c r="K23" s="5"/>
      <c r="L23" s="5"/>
      <c r="M23" s="5"/>
      <c r="N23" s="5"/>
      <c r="O23" s="5"/>
      <c r="P23" s="5"/>
      <c r="Q23" s="5"/>
      <c r="R23" s="5"/>
      <c r="S23" s="5" t="str">
        <f>IFERROR(AVERAGE(C23:R23),"")</f>
        <v/>
      </c>
      <c r="T23" s="5"/>
    </row>
    <row r="24" spans="1:20">
      <c r="A24" s="5" t="s">
        <v>387</v>
      </c>
      <c r="B24" s="5"/>
      <c r="C24" s="5"/>
      <c r="D24" s="5"/>
      <c r="E24" s="5"/>
      <c r="F24" s="5"/>
      <c r="G24" s="5"/>
      <c r="H24" s="5"/>
      <c r="I24" s="5"/>
      <c r="J24" s="5"/>
      <c r="K24" s="5"/>
      <c r="L24" s="5"/>
      <c r="M24" s="5"/>
      <c r="N24" s="5"/>
      <c r="O24" s="5"/>
      <c r="P24" s="5"/>
      <c r="Q24" s="5"/>
      <c r="R24" s="5"/>
      <c r="S24" s="5" t="str">
        <f>IFERROR(AVERAGE(C24:R24),"")</f>
        <v/>
      </c>
      <c r="T24" s="5"/>
    </row>
    <row r="25" spans="1:20">
      <c r="A25" s="5" t="s">
        <v>388</v>
      </c>
      <c r="B25" s="5"/>
      <c r="C25" s="5"/>
      <c r="D25" s="5"/>
      <c r="E25" s="5"/>
      <c r="F25" s="5"/>
      <c r="G25" s="5"/>
      <c r="H25" s="5"/>
      <c r="I25" s="5"/>
      <c r="J25" s="5"/>
      <c r="K25" s="5"/>
      <c r="L25" s="5"/>
      <c r="M25" s="5"/>
      <c r="N25" s="5"/>
      <c r="O25" s="5"/>
      <c r="P25" s="5"/>
      <c r="Q25" s="5"/>
      <c r="R25" s="5"/>
      <c r="S25" s="5" t="str">
        <f>IFERROR(AVERAGE(C25:R25),"")</f>
        <v/>
      </c>
      <c r="T25" s="5"/>
    </row>
    <row r="26" spans="1:20">
      <c r="A26" s="5" t="s">
        <v>389</v>
      </c>
      <c r="B26" s="5"/>
      <c r="C26" s="5"/>
      <c r="D26" s="5"/>
      <c r="E26" s="5"/>
      <c r="F26" s="5"/>
      <c r="G26" s="5"/>
      <c r="H26" s="5"/>
      <c r="I26" s="5"/>
      <c r="J26" s="5"/>
      <c r="K26" s="5"/>
      <c r="L26" s="5"/>
      <c r="M26" s="5"/>
      <c r="N26" s="5"/>
      <c r="O26" s="5"/>
      <c r="P26" s="5"/>
      <c r="Q26" s="5"/>
      <c r="R26" s="5"/>
      <c r="S26" s="5" t="str">
        <f>IFERROR(AVERAGE(C26:R26),"")</f>
        <v/>
      </c>
      <c r="T26" s="5"/>
    </row>
    <row r="27" spans="1:20">
      <c r="A27" s="5" t="s">
        <v>390</v>
      </c>
      <c r="B27" s="5"/>
      <c r="C27" s="5"/>
      <c r="D27" s="5"/>
      <c r="E27" s="5"/>
      <c r="F27" s="5"/>
      <c r="G27" s="5"/>
      <c r="H27" s="5"/>
      <c r="I27" s="5"/>
      <c r="J27" s="5"/>
      <c r="K27" s="5"/>
      <c r="L27" s="5"/>
      <c r="M27" s="5"/>
      <c r="N27" s="5"/>
      <c r="O27" s="5"/>
      <c r="P27" s="5"/>
      <c r="Q27" s="5"/>
      <c r="R27" s="5"/>
      <c r="S27" s="5" t="str">
        <f>IFERROR(AVERAGE(C27:R27),"")</f>
        <v/>
      </c>
      <c r="T27" s="5"/>
    </row>
    <row r="28" spans="1:20">
      <c r="A28" s="5" t="s">
        <v>391</v>
      </c>
      <c r="B28" s="5"/>
      <c r="C28" s="5"/>
      <c r="D28" s="5"/>
      <c r="E28" s="5"/>
      <c r="F28" s="5"/>
      <c r="G28" s="5"/>
      <c r="H28" s="5"/>
      <c r="I28" s="5"/>
      <c r="J28" s="5"/>
      <c r="K28" s="5"/>
      <c r="L28" s="5"/>
      <c r="M28" s="5"/>
      <c r="N28" s="5"/>
      <c r="O28" s="5"/>
      <c r="P28" s="5"/>
      <c r="Q28" s="5"/>
      <c r="R28" s="5"/>
      <c r="S28" s="5" t="str">
        <f>IFERROR(AVERAGE(C28:R28),"")</f>
        <v/>
      </c>
      <c r="T28" s="5"/>
    </row>
    <row r="29" spans="1:20">
      <c r="A29" s="5" t="s">
        <v>392</v>
      </c>
      <c r="B29" s="5"/>
      <c r="C29" s="5"/>
      <c r="D29" s="5"/>
      <c r="E29" s="5"/>
      <c r="F29" s="5"/>
      <c r="G29" s="5"/>
      <c r="H29" s="5"/>
      <c r="I29" s="5"/>
      <c r="J29" s="5"/>
      <c r="K29" s="5"/>
      <c r="L29" s="5"/>
      <c r="M29" s="5"/>
      <c r="N29" s="5"/>
      <c r="O29" s="5"/>
      <c r="P29" s="5"/>
      <c r="Q29" s="5"/>
      <c r="R29" s="5"/>
      <c r="S29" s="5" t="str">
        <f>IFERROR(AVERAGE(C29:R29),"")</f>
        <v/>
      </c>
      <c r="T29" s="5"/>
    </row>
    <row r="30" spans="1:20">
      <c r="A30" s="5" t="s">
        <v>393</v>
      </c>
      <c r="B30" s="5"/>
      <c r="C30" s="5"/>
      <c r="D30" s="5"/>
      <c r="E30" s="5"/>
      <c r="F30" s="5"/>
      <c r="G30" s="5"/>
      <c r="H30" s="5"/>
      <c r="I30" s="5"/>
      <c r="J30" s="5"/>
      <c r="K30" s="5"/>
      <c r="L30" s="5"/>
      <c r="M30" s="5"/>
      <c r="N30" s="5"/>
      <c r="O30" s="5"/>
      <c r="P30" s="5"/>
      <c r="Q30" s="5"/>
      <c r="R30" s="5"/>
      <c r="S30" s="5" t="str">
        <f>IFERROR(AVERAGE(C30:R30),"")</f>
        <v/>
      </c>
      <c r="T30" s="5"/>
    </row>
    <row r="31" spans="1:20">
      <c r="A31" s="5" t="s">
        <v>394</v>
      </c>
      <c r="B31" s="5"/>
      <c r="C31" s="5"/>
      <c r="D31" s="5"/>
      <c r="E31" s="5"/>
      <c r="F31" s="5"/>
      <c r="G31" s="5"/>
      <c r="H31" s="5"/>
      <c r="I31" s="5"/>
      <c r="J31" s="5"/>
      <c r="K31" s="5"/>
      <c r="L31" s="5"/>
      <c r="M31" s="5"/>
      <c r="N31" s="5"/>
      <c r="O31" s="5"/>
      <c r="P31" s="5"/>
      <c r="Q31" s="5"/>
      <c r="R31" s="5"/>
      <c r="S31" s="5" t="str">
        <f>IFERROR(AVERAGE(C31:R31),"")</f>
        <v/>
      </c>
      <c r="T31" s="5"/>
    </row>
  </sheetData>
  <dataValidations count="48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42</v>
      </c>
    </row>
    <row r="4" spans="1:8">
      <c r="A4" s="5" t="s">
        <v>35</v>
      </c>
      <c r="B4" s="5" t="s">
        <v>49</v>
      </c>
      <c r="C4" s="5" t="s">
        <v>50</v>
      </c>
      <c r="D4" s="5" t="s">
        <v>51</v>
      </c>
      <c r="E4" s="5" t="s">
        <v>52</v>
      </c>
      <c r="F4" s="5" t="s">
        <v>53</v>
      </c>
      <c r="G4" s="5" t="s">
        <v>54</v>
      </c>
      <c r="H4" s="5" t="s">
        <v>42</v>
      </c>
    </row>
    <row r="5" spans="1:8">
      <c r="A5" s="5" t="s">
        <v>35</v>
      </c>
      <c r="B5" s="5" t="s">
        <v>55</v>
      </c>
      <c r="C5" s="5" t="s">
        <v>56</v>
      </c>
      <c r="D5" s="5" t="s">
        <v>57</v>
      </c>
      <c r="E5" s="5" t="s">
        <v>58</v>
      </c>
      <c r="F5" s="5" t="s">
        <v>59</v>
      </c>
      <c r="G5" s="5" t="s">
        <v>60</v>
      </c>
      <c r="H5" s="5" t="s">
        <v>61</v>
      </c>
    </row>
    <row r="6" spans="1:8">
      <c r="A6" s="5" t="s">
        <v>35</v>
      </c>
      <c r="B6" s="5" t="s">
        <v>62</v>
      </c>
      <c r="C6" s="5" t="s">
        <v>63</v>
      </c>
      <c r="D6" s="5" t="s">
        <v>64</v>
      </c>
      <c r="E6" s="5" t="s">
        <v>65</v>
      </c>
      <c r="F6" s="5" t="s">
        <v>66</v>
      </c>
      <c r="G6" s="5" t="s">
        <v>67</v>
      </c>
      <c r="H6" s="5" t="s">
        <v>68</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7"/>
  <sheetViews>
    <sheetView tabSelected="0" workbookViewId="0" showGridLines="true" showRowColHeaders="1">
      <pane xSplit="2" ySplit="1" activePane="bottomRight" state="frozen" topLeftCell="C2"/>
      <selection pane="bottomRight" activeCell="K2" sqref="K2:K17"/>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69</v>
      </c>
      <c r="D1" s="6" t="s">
        <v>29</v>
      </c>
      <c r="E1" s="6" t="s">
        <v>30</v>
      </c>
      <c r="F1" s="6" t="s">
        <v>70</v>
      </c>
      <c r="G1" s="6" t="s">
        <v>71</v>
      </c>
      <c r="H1" s="6" t="s">
        <v>72</v>
      </c>
      <c r="I1" s="6" t="s">
        <v>73</v>
      </c>
      <c r="J1" s="6" t="s">
        <v>74</v>
      </c>
      <c r="K1" s="6" t="s">
        <v>75</v>
      </c>
    </row>
    <row r="2" spans="1:11">
      <c r="A2" s="5" t="s">
        <v>35</v>
      </c>
      <c r="B2" s="5">
        <v>1.1</v>
      </c>
      <c r="C2" s="5" t="s">
        <v>36</v>
      </c>
      <c r="D2" s="5" t="s">
        <v>76</v>
      </c>
      <c r="E2" s="5" t="s">
        <v>77</v>
      </c>
      <c r="F2" s="5" t="s">
        <v>78</v>
      </c>
      <c r="G2" s="5" t="s">
        <v>79</v>
      </c>
      <c r="H2" s="5" t="s">
        <v>80</v>
      </c>
      <c r="I2" s="5" t="s">
        <v>81</v>
      </c>
      <c r="J2" s="5" t="s">
        <v>82</v>
      </c>
      <c r="K2" s="7">
        <v>6.25</v>
      </c>
    </row>
    <row r="3" spans="1:11">
      <c r="A3" s="5" t="s">
        <v>35</v>
      </c>
      <c r="B3" s="5">
        <v>1.2</v>
      </c>
      <c r="C3" s="5" t="s">
        <v>36</v>
      </c>
      <c r="D3" s="5" t="s">
        <v>83</v>
      </c>
      <c r="E3" s="5" t="s">
        <v>84</v>
      </c>
      <c r="F3" s="5" t="s">
        <v>85</v>
      </c>
      <c r="G3" s="5" t="s">
        <v>86</v>
      </c>
      <c r="H3" s="5" t="s">
        <v>87</v>
      </c>
      <c r="I3" s="5" t="s">
        <v>88</v>
      </c>
      <c r="J3" s="5" t="s">
        <v>89</v>
      </c>
      <c r="K3" s="7">
        <v>6.25</v>
      </c>
    </row>
    <row r="4" spans="1:11">
      <c r="A4" s="5" t="s">
        <v>35</v>
      </c>
      <c r="B4" s="5">
        <v>1.3</v>
      </c>
      <c r="C4" s="5" t="s">
        <v>36</v>
      </c>
      <c r="D4" s="5" t="s">
        <v>90</v>
      </c>
      <c r="E4" s="5"/>
      <c r="F4" s="5"/>
      <c r="G4" s="5"/>
      <c r="H4" s="5" t="s">
        <v>91</v>
      </c>
      <c r="I4" s="5"/>
      <c r="J4" s="5"/>
      <c r="K4" s="7">
        <v>6.25</v>
      </c>
    </row>
    <row r="5" spans="1:11">
      <c r="A5" s="5" t="s">
        <v>35</v>
      </c>
      <c r="B5" s="5">
        <v>1.4</v>
      </c>
      <c r="C5" s="5" t="s">
        <v>36</v>
      </c>
      <c r="D5" s="5" t="s">
        <v>92</v>
      </c>
      <c r="E5" s="5"/>
      <c r="F5" s="5"/>
      <c r="G5" s="5"/>
      <c r="H5" s="5" t="s">
        <v>91</v>
      </c>
      <c r="I5" s="5"/>
      <c r="J5" s="5"/>
      <c r="K5" s="7">
        <v>6.25</v>
      </c>
    </row>
    <row r="6" spans="1:11">
      <c r="A6" s="5" t="s">
        <v>35</v>
      </c>
      <c r="B6" s="5">
        <v>2.1</v>
      </c>
      <c r="C6" s="5" t="s">
        <v>43</v>
      </c>
      <c r="D6" s="5" t="s">
        <v>93</v>
      </c>
      <c r="E6" s="5" t="s">
        <v>94</v>
      </c>
      <c r="F6" s="5" t="s">
        <v>95</v>
      </c>
      <c r="G6" s="5" t="s">
        <v>96</v>
      </c>
      <c r="H6" s="5" t="s">
        <v>80</v>
      </c>
      <c r="I6" s="5" t="s">
        <v>97</v>
      </c>
      <c r="J6" s="5" t="s">
        <v>98</v>
      </c>
      <c r="K6" s="7">
        <v>6.25</v>
      </c>
    </row>
    <row r="7" spans="1:11">
      <c r="A7" s="5" t="s">
        <v>35</v>
      </c>
      <c r="B7" s="5">
        <v>2.2</v>
      </c>
      <c r="C7" s="5" t="s">
        <v>43</v>
      </c>
      <c r="D7" s="5" t="s">
        <v>99</v>
      </c>
      <c r="E7" s="5" t="s">
        <v>100</v>
      </c>
      <c r="F7" s="5" t="s">
        <v>61</v>
      </c>
      <c r="G7" s="5" t="s">
        <v>101</v>
      </c>
      <c r="H7" s="5" t="s">
        <v>87</v>
      </c>
      <c r="I7" s="5" t="s">
        <v>102</v>
      </c>
      <c r="J7" s="5" t="s">
        <v>103</v>
      </c>
      <c r="K7" s="7">
        <v>6.25</v>
      </c>
    </row>
    <row r="8" spans="1:11">
      <c r="A8" s="5" t="s">
        <v>35</v>
      </c>
      <c r="B8" s="5">
        <v>3.1</v>
      </c>
      <c r="C8" s="5" t="s">
        <v>49</v>
      </c>
      <c r="D8" s="5" t="s">
        <v>104</v>
      </c>
      <c r="E8" s="5" t="s">
        <v>105</v>
      </c>
      <c r="F8" s="5" t="s">
        <v>106</v>
      </c>
      <c r="G8" s="5" t="s">
        <v>107</v>
      </c>
      <c r="H8" s="5" t="s">
        <v>80</v>
      </c>
      <c r="I8" s="5" t="s">
        <v>108</v>
      </c>
      <c r="J8" s="5" t="s">
        <v>109</v>
      </c>
      <c r="K8" s="7">
        <v>6.25</v>
      </c>
    </row>
    <row r="9" spans="1:11">
      <c r="A9" s="5" t="s">
        <v>35</v>
      </c>
      <c r="B9" s="5">
        <v>3.2</v>
      </c>
      <c r="C9" s="5" t="s">
        <v>49</v>
      </c>
      <c r="D9" s="5" t="s">
        <v>110</v>
      </c>
      <c r="E9" s="5" t="s">
        <v>111</v>
      </c>
      <c r="F9" s="5" t="s">
        <v>42</v>
      </c>
      <c r="G9" s="5" t="s">
        <v>112</v>
      </c>
      <c r="H9" s="5" t="s">
        <v>80</v>
      </c>
      <c r="I9" s="5" t="s">
        <v>113</v>
      </c>
      <c r="J9" s="5" t="s">
        <v>114</v>
      </c>
      <c r="K9" s="7">
        <v>6.25</v>
      </c>
    </row>
    <row r="10" spans="1:11">
      <c r="A10" s="5" t="s">
        <v>35</v>
      </c>
      <c r="B10" s="5">
        <v>3.3</v>
      </c>
      <c r="C10" s="5" t="s">
        <v>49</v>
      </c>
      <c r="D10" s="5" t="s">
        <v>115</v>
      </c>
      <c r="E10" s="5"/>
      <c r="F10" s="5"/>
      <c r="G10" s="5"/>
      <c r="H10" s="5" t="s">
        <v>91</v>
      </c>
      <c r="I10" s="5"/>
      <c r="J10" s="5"/>
      <c r="K10" s="7">
        <v>6.25</v>
      </c>
    </row>
    <row r="11" spans="1:11">
      <c r="A11" s="5" t="s">
        <v>35</v>
      </c>
      <c r="B11" s="5">
        <v>3.4</v>
      </c>
      <c r="C11" s="5" t="s">
        <v>49</v>
      </c>
      <c r="D11" s="5" t="s">
        <v>116</v>
      </c>
      <c r="E11" s="5"/>
      <c r="F11" s="5"/>
      <c r="G11" s="5"/>
      <c r="H11" s="5" t="s">
        <v>91</v>
      </c>
      <c r="I11" s="5"/>
      <c r="J11" s="5"/>
      <c r="K11" s="7">
        <v>6.25</v>
      </c>
    </row>
    <row r="12" spans="1:11">
      <c r="A12" s="5" t="s">
        <v>35</v>
      </c>
      <c r="B12" s="5">
        <v>3.5</v>
      </c>
      <c r="C12" s="5" t="s">
        <v>49</v>
      </c>
      <c r="D12" s="5" t="s">
        <v>117</v>
      </c>
      <c r="E12" s="5"/>
      <c r="F12" s="5"/>
      <c r="G12" s="5"/>
      <c r="H12" s="5" t="s">
        <v>91</v>
      </c>
      <c r="I12" s="5"/>
      <c r="J12" s="5"/>
      <c r="K12" s="7">
        <v>6.25</v>
      </c>
    </row>
    <row r="13" spans="1:11">
      <c r="A13" s="5" t="s">
        <v>35</v>
      </c>
      <c r="B13" s="5">
        <v>4.1</v>
      </c>
      <c r="C13" s="5" t="s">
        <v>55</v>
      </c>
      <c r="D13" s="5" t="s">
        <v>118</v>
      </c>
      <c r="E13" s="5" t="s">
        <v>119</v>
      </c>
      <c r="F13" s="5" t="s">
        <v>42</v>
      </c>
      <c r="G13" s="5" t="s">
        <v>120</v>
      </c>
      <c r="H13" s="5" t="s">
        <v>121</v>
      </c>
      <c r="I13" s="5" t="s">
        <v>122</v>
      </c>
      <c r="J13" s="5" t="s">
        <v>123</v>
      </c>
      <c r="K13" s="7">
        <v>6.25</v>
      </c>
    </row>
    <row r="14" spans="1:11">
      <c r="A14" s="5" t="s">
        <v>35</v>
      </c>
      <c r="B14" s="5">
        <v>4.2</v>
      </c>
      <c r="C14" s="5" t="s">
        <v>55</v>
      </c>
      <c r="D14" s="5" t="s">
        <v>124</v>
      </c>
      <c r="E14" s="5" t="s">
        <v>125</v>
      </c>
      <c r="F14" s="5" t="s">
        <v>126</v>
      </c>
      <c r="G14" s="5" t="s">
        <v>127</v>
      </c>
      <c r="H14" s="5" t="s">
        <v>87</v>
      </c>
      <c r="I14" s="5" t="s">
        <v>128</v>
      </c>
      <c r="J14" s="5"/>
      <c r="K14" s="7">
        <v>6.25</v>
      </c>
    </row>
    <row r="15" spans="1:11">
      <c r="A15" s="5" t="s">
        <v>35</v>
      </c>
      <c r="B15" s="5">
        <v>5.1</v>
      </c>
      <c r="C15" s="5" t="s">
        <v>62</v>
      </c>
      <c r="D15" s="5" t="s">
        <v>129</v>
      </c>
      <c r="E15" s="5" t="s">
        <v>130</v>
      </c>
      <c r="F15" s="5" t="s">
        <v>78</v>
      </c>
      <c r="G15" s="5" t="s">
        <v>131</v>
      </c>
      <c r="H15" s="5" t="s">
        <v>87</v>
      </c>
      <c r="I15" s="5" t="s">
        <v>132</v>
      </c>
      <c r="J15" s="5" t="s">
        <v>133</v>
      </c>
      <c r="K15" s="7">
        <v>6.25</v>
      </c>
    </row>
    <row r="16" spans="1:11">
      <c r="A16" s="5" t="s">
        <v>35</v>
      </c>
      <c r="B16" s="5">
        <v>5.2</v>
      </c>
      <c r="C16" s="5" t="s">
        <v>62</v>
      </c>
      <c r="D16" s="5" t="s">
        <v>134</v>
      </c>
      <c r="E16" s="5" t="s">
        <v>135</v>
      </c>
      <c r="F16" s="5" t="s">
        <v>42</v>
      </c>
      <c r="G16" s="5" t="s">
        <v>136</v>
      </c>
      <c r="H16" s="5" t="s">
        <v>80</v>
      </c>
      <c r="I16" s="5" t="s">
        <v>137</v>
      </c>
      <c r="J16" s="5" t="s">
        <v>138</v>
      </c>
      <c r="K16" s="7">
        <v>6.25</v>
      </c>
    </row>
    <row r="17" spans="1:11">
      <c r="A17" s="5" t="s">
        <v>35</v>
      </c>
      <c r="B17" s="5">
        <v>5.3</v>
      </c>
      <c r="C17" s="5" t="s">
        <v>62</v>
      </c>
      <c r="D17" s="5" t="s">
        <v>139</v>
      </c>
      <c r="E17" s="5"/>
      <c r="F17" s="5"/>
      <c r="G17" s="5"/>
      <c r="H17" s="5" t="s">
        <v>91</v>
      </c>
      <c r="I17" s="5"/>
      <c r="J17" s="5"/>
      <c r="K17" s="7">
        <v>6.25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50"/>
  <sheetViews>
    <sheetView tabSelected="0" workbookViewId="0" showGridLines="true" showRowColHeaders="1">
      <pane xSplit="3" ySplit="1" activePane="bottomRight" state="frozen" topLeftCell="D2"/>
      <selection pane="bottomRight" activeCell="A1" sqref="A1:I50"/>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140</v>
      </c>
      <c r="C1" s="6" t="s">
        <v>141</v>
      </c>
      <c r="D1" s="6" t="s">
        <v>142</v>
      </c>
      <c r="E1" s="6" t="s">
        <v>30</v>
      </c>
      <c r="F1" s="6" t="s">
        <v>143</v>
      </c>
      <c r="G1" s="6" t="s">
        <v>144</v>
      </c>
      <c r="H1" s="6" t="s">
        <v>145</v>
      </c>
      <c r="I1" s="6" t="s">
        <v>146</v>
      </c>
    </row>
    <row r="2" spans="1:9">
      <c r="A2" s="5" t="s">
        <v>35</v>
      </c>
      <c r="B2" s="5" t="s">
        <v>147</v>
      </c>
      <c r="C2" s="5">
        <v>1</v>
      </c>
      <c r="D2" s="5" t="s">
        <v>148</v>
      </c>
      <c r="E2" s="5"/>
      <c r="F2" s="5"/>
      <c r="G2" s="5"/>
      <c r="H2" s="5"/>
      <c r="I2" s="5"/>
    </row>
    <row r="3" spans="1:9">
      <c r="A3" s="5" t="s">
        <v>35</v>
      </c>
      <c r="B3" s="5" t="s">
        <v>147</v>
      </c>
      <c r="C3" s="5">
        <v>2</v>
      </c>
      <c r="D3" s="5" t="s">
        <v>149</v>
      </c>
      <c r="E3" s="5"/>
      <c r="F3" s="5"/>
      <c r="G3" s="5"/>
      <c r="H3" s="5"/>
      <c r="I3" s="5"/>
    </row>
    <row r="4" spans="1:9">
      <c r="A4" s="5" t="s">
        <v>35</v>
      </c>
      <c r="B4" s="5" t="s">
        <v>147</v>
      </c>
      <c r="C4" s="5">
        <v>3</v>
      </c>
      <c r="D4" s="5" t="s">
        <v>150</v>
      </c>
      <c r="E4" s="5"/>
      <c r="F4" s="5"/>
      <c r="G4" s="5"/>
      <c r="H4" s="5"/>
      <c r="I4" s="5"/>
    </row>
    <row r="5" spans="1:9">
      <c r="A5" s="5" t="s">
        <v>35</v>
      </c>
      <c r="B5" s="5" t="s">
        <v>147</v>
      </c>
      <c r="C5" s="5">
        <v>4</v>
      </c>
      <c r="D5" s="5" t="s">
        <v>151</v>
      </c>
      <c r="E5" s="5"/>
      <c r="F5" s="5"/>
      <c r="G5" s="5"/>
      <c r="H5" s="5"/>
      <c r="I5" s="5"/>
    </row>
    <row r="6" spans="1:9">
      <c r="A6" s="5" t="s">
        <v>35</v>
      </c>
      <c r="B6" s="5" t="s">
        <v>147</v>
      </c>
      <c r="C6" s="5">
        <v>5</v>
      </c>
      <c r="D6" s="5" t="s">
        <v>152</v>
      </c>
      <c r="E6" s="5"/>
      <c r="F6" s="5"/>
      <c r="G6" s="5"/>
      <c r="H6" s="5"/>
      <c r="I6" s="5"/>
    </row>
    <row r="7" spans="1:9">
      <c r="A7" s="5" t="s">
        <v>35</v>
      </c>
      <c r="B7" s="5" t="s">
        <v>147</v>
      </c>
      <c r="C7" s="5">
        <v>6</v>
      </c>
      <c r="D7" s="5" t="s">
        <v>153</v>
      </c>
      <c r="E7" s="5"/>
      <c r="F7" s="5"/>
      <c r="G7" s="5"/>
      <c r="H7" s="5"/>
      <c r="I7" s="5"/>
    </row>
    <row r="8" spans="1:9">
      <c r="A8" s="5" t="s">
        <v>35</v>
      </c>
      <c r="B8" s="5" t="s">
        <v>147</v>
      </c>
      <c r="C8" s="5">
        <v>7</v>
      </c>
      <c r="D8" s="5" t="s">
        <v>154</v>
      </c>
      <c r="E8" s="5"/>
      <c r="F8" s="5"/>
      <c r="G8" s="5"/>
      <c r="H8" s="5"/>
      <c r="I8" s="5"/>
    </row>
    <row r="9" spans="1:9">
      <c r="A9" s="5" t="s">
        <v>35</v>
      </c>
      <c r="B9" s="5" t="s">
        <v>147</v>
      </c>
      <c r="C9" s="5">
        <v>1</v>
      </c>
      <c r="D9" s="5" t="s">
        <v>155</v>
      </c>
      <c r="E9" s="5"/>
      <c r="F9" s="5"/>
      <c r="G9" s="5"/>
      <c r="H9" s="5"/>
      <c r="I9" s="5"/>
    </row>
    <row r="10" spans="1:9">
      <c r="A10" s="5" t="s">
        <v>35</v>
      </c>
      <c r="B10" s="5" t="s">
        <v>147</v>
      </c>
      <c r="C10" s="5">
        <v>2</v>
      </c>
      <c r="D10" s="5" t="s">
        <v>156</v>
      </c>
      <c r="E10" s="5"/>
      <c r="F10" s="5"/>
      <c r="G10" s="5"/>
      <c r="H10" s="5"/>
      <c r="I10" s="5"/>
    </row>
    <row r="11" spans="1:9">
      <c r="A11" s="5" t="s">
        <v>35</v>
      </c>
      <c r="B11" s="5" t="s">
        <v>147</v>
      </c>
      <c r="C11" s="5">
        <v>3</v>
      </c>
      <c r="D11" s="5" t="s">
        <v>157</v>
      </c>
      <c r="E11" s="5"/>
      <c r="F11" s="5"/>
      <c r="G11" s="5"/>
      <c r="H11" s="5"/>
      <c r="I11" s="5"/>
    </row>
    <row r="12" spans="1:9">
      <c r="A12" s="5" t="s">
        <v>35</v>
      </c>
      <c r="B12" s="5" t="s">
        <v>147</v>
      </c>
      <c r="C12" s="5">
        <v>4</v>
      </c>
      <c r="D12" s="5" t="s">
        <v>158</v>
      </c>
      <c r="E12" s="5"/>
      <c r="F12" s="5"/>
      <c r="G12" s="5"/>
      <c r="H12" s="5"/>
      <c r="I12" s="5"/>
    </row>
    <row r="13" spans="1:9">
      <c r="A13" s="5" t="s">
        <v>35</v>
      </c>
      <c r="B13" s="5" t="s">
        <v>147</v>
      </c>
      <c r="C13" s="5">
        <v>5</v>
      </c>
      <c r="D13" s="5" t="s">
        <v>159</v>
      </c>
      <c r="E13" s="5"/>
      <c r="F13" s="5"/>
      <c r="G13" s="5"/>
      <c r="H13" s="5"/>
      <c r="I13" s="5"/>
    </row>
    <row r="14" spans="1:9">
      <c r="A14" s="5" t="s">
        <v>35</v>
      </c>
      <c r="B14" s="5" t="s">
        <v>147</v>
      </c>
      <c r="C14" s="5">
        <v>1</v>
      </c>
      <c r="D14" s="5" t="s">
        <v>160</v>
      </c>
      <c r="E14" s="5"/>
      <c r="F14" s="5"/>
      <c r="G14" s="5"/>
      <c r="H14" s="5"/>
      <c r="I14" s="5"/>
    </row>
    <row r="15" spans="1:9">
      <c r="A15" s="5" t="s">
        <v>35</v>
      </c>
      <c r="B15" s="5" t="s">
        <v>147</v>
      </c>
      <c r="C15" s="5">
        <v>2</v>
      </c>
      <c r="D15" s="5" t="s">
        <v>161</v>
      </c>
      <c r="E15" s="5"/>
      <c r="F15" s="5"/>
      <c r="G15" s="5"/>
      <c r="H15" s="5"/>
      <c r="I15" s="5"/>
    </row>
    <row r="16" spans="1:9">
      <c r="A16" s="5" t="s">
        <v>35</v>
      </c>
      <c r="B16" s="5" t="s">
        <v>147</v>
      </c>
      <c r="C16" s="5">
        <v>3</v>
      </c>
      <c r="D16" s="5" t="s">
        <v>162</v>
      </c>
      <c r="E16" s="5"/>
      <c r="F16" s="5"/>
      <c r="G16" s="5"/>
      <c r="H16" s="5"/>
      <c r="I16" s="5"/>
    </row>
    <row r="17" spans="1:9">
      <c r="A17" s="5" t="s">
        <v>35</v>
      </c>
      <c r="B17" s="5" t="s">
        <v>147</v>
      </c>
      <c r="C17" s="5">
        <v>4</v>
      </c>
      <c r="D17" s="5" t="s">
        <v>163</v>
      </c>
      <c r="E17" s="5"/>
      <c r="F17" s="5"/>
      <c r="G17" s="5"/>
      <c r="H17" s="5"/>
      <c r="I17" s="5"/>
    </row>
    <row r="18" spans="1:9">
      <c r="A18" s="5" t="s">
        <v>35</v>
      </c>
      <c r="B18" s="5" t="s">
        <v>147</v>
      </c>
      <c r="C18" s="5">
        <v>5</v>
      </c>
      <c r="D18" s="5" t="s">
        <v>164</v>
      </c>
      <c r="E18" s="5"/>
      <c r="F18" s="5"/>
      <c r="G18" s="5"/>
      <c r="H18" s="5"/>
      <c r="I18" s="5"/>
    </row>
    <row r="19" spans="1:9">
      <c r="A19" s="5" t="s">
        <v>35</v>
      </c>
      <c r="B19" s="5" t="s">
        <v>147</v>
      </c>
      <c r="C19" s="5">
        <v>6</v>
      </c>
      <c r="D19" s="5" t="s">
        <v>165</v>
      </c>
      <c r="E19" s="5"/>
      <c r="F19" s="5"/>
      <c r="G19" s="5"/>
      <c r="H19" s="5"/>
      <c r="I19" s="5"/>
    </row>
    <row r="20" spans="1:9">
      <c r="A20" s="5" t="s">
        <v>35</v>
      </c>
      <c r="B20" s="5" t="s">
        <v>147</v>
      </c>
      <c r="C20" s="5">
        <v>7</v>
      </c>
      <c r="D20" s="5" t="s">
        <v>166</v>
      </c>
      <c r="E20" s="5"/>
      <c r="F20" s="5"/>
      <c r="G20" s="5"/>
      <c r="H20" s="5"/>
      <c r="I20" s="5"/>
    </row>
    <row r="21" spans="1:9">
      <c r="A21" s="5" t="s">
        <v>35</v>
      </c>
      <c r="B21" s="5" t="s">
        <v>147</v>
      </c>
      <c r="C21" s="5">
        <v>8</v>
      </c>
      <c r="D21" s="5" t="s">
        <v>167</v>
      </c>
      <c r="E21" s="5"/>
      <c r="F21" s="5"/>
      <c r="G21" s="5"/>
      <c r="H21" s="5"/>
      <c r="I21" s="5"/>
    </row>
    <row r="22" spans="1:9">
      <c r="A22" s="5" t="s">
        <v>35</v>
      </c>
      <c r="B22" s="5" t="s">
        <v>147</v>
      </c>
      <c r="C22" s="5">
        <v>1</v>
      </c>
      <c r="D22" s="5" t="s">
        <v>168</v>
      </c>
      <c r="E22" s="5"/>
      <c r="F22" s="5"/>
      <c r="G22" s="5"/>
      <c r="H22" s="5"/>
      <c r="I22" s="5"/>
    </row>
    <row r="23" spans="1:9">
      <c r="A23" s="5" t="s">
        <v>35</v>
      </c>
      <c r="B23" s="5" t="s">
        <v>147</v>
      </c>
      <c r="C23" s="5">
        <v>2</v>
      </c>
      <c r="D23" s="5" t="s">
        <v>169</v>
      </c>
      <c r="E23" s="5"/>
      <c r="F23" s="5"/>
      <c r="G23" s="5"/>
      <c r="H23" s="5"/>
      <c r="I23" s="5"/>
    </row>
    <row r="24" spans="1:9">
      <c r="A24" s="5" t="s">
        <v>35</v>
      </c>
      <c r="B24" s="5" t="s">
        <v>147</v>
      </c>
      <c r="C24" s="5">
        <v>3</v>
      </c>
      <c r="D24" s="5" t="s">
        <v>170</v>
      </c>
      <c r="E24" s="5"/>
      <c r="F24" s="5"/>
      <c r="G24" s="5"/>
      <c r="H24" s="5"/>
      <c r="I24" s="5"/>
    </row>
    <row r="25" spans="1:9">
      <c r="A25" s="5" t="s">
        <v>35</v>
      </c>
      <c r="B25" s="5" t="s">
        <v>147</v>
      </c>
      <c r="C25" s="5">
        <v>4</v>
      </c>
      <c r="D25" s="5" t="s">
        <v>171</v>
      </c>
      <c r="E25" s="5"/>
      <c r="F25" s="5"/>
      <c r="G25" s="5"/>
      <c r="H25" s="5"/>
      <c r="I25" s="5"/>
    </row>
    <row r="26" spans="1:9">
      <c r="A26" s="5" t="s">
        <v>35</v>
      </c>
      <c r="B26" s="5" t="s">
        <v>147</v>
      </c>
      <c r="C26" s="5">
        <v>5</v>
      </c>
      <c r="D26" s="5" t="s">
        <v>172</v>
      </c>
      <c r="E26" s="5"/>
      <c r="F26" s="5"/>
      <c r="G26" s="5"/>
      <c r="H26" s="5"/>
      <c r="I26" s="5"/>
    </row>
    <row r="27" spans="1:9">
      <c r="A27" s="5" t="s">
        <v>35</v>
      </c>
      <c r="B27" s="5" t="s">
        <v>147</v>
      </c>
      <c r="C27" s="5">
        <v>6</v>
      </c>
      <c r="D27" s="5" t="s">
        <v>173</v>
      </c>
      <c r="E27" s="5"/>
      <c r="F27" s="5"/>
      <c r="G27" s="5"/>
      <c r="H27" s="5"/>
      <c r="I27" s="5"/>
    </row>
    <row r="28" spans="1:9">
      <c r="A28" s="5" t="s">
        <v>35</v>
      </c>
      <c r="B28" s="5" t="s">
        <v>147</v>
      </c>
      <c r="C28" s="5">
        <v>7</v>
      </c>
      <c r="D28" s="5" t="s">
        <v>174</v>
      </c>
      <c r="E28" s="5"/>
      <c r="F28" s="5"/>
      <c r="G28" s="5"/>
      <c r="H28" s="5"/>
      <c r="I28" s="5"/>
    </row>
    <row r="29" spans="1:9">
      <c r="A29" s="5" t="s">
        <v>35</v>
      </c>
      <c r="B29" s="5" t="s">
        <v>147</v>
      </c>
      <c r="C29" s="5">
        <v>8</v>
      </c>
      <c r="D29" s="5" t="s">
        <v>175</v>
      </c>
      <c r="E29" s="5"/>
      <c r="F29" s="5"/>
      <c r="G29" s="5"/>
      <c r="H29" s="5"/>
      <c r="I29" s="5"/>
    </row>
    <row r="30" spans="1:9">
      <c r="A30" s="5" t="s">
        <v>35</v>
      </c>
      <c r="B30" s="5" t="s">
        <v>147</v>
      </c>
      <c r="C30" s="5">
        <v>9</v>
      </c>
      <c r="D30" s="5" t="s">
        <v>176</v>
      </c>
      <c r="E30" s="5"/>
      <c r="F30" s="5"/>
      <c r="G30" s="5"/>
      <c r="H30" s="5"/>
      <c r="I30" s="5"/>
    </row>
    <row r="31" spans="1:9">
      <c r="A31" s="5" t="s">
        <v>35</v>
      </c>
      <c r="B31" s="5" t="s">
        <v>147</v>
      </c>
      <c r="C31" s="5">
        <v>10</v>
      </c>
      <c r="D31" s="5" t="s">
        <v>177</v>
      </c>
      <c r="E31" s="5"/>
      <c r="F31" s="5"/>
      <c r="G31" s="5"/>
      <c r="H31" s="5"/>
      <c r="I31" s="5"/>
    </row>
    <row r="32" spans="1:9">
      <c r="A32" s="5" t="s">
        <v>35</v>
      </c>
      <c r="B32" s="5" t="s">
        <v>147</v>
      </c>
      <c r="C32" s="5">
        <v>11</v>
      </c>
      <c r="D32" s="5" t="s">
        <v>178</v>
      </c>
      <c r="E32" s="5"/>
      <c r="F32" s="5"/>
      <c r="G32" s="5"/>
      <c r="H32" s="5"/>
      <c r="I32" s="5"/>
    </row>
    <row r="33" spans="1:9">
      <c r="A33" s="5" t="s">
        <v>35</v>
      </c>
      <c r="B33" s="5" t="s">
        <v>147</v>
      </c>
      <c r="C33" s="5">
        <v>1</v>
      </c>
      <c r="D33" s="5" t="s">
        <v>179</v>
      </c>
      <c r="E33" s="5"/>
      <c r="F33" s="5"/>
      <c r="G33" s="5"/>
      <c r="H33" s="5"/>
      <c r="I33" s="5"/>
    </row>
    <row r="34" spans="1:9">
      <c r="A34" s="5" t="s">
        <v>35</v>
      </c>
      <c r="B34" s="5" t="s">
        <v>147</v>
      </c>
      <c r="C34" s="5">
        <v>2</v>
      </c>
      <c r="D34" s="5" t="s">
        <v>180</v>
      </c>
      <c r="E34" s="5"/>
      <c r="F34" s="5"/>
      <c r="G34" s="5"/>
      <c r="H34" s="5"/>
      <c r="I34" s="5"/>
    </row>
    <row r="35" spans="1:9">
      <c r="A35" s="5" t="s">
        <v>35</v>
      </c>
      <c r="B35" s="5" t="s">
        <v>147</v>
      </c>
      <c r="C35" s="5">
        <v>3</v>
      </c>
      <c r="D35" s="5" t="s">
        <v>181</v>
      </c>
      <c r="E35" s="5"/>
      <c r="F35" s="5"/>
      <c r="G35" s="5"/>
      <c r="H35" s="5"/>
      <c r="I35" s="5"/>
    </row>
    <row r="36" spans="1:9">
      <c r="A36" s="5" t="s">
        <v>35</v>
      </c>
      <c r="B36" s="5" t="s">
        <v>147</v>
      </c>
      <c r="C36" s="5">
        <v>4</v>
      </c>
      <c r="D36" s="5" t="s">
        <v>182</v>
      </c>
      <c r="E36" s="5"/>
      <c r="F36" s="5"/>
      <c r="G36" s="5"/>
      <c r="H36" s="5"/>
      <c r="I36" s="5"/>
    </row>
    <row r="37" spans="1:9">
      <c r="A37" s="5" t="s">
        <v>35</v>
      </c>
      <c r="B37" s="5" t="s">
        <v>147</v>
      </c>
      <c r="C37" s="5">
        <v>5</v>
      </c>
      <c r="D37" s="5" t="s">
        <v>183</v>
      </c>
      <c r="E37" s="5"/>
      <c r="F37" s="5"/>
      <c r="G37" s="5"/>
      <c r="H37" s="5"/>
      <c r="I37" s="5"/>
    </row>
    <row r="38" spans="1:9">
      <c r="A38" s="5" t="s">
        <v>35</v>
      </c>
      <c r="B38" s="5" t="s">
        <v>147</v>
      </c>
      <c r="C38" s="5">
        <v>6</v>
      </c>
      <c r="D38" s="5" t="s">
        <v>184</v>
      </c>
      <c r="E38" s="5"/>
      <c r="F38" s="5"/>
      <c r="G38" s="5"/>
      <c r="H38" s="5"/>
      <c r="I38" s="5"/>
    </row>
    <row r="39" spans="1:9">
      <c r="A39" s="5" t="s">
        <v>35</v>
      </c>
      <c r="B39" s="5" t="s">
        <v>147</v>
      </c>
      <c r="C39" s="5">
        <v>7</v>
      </c>
      <c r="D39" s="5" t="s">
        <v>185</v>
      </c>
      <c r="E39" s="5"/>
      <c r="F39" s="5"/>
      <c r="G39" s="5"/>
      <c r="H39" s="5"/>
      <c r="I39" s="5"/>
    </row>
    <row r="40" spans="1:9">
      <c r="A40" s="5" t="s">
        <v>35</v>
      </c>
      <c r="B40" s="5" t="s">
        <v>147</v>
      </c>
      <c r="C40" s="5">
        <v>1</v>
      </c>
      <c r="D40" s="5" t="s">
        <v>186</v>
      </c>
      <c r="E40" s="5"/>
      <c r="F40" s="5"/>
      <c r="G40" s="5"/>
      <c r="H40" s="5"/>
      <c r="I40" s="5"/>
    </row>
    <row r="41" spans="1:9">
      <c r="A41" s="5" t="s">
        <v>35</v>
      </c>
      <c r="B41" s="5" t="s">
        <v>147</v>
      </c>
      <c r="C41" s="5">
        <v>2</v>
      </c>
      <c r="D41" s="5" t="s">
        <v>187</v>
      </c>
      <c r="E41" s="5"/>
      <c r="F41" s="5"/>
      <c r="G41" s="5"/>
      <c r="H41" s="5"/>
      <c r="I41" s="5"/>
    </row>
    <row r="42" spans="1:9">
      <c r="A42" s="5" t="s">
        <v>35</v>
      </c>
      <c r="B42" s="5" t="s">
        <v>147</v>
      </c>
      <c r="C42" s="5">
        <v>3</v>
      </c>
      <c r="D42" s="5" t="s">
        <v>188</v>
      </c>
      <c r="E42" s="5"/>
      <c r="F42" s="5"/>
      <c r="G42" s="5"/>
      <c r="H42" s="5"/>
      <c r="I42" s="5"/>
    </row>
    <row r="43" spans="1:9">
      <c r="A43" s="5" t="s">
        <v>35</v>
      </c>
      <c r="B43" s="5" t="s">
        <v>147</v>
      </c>
      <c r="C43" s="5">
        <v>4</v>
      </c>
      <c r="D43" s="5" t="s">
        <v>189</v>
      </c>
      <c r="E43" s="5"/>
      <c r="F43" s="5"/>
      <c r="G43" s="5"/>
      <c r="H43" s="5"/>
      <c r="I43" s="5"/>
    </row>
    <row r="44" spans="1:9">
      <c r="A44" s="5" t="s">
        <v>35</v>
      </c>
      <c r="B44" s="5" t="s">
        <v>147</v>
      </c>
      <c r="C44" s="5">
        <v>5</v>
      </c>
      <c r="D44" s="5" t="s">
        <v>190</v>
      </c>
      <c r="E44" s="5"/>
      <c r="F44" s="5"/>
      <c r="G44" s="5"/>
      <c r="H44" s="5"/>
      <c r="I44" s="5"/>
    </row>
    <row r="45" spans="1:9">
      <c r="A45" s="5" t="s">
        <v>35</v>
      </c>
      <c r="B45" s="5" t="s">
        <v>147</v>
      </c>
      <c r="C45" s="5">
        <v>6</v>
      </c>
      <c r="D45" s="5" t="s">
        <v>191</v>
      </c>
      <c r="E45" s="5"/>
      <c r="F45" s="5"/>
      <c r="G45" s="5"/>
      <c r="H45" s="5"/>
      <c r="I45" s="5"/>
    </row>
    <row r="46" spans="1:9">
      <c r="A46" s="5" t="s">
        <v>35</v>
      </c>
      <c r="B46" s="5" t="s">
        <v>147</v>
      </c>
      <c r="C46" s="5">
        <v>7</v>
      </c>
      <c r="D46" s="5" t="s">
        <v>192</v>
      </c>
      <c r="E46" s="5"/>
      <c r="F46" s="5"/>
      <c r="G46" s="5"/>
      <c r="H46" s="5"/>
      <c r="I46" s="5"/>
    </row>
    <row r="47" spans="1:9">
      <c r="A47" s="5" t="s">
        <v>35</v>
      </c>
      <c r="B47" s="5" t="s">
        <v>147</v>
      </c>
      <c r="C47" s="5">
        <v>8</v>
      </c>
      <c r="D47" s="5" t="s">
        <v>193</v>
      </c>
      <c r="E47" s="5"/>
      <c r="F47" s="5"/>
      <c r="G47" s="5"/>
      <c r="H47" s="5"/>
      <c r="I47" s="5"/>
    </row>
    <row r="48" spans="1:9">
      <c r="A48" s="5" t="s">
        <v>35</v>
      </c>
      <c r="B48" s="5" t="s">
        <v>147</v>
      </c>
      <c r="C48" s="5">
        <v>9</v>
      </c>
      <c r="D48" s="5" t="s">
        <v>194</v>
      </c>
      <c r="E48" s="5"/>
      <c r="F48" s="5"/>
      <c r="G48" s="5"/>
      <c r="H48" s="5"/>
      <c r="I48" s="5"/>
    </row>
    <row r="49" spans="1:9">
      <c r="A49" s="5" t="s">
        <v>35</v>
      </c>
      <c r="B49" s="5" t="s">
        <v>147</v>
      </c>
      <c r="C49" s="5">
        <v>10</v>
      </c>
      <c r="D49" s="5" t="s">
        <v>195</v>
      </c>
      <c r="E49" s="5"/>
      <c r="F49" s="5"/>
      <c r="G49" s="5"/>
      <c r="H49" s="5"/>
      <c r="I49" s="5"/>
    </row>
    <row r="50" spans="1:9">
      <c r="A50" s="5" t="s">
        <v>35</v>
      </c>
      <c r="B50" s="5" t="s">
        <v>147</v>
      </c>
      <c r="C50" s="5">
        <v>11</v>
      </c>
      <c r="D50" s="5" t="s">
        <v>196</v>
      </c>
      <c r="E50" s="5"/>
      <c r="F50" s="5"/>
      <c r="G50" s="5"/>
      <c r="H50" s="5"/>
      <c r="I50"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197</v>
      </c>
      <c r="B1" s="3"/>
      <c r="C1" s="3"/>
      <c r="D1" s="3"/>
      <c r="E1" s="3"/>
      <c r="F1" s="3"/>
      <c r="G1" s="3"/>
    </row>
    <row r="2" spans="1:7">
      <c r="A2" s="6" t="s">
        <v>198</v>
      </c>
      <c r="B2" s="6" t="s">
        <v>199</v>
      </c>
      <c r="C2" s="6" t="s">
        <v>200</v>
      </c>
      <c r="D2" s="6" t="s">
        <v>201</v>
      </c>
      <c r="E2" s="6" t="s">
        <v>202</v>
      </c>
      <c r="F2" s="6" t="s">
        <v>203</v>
      </c>
      <c r="G2" s="6" t="s">
        <v>204</v>
      </c>
    </row>
    <row r="3" spans="1:7">
      <c r="A3" s="5" t="s">
        <v>36</v>
      </c>
      <c r="B3" s="5">
        <v>25</v>
      </c>
      <c r="C3" s="5" t="s">
        <v>205</v>
      </c>
      <c r="D3" s="5">
        <v>1</v>
      </c>
      <c r="E3" s="5" t="s">
        <v>206</v>
      </c>
      <c r="F3" s="5" t="s">
        <v>207</v>
      </c>
      <c r="G3" s="5" t="s">
        <v>208</v>
      </c>
    </row>
    <row r="4" spans="1:7">
      <c r="A4" s="5"/>
      <c r="B4" s="5"/>
      <c r="C4" s="5"/>
      <c r="D4" s="5">
        <v>2</v>
      </c>
      <c r="E4" s="5" t="s">
        <v>209</v>
      </c>
      <c r="F4" s="5" t="s">
        <v>210</v>
      </c>
      <c r="G4" s="5" t="s">
        <v>211</v>
      </c>
    </row>
    <row r="5" spans="1:7">
      <c r="A5" s="5"/>
      <c r="B5" s="5"/>
      <c r="C5" s="5"/>
      <c r="D5" s="5">
        <v>3</v>
      </c>
      <c r="E5" s="5" t="s">
        <v>212</v>
      </c>
      <c r="F5" s="5" t="s">
        <v>213</v>
      </c>
      <c r="G5" s="5" t="s">
        <v>214</v>
      </c>
    </row>
    <row r="6" spans="1:7">
      <c r="A6" s="5"/>
      <c r="B6" s="5"/>
      <c r="C6" s="5"/>
      <c r="D6" s="5">
        <v>4</v>
      </c>
      <c r="E6" s="5" t="s">
        <v>215</v>
      </c>
      <c r="F6" s="5" t="s">
        <v>216</v>
      </c>
      <c r="G6" s="5" t="s">
        <v>217</v>
      </c>
    </row>
    <row r="7" spans="1:7">
      <c r="A7" s="5" t="s">
        <v>43</v>
      </c>
      <c r="B7" s="5">
        <v>20</v>
      </c>
      <c r="C7" s="5" t="s">
        <v>205</v>
      </c>
      <c r="D7" s="5">
        <v>1</v>
      </c>
      <c r="E7" s="5" t="s">
        <v>206</v>
      </c>
      <c r="F7" s="5" t="s">
        <v>207</v>
      </c>
      <c r="G7" s="5" t="s">
        <v>218</v>
      </c>
    </row>
    <row r="8" spans="1:7">
      <c r="A8" s="5"/>
      <c r="B8" s="5"/>
      <c r="C8" s="5"/>
      <c r="D8" s="5">
        <v>2</v>
      </c>
      <c r="E8" s="5" t="s">
        <v>209</v>
      </c>
      <c r="F8" s="5" t="s">
        <v>210</v>
      </c>
      <c r="G8" s="5" t="s">
        <v>219</v>
      </c>
    </row>
    <row r="9" spans="1:7">
      <c r="A9" s="5"/>
      <c r="B9" s="5"/>
      <c r="C9" s="5"/>
      <c r="D9" s="5">
        <v>3</v>
      </c>
      <c r="E9" s="5" t="s">
        <v>212</v>
      </c>
      <c r="F9" s="5" t="s">
        <v>213</v>
      </c>
      <c r="G9" s="5" t="s">
        <v>220</v>
      </c>
    </row>
    <row r="10" spans="1:7">
      <c r="A10" s="5"/>
      <c r="B10" s="5"/>
      <c r="C10" s="5"/>
      <c r="D10" s="5">
        <v>4</v>
      </c>
      <c r="E10" s="5" t="s">
        <v>215</v>
      </c>
      <c r="F10" s="5" t="s">
        <v>216</v>
      </c>
      <c r="G10" s="5" t="s">
        <v>221</v>
      </c>
    </row>
    <row r="11" spans="1:7">
      <c r="A11" s="5" t="s">
        <v>49</v>
      </c>
      <c r="B11" s="5">
        <v>25</v>
      </c>
      <c r="C11" s="5" t="s">
        <v>205</v>
      </c>
      <c r="D11" s="5">
        <v>1</v>
      </c>
      <c r="E11" s="5" t="s">
        <v>206</v>
      </c>
      <c r="F11" s="5" t="s">
        <v>207</v>
      </c>
      <c r="G11" s="5" t="s">
        <v>222</v>
      </c>
    </row>
    <row r="12" spans="1:7">
      <c r="A12" s="5"/>
      <c r="B12" s="5"/>
      <c r="C12" s="5"/>
      <c r="D12" s="5">
        <v>2</v>
      </c>
      <c r="E12" s="5" t="s">
        <v>209</v>
      </c>
      <c r="F12" s="5" t="s">
        <v>210</v>
      </c>
      <c r="G12" s="5" t="s">
        <v>223</v>
      </c>
    </row>
    <row r="13" spans="1:7">
      <c r="A13" s="5"/>
      <c r="B13" s="5"/>
      <c r="C13" s="5"/>
      <c r="D13" s="5">
        <v>3</v>
      </c>
      <c r="E13" s="5" t="s">
        <v>212</v>
      </c>
      <c r="F13" s="5" t="s">
        <v>213</v>
      </c>
      <c r="G13" s="5" t="s">
        <v>224</v>
      </c>
    </row>
    <row r="14" spans="1:7">
      <c r="A14" s="5"/>
      <c r="B14" s="5"/>
      <c r="C14" s="5"/>
      <c r="D14" s="5">
        <v>4</v>
      </c>
      <c r="E14" s="5" t="s">
        <v>215</v>
      </c>
      <c r="F14" s="5" t="s">
        <v>216</v>
      </c>
      <c r="G14" s="5" t="s">
        <v>225</v>
      </c>
    </row>
    <row r="15" spans="1:7">
      <c r="A15" s="5" t="s">
        <v>55</v>
      </c>
      <c r="B15" s="5">
        <v>20</v>
      </c>
      <c r="C15" s="5" t="s">
        <v>205</v>
      </c>
      <c r="D15" s="5">
        <v>1</v>
      </c>
      <c r="E15" s="5" t="s">
        <v>206</v>
      </c>
      <c r="F15" s="5" t="s">
        <v>207</v>
      </c>
      <c r="G15" s="5" t="s">
        <v>226</v>
      </c>
    </row>
    <row r="16" spans="1:7">
      <c r="A16" s="5"/>
      <c r="B16" s="5"/>
      <c r="C16" s="5"/>
      <c r="D16" s="5">
        <v>2</v>
      </c>
      <c r="E16" s="5" t="s">
        <v>209</v>
      </c>
      <c r="F16" s="5" t="s">
        <v>210</v>
      </c>
      <c r="G16" s="5" t="s">
        <v>227</v>
      </c>
    </row>
    <row r="17" spans="1:7">
      <c r="A17" s="5"/>
      <c r="B17" s="5"/>
      <c r="C17" s="5"/>
      <c r="D17" s="5">
        <v>3</v>
      </c>
      <c r="E17" s="5" t="s">
        <v>212</v>
      </c>
      <c r="F17" s="5" t="s">
        <v>213</v>
      </c>
      <c r="G17" s="5" t="s">
        <v>228</v>
      </c>
    </row>
    <row r="18" spans="1:7">
      <c r="A18" s="5"/>
      <c r="B18" s="5"/>
      <c r="C18" s="5"/>
      <c r="D18" s="5">
        <v>4</v>
      </c>
      <c r="E18" s="5" t="s">
        <v>215</v>
      </c>
      <c r="F18" s="5" t="s">
        <v>216</v>
      </c>
      <c r="G18" s="5" t="s">
        <v>229</v>
      </c>
    </row>
    <row r="19" spans="1:7">
      <c r="A19" s="5" t="s">
        <v>62</v>
      </c>
      <c r="B19" s="5">
        <v>20</v>
      </c>
      <c r="C19" s="5" t="s">
        <v>205</v>
      </c>
      <c r="D19" s="5">
        <v>1</v>
      </c>
      <c r="E19" s="5" t="s">
        <v>206</v>
      </c>
      <c r="F19" s="5" t="s">
        <v>207</v>
      </c>
      <c r="G19" s="5" t="s">
        <v>230</v>
      </c>
    </row>
    <row r="20" spans="1:7">
      <c r="A20" s="5"/>
      <c r="B20" s="5"/>
      <c r="C20" s="5"/>
      <c r="D20" s="5">
        <v>2</v>
      </c>
      <c r="E20" s="5" t="s">
        <v>209</v>
      </c>
      <c r="F20" s="5" t="s">
        <v>210</v>
      </c>
      <c r="G20" s="5" t="s">
        <v>231</v>
      </c>
    </row>
    <row r="21" spans="1:7">
      <c r="A21" s="5"/>
      <c r="B21" s="5"/>
      <c r="C21" s="5"/>
      <c r="D21" s="5">
        <v>3</v>
      </c>
      <c r="E21" s="5" t="s">
        <v>212</v>
      </c>
      <c r="F21" s="5" t="s">
        <v>213</v>
      </c>
      <c r="G21" s="5" t="s">
        <v>232</v>
      </c>
    </row>
    <row r="22" spans="1:7">
      <c r="A22" s="5"/>
      <c r="B22" s="5"/>
      <c r="C22" s="5"/>
      <c r="D22" s="5">
        <v>4</v>
      </c>
      <c r="E22" s="5" t="s">
        <v>215</v>
      </c>
      <c r="F22" s="5" t="s">
        <v>216</v>
      </c>
      <c r="G22" s="5" t="s">
        <v>233</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234</v>
      </c>
    </row>
    <row r="2" spans="1:1">
      <c r="A2" t="s">
        <v>235</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236</v>
      </c>
    </row>
    <row r="2" spans="1:1">
      <c r="A2" t="s">
        <v>237</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3"/>
  <sheetViews>
    <sheetView tabSelected="0" workbookViewId="0" showGridLines="true" showRowColHeaders="1">
      <pane ySplit="2" activePane="bottomLeft" state="frozen" topLeftCell="A3"/>
      <selection pane="bottomLeft" activeCell="A2" sqref="A2:D23"/>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238</v>
      </c>
      <c r="B1" s="3"/>
      <c r="C1" s="3"/>
      <c r="D1" s="3"/>
    </row>
    <row r="2" spans="1:4">
      <c r="A2" s="6" t="s">
        <v>198</v>
      </c>
      <c r="B2" s="6" t="s">
        <v>239</v>
      </c>
      <c r="C2" s="6" t="s">
        <v>240</v>
      </c>
      <c r="D2" s="6" t="s">
        <v>241</v>
      </c>
    </row>
    <row r="3" spans="1:4">
      <c r="A3" s="5" t="s">
        <v>36</v>
      </c>
      <c r="B3" s="5" t="s">
        <v>242</v>
      </c>
      <c r="C3" s="5" t="s">
        <v>243</v>
      </c>
      <c r="D3" s="5" t="s">
        <v>244</v>
      </c>
    </row>
    <row r="4" spans="1:4">
      <c r="A4" s="5" t="s">
        <v>36</v>
      </c>
      <c r="B4" s="5" t="s">
        <v>245</v>
      </c>
      <c r="C4" s="5" t="s">
        <v>246</v>
      </c>
      <c r="D4" s="5" t="s">
        <v>247</v>
      </c>
    </row>
    <row r="5" spans="1:4">
      <c r="A5" s="5" t="s">
        <v>36</v>
      </c>
      <c r="B5" s="5" t="s">
        <v>248</v>
      </c>
      <c r="C5" s="5" t="s">
        <v>249</v>
      </c>
      <c r="D5" s="5" t="s">
        <v>250</v>
      </c>
    </row>
    <row r="6" spans="1:4">
      <c r="A6" s="5" t="s">
        <v>43</v>
      </c>
      <c r="B6" s="5" t="s">
        <v>242</v>
      </c>
      <c r="C6" s="5" t="s">
        <v>251</v>
      </c>
      <c r="D6" s="5" t="s">
        <v>252</v>
      </c>
    </row>
    <row r="7" spans="1:4">
      <c r="A7" s="5" t="s">
        <v>43</v>
      </c>
      <c r="B7" s="5" t="s">
        <v>245</v>
      </c>
      <c r="C7" s="5" t="s">
        <v>253</v>
      </c>
      <c r="D7" s="5" t="s">
        <v>254</v>
      </c>
    </row>
    <row r="8" spans="1:4">
      <c r="A8" s="5" t="s">
        <v>43</v>
      </c>
      <c r="B8" s="5" t="s">
        <v>248</v>
      </c>
      <c r="C8" s="5" t="s">
        <v>255</v>
      </c>
      <c r="D8" s="5" t="s">
        <v>256</v>
      </c>
    </row>
    <row r="9" spans="1:4">
      <c r="A9" s="5" t="s">
        <v>49</v>
      </c>
      <c r="B9" s="5" t="s">
        <v>242</v>
      </c>
      <c r="C9" s="5" t="s">
        <v>251</v>
      </c>
      <c r="D9" s="5" t="s">
        <v>257</v>
      </c>
    </row>
    <row r="10" spans="1:4">
      <c r="A10" s="5" t="s">
        <v>49</v>
      </c>
      <c r="B10" s="5" t="s">
        <v>245</v>
      </c>
      <c r="C10" s="5" t="s">
        <v>253</v>
      </c>
      <c r="D10" s="5" t="s">
        <v>258</v>
      </c>
    </row>
    <row r="11" spans="1:4">
      <c r="A11" s="5" t="s">
        <v>49</v>
      </c>
      <c r="B11" s="5" t="s">
        <v>248</v>
      </c>
      <c r="C11" s="5" t="s">
        <v>255</v>
      </c>
      <c r="D11" s="5" t="s">
        <v>259</v>
      </c>
    </row>
    <row r="12" spans="1:4">
      <c r="A12" s="5" t="s">
        <v>55</v>
      </c>
      <c r="B12" s="5" t="s">
        <v>242</v>
      </c>
      <c r="C12" s="5" t="s">
        <v>260</v>
      </c>
      <c r="D12" s="5" t="s">
        <v>261</v>
      </c>
    </row>
    <row r="13" spans="1:4">
      <c r="A13" s="5" t="s">
        <v>55</v>
      </c>
      <c r="B13" s="5" t="s">
        <v>245</v>
      </c>
      <c r="C13" s="5" t="s">
        <v>262</v>
      </c>
      <c r="D13" s="5" t="s">
        <v>263</v>
      </c>
    </row>
    <row r="14" spans="1:4">
      <c r="A14" s="5" t="s">
        <v>55</v>
      </c>
      <c r="B14" s="5" t="s">
        <v>248</v>
      </c>
      <c r="C14" s="5" t="s">
        <v>264</v>
      </c>
      <c r="D14" s="5" t="s">
        <v>265</v>
      </c>
    </row>
    <row r="15" spans="1:4">
      <c r="A15" s="5" t="s">
        <v>62</v>
      </c>
      <c r="B15" s="5" t="s">
        <v>242</v>
      </c>
      <c r="C15" s="5" t="s">
        <v>266</v>
      </c>
      <c r="D15" s="5" t="s">
        <v>267</v>
      </c>
    </row>
    <row r="16" spans="1:4">
      <c r="A16" s="5" t="s">
        <v>62</v>
      </c>
      <c r="B16" s="5" t="s">
        <v>245</v>
      </c>
      <c r="C16" s="5" t="s">
        <v>268</v>
      </c>
      <c r="D16" s="5" t="s">
        <v>269</v>
      </c>
    </row>
    <row r="17" spans="1:4">
      <c r="A17" s="5" t="s">
        <v>62</v>
      </c>
      <c r="B17" s="5" t="s">
        <v>248</v>
      </c>
      <c r="C17" s="5" t="s">
        <v>270</v>
      </c>
      <c r="D17" s="5" t="s">
        <v>271</v>
      </c>
    </row>
    <row r="18" spans="1:4">
      <c r="A18" s="5" t="s">
        <v>272</v>
      </c>
      <c r="B18" s="5" t="s">
        <v>242</v>
      </c>
      <c r="C18" s="5" t="s">
        <v>273</v>
      </c>
      <c r="D18" s="5" t="s">
        <v>274</v>
      </c>
    </row>
    <row r="19" spans="1:4">
      <c r="A19" s="5" t="s">
        <v>272</v>
      </c>
      <c r="B19" s="5" t="s">
        <v>245</v>
      </c>
      <c r="C19" s="5" t="s">
        <v>275</v>
      </c>
      <c r="D19" s="5" t="s">
        <v>276</v>
      </c>
    </row>
    <row r="20" spans="1:4">
      <c r="A20" s="5" t="s">
        <v>272</v>
      </c>
      <c r="B20" s="5" t="s">
        <v>248</v>
      </c>
      <c r="C20" s="5" t="s">
        <v>277</v>
      </c>
      <c r="D20" s="5" t="s">
        <v>278</v>
      </c>
    </row>
    <row r="21" spans="1:4">
      <c r="A21" s="5" t="s">
        <v>279</v>
      </c>
      <c r="B21" s="5" t="s">
        <v>242</v>
      </c>
      <c r="C21" s="5" t="s">
        <v>280</v>
      </c>
      <c r="D21" s="5" t="s">
        <v>281</v>
      </c>
    </row>
    <row r="22" spans="1:4">
      <c r="A22" s="5" t="s">
        <v>279</v>
      </c>
      <c r="B22" s="5" t="s">
        <v>245</v>
      </c>
      <c r="C22" s="5" t="s">
        <v>282</v>
      </c>
      <c r="D22" s="5" t="s">
        <v>283</v>
      </c>
    </row>
    <row r="23" spans="1:4">
      <c r="A23" s="5" t="s">
        <v>279</v>
      </c>
      <c r="B23" s="5" t="s">
        <v>248</v>
      </c>
      <c r="C23" s="5" t="s">
        <v>284</v>
      </c>
      <c r="D23" s="5" t="s">
        <v>285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2026-05-27T23:40:35+02:00</dcterms:created>
  <dcterms:modified xsi:type="dcterms:W3CDTF">2026-05-27T23:40:35+02:00</dcterms:modified>
  <dc:title>Currículo LOMLOE Fundamentos artisticos 2.º Bachillerato Extremadura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