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<sst xmlns="http://schemas.openxmlformats.org/spreadsheetml/2006/main" uniqueCount="583">
  <si>
    <t>Corrigiendo.es</t>
  </si>
  <si>
    <t>Materia</t>
  </si>
  <si>
    <t>Geografía e Historia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</si>
  <si>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</si>
  <si>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</si>
  <si>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</si>
  <si>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</si>
  <si>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</si>
  <si>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</si>
  <si>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</si>
  <si>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</si>
  <si>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</si>
  <si>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</si>
  <si>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</si>
  <si>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</si>
  <si>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</si>
  <si>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</si>
  <si>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</si>
  <si>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</si>
  <si>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</si>
  <si>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</si>
  <si>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</si>
  <si>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</si>
  <si>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</si>
  <si>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propio; aplica íntegramente el Real Decreto 243/2022 para Historia del Mundo Contemporáneo.</t>
  </si>
  <si>
    <t>Contexto pedagógico del curso</t>
  </si>
  <si>
    <t>Primer curso post-obligatorio. El alumnado entra con motivación y nivel muy variables tras 4.º ESO. Los criterios LOMLOE exigen ya razonamiento de nivel medio-alto y autonomía en el aprendizaje.</t>
  </si>
  <si>
    <t>Aragón vs BOE — Geografía e Historia</t>
  </si>
  <si>
    <t>Resumen ejecutivo</t>
  </si>
  <si>
    <t>Mantiene del BOE</t>
  </si>
  <si>
    <t>Sí, se mantiene íntegramente el currículo estatal (RD 243/2022) para esta materia.</t>
  </si>
  <si>
    <t>Decreto de referencia</t>
  </si>
  <si>
    <t>Real Decreto 243/2022, de 5 de abril, por el que se establecen la ordenación y las enseñanzas mínimas del Bachillerato.</t>
  </si>
  <si>
    <t>Implicación para la programación</t>
  </si>
  <si>
    <t>La programación didáctica debe ajustarse exclusivamente a los criterios de evaluación, saberes básicos y competencias específicas del Real Decreto estatal, sin añadidos autonómicos.</t>
  </si>
  <si>
    <t>Variante</t>
  </si>
  <si>
    <t>Código</t>
  </si>
  <si>
    <t>Descripción oficial</t>
  </si>
  <si>
    <t>Resumen claro</t>
  </si>
  <si>
    <t>Qué hace el alumnado</t>
  </si>
  <si>
    <t>No es</t>
  </si>
  <si>
    <t>Ejemplo de actividad</t>
  </si>
  <si>
    <t>Palabra clave pedagógica</t>
  </si>
  <si>
    <t>Historia del Mundo Contemporáneo</t>
  </si>
  <si>
    <t>CE.HMC.1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</si>
  <si>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</si>
  <si>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</si>
  <si>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</si>
  <si>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</si>
  <si>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</si>
  <si>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</si>
  <si>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CE.HMC.2</t>
  </si>
  <si>
    <t>Tomar conciencia del grado de violencia, barbarie y destrucción alcanzado por los conflictos ocurridos en la era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</si>
  <si>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</si>
  <si>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</si>
  <si>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</si>
  <si>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</si>
  <si>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</si>
  <si>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CE.HMC.3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</si>
  <si>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</si>
  <si>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</si>
  <si>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</si>
  <si>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</si>
  <si>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</si>
  <si>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CE.HMC.4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</si>
  <si>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</si>
  <si>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</si>
  <si>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</si>
  <si>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</si>
  <si>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</si>
  <si>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CE.HMC.5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</si>
  <si>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</si>
  <si>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</si>
  <si>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</si>
  <si>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</si>
  <si>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</si>
  <si>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</si>
  <si>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CE.HMC.7</t>
  </si>
  <si>
    <t>Interpretar la función que han desempeñado el pensamiento y las ideologías en la transformación de la realidad desde los orígenes de la era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</si>
  <si>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</si>
  <si>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</si>
  <si>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</si>
  <si>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</si>
  <si>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</si>
  <si>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CE.HMC.8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</si>
  <si>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</si>
  <si>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</si>
  <si>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</si>
  <si>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</si>
  <si>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</si>
  <si>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CE.HMC.6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</si>
  <si>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 6.1. 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 6.2. 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</si>
  <si>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</si>
  <si>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</si>
  <si>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</si>
  <si>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</si>
  <si>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</si>
  <si>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</si>
  <si>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</si>
  <si>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</si>
  <si>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</si>
  <si>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</si>
  <si>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</si>
  <si>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</si>
  <si>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</si>
  <si>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</si>
  <si>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</si>
  <si>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</si>
  <si>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</si>
  <si>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</si>
  <si>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</si>
  <si>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</si>
  <si>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</si>
  <si>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</si>
  <si>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</si>
  <si>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</si>
  <si>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era contemporánea como fundamento y garantía para la convivencia y el ejercicio de los derechos fundamentales, valorando las implicaciones que suponen el ejercicio de la ciudadanía activa y el respeto al ordenamiento constitucional, y generando juicios propios con respecto al cumplimiento de aspiraciones y expectativas, así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</si>
  <si>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</si>
  <si>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</si>
  <si>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</si>
  <si>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</si>
  <si>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las causas de las conflagraciones bélicas y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</si>
  <si>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</si>
  <si>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</si>
  <si>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</si>
  <si>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</si>
  <si>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</si>
  <si>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Era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</si>
  <si>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</si>
  <si>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</si>
  <si>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</si>
  <si>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</si>
  <si>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</si>
  <si>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Comentario de fuente, mapa o texto</t>
  </si>
  <si>
    <t>Analizar las condiciones de vida, el mundo del trabajo,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</si>
  <si>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</si>
  <si>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</si>
  <si>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</si>
  <si>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</si>
  <si>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</si>
  <si>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</si>
  <si>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</si>
  <si>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</si>
  <si>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</si>
  <si>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</si>
  <si>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</si>
  <si>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</si>
  <si>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</si>
  <si>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</si>
  <si>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</si>
  <si>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</si>
  <si>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</si>
  <si>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</si>
  <si>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</si>
  <si>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</si>
  <si>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</si>
  <si>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la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</si>
  <si>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</si>
  <si>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</si>
  <si>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</si>
  <si>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</si>
  <si>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 la interconexión de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</si>
  <si>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</si>
  <si>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</si>
  <si>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</si>
  <si>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</si>
  <si>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</si>
  <si>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</si>
  <si>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</si>
  <si>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</si>
  <si>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</si>
  <si>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</si>
  <si>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</si>
  <si>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</si>
  <si>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</si>
  <si>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</si>
  <si>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era contemporánea hasta la actualidad, comprendiendo y contextualizando dichos fenómenos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</si>
  <si>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</si>
  <si>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</si>
  <si>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</si>
  <si>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</si>
  <si>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</si>
  <si>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</si>
  <si>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</si>
  <si>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</si>
  <si>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</si>
  <si>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</si>
  <si>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</si>
  <si>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</si>
  <si>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</si>
  <si>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</si>
  <si>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</si>
  <si>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</si>
  <si>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la igualdad efectiva de mujeres y hombres.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</si>
  <si>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</si>
  <si>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</si>
  <si>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</si>
  <si>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</si>
  <si>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</si>
  <si>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</si>
  <si>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</si>
  <si>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</si>
  <si>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</si>
  <si>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</si>
  <si>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</si>
  <si>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</si>
  <si>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</si>
  <si>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</si>
  <si>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</si>
  <si>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</si>
  <si>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</si>
  <si>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</si>
  <si>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</si>
  <si>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</si>
  <si>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El papel de los refugiados.</t>
  </si>
  <si>
    <t>La evolución histórica de la clase trabajadora y de las organizaciones obreras: experiencias y conflictos en defensa de los derechos laborales y la mejora de las condiciones de vida.</t>
  </si>
  <si>
    <t>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</si>
  <si>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El Holocausto y otros genocidios en la historia contemporánea.</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</si>
  <si>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</si>
  <si>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t>
  </si>
  <si>
    <t>Transiciones políticas y procesos de democratización en los siglos XX y XXI.</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</si>
  <si>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</si>
  <si>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t>
  </si>
  <si>
    <t>El proceso de globalización en el mundo contemporáneo y sus implicaciones en la sociedad actual.</t>
  </si>
  <si>
    <t>El desarrollo tecnológico y digital y los nuevos retos del futuro económico, social y laboral.</t>
  </si>
  <si>
    <t>Los nacionalismos como factor de conflicto y enfrentamiento entre pueblos y estados. Los nacionalismos unificadores como factor de construcción de la paz, Unión Europea.</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</si>
  <si>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</si>
  <si>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</si>
  <si>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</si>
  <si>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</si>
  <si>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</si>
  <si>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</si>
  <si>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</si>
  <si>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</si>
  <si>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Conciencia democrática: conocimiento de los principios y normas constitucionales, ejercicio de los valores cívicos y participación ciudadana.</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</si>
  <si>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</si>
  <si>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</si>
  <si>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</si>
  <si>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</si>
  <si>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</si>
  <si>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</si>
  <si>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</si>
  <si>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</si>
  <si>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</si>
  <si>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</si>
  <si>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</si>
  <si>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</si>
  <si>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</si>
  <si>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</si>
  <si>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</si>
  <si>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</si>
  <si>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</si>
  <si>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</si>
  <si>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</si>
  <si>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</si>
  <si>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</si>
  <si>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</si>
  <si>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</si>
  <si>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</si>
  <si>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</si>
  <si>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</si>
  <si>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</si>
  <si>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</si>
  <si>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</si>
  <si>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</si>
  <si>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</si>
  <si>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</si>
  <si>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</si>
  <si>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</si>
  <si>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</si>
  <si>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</si>
  <si>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</si>
  <si>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</si>
  <si>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</si>
  <si>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</si>
  <si>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</si>
  <si>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</si>
  <si>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</si>
  <si>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</si>
  <si>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</si>
  <si>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</si>
  <si>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</si>
  <si>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</si>
  <si>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</si>
  <si>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</si>
  <si>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</si>
  <si>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</si>
  <si>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</si>
  <si>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</si>
  <si>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</si>
  <si>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</si>
  <si>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Secuenciación trimestral</t>
  </si>
  <si>
    <t>Trimestre</t>
  </si>
  <si>
    <t>Título pedagógico</t>
  </si>
  <si>
    <t>Horas estimadas</t>
  </si>
  <si>
    <t>SDA recomendada</t>
  </si>
  <si>
    <t>Saberes principales</t>
  </si>
  <si>
    <t>Criterios evaluables</t>
  </si>
  <si>
    <t>Competencias dominantes</t>
  </si>
  <si>
    <t>Las bases de la modernidad: Revoluciones, Capitalismo y Conciencia de Clase</t>
  </si>
  <si>
    <t>SDA: 'El eco de las barricadas'. Simulación de un parlamento del siglo XIX donde se debaten los derechos de ciudadanía y las condiciones laborales de la Revolución Industrial.</t>
  </si>
  <si>
    <t xml:space="preserve">
• La lucha por la libertad: cambio y revolución en la época contemporánea: de las revoluciones burguesas a las revoluciones socialistas. El uso de la violencia y de la protesta social en los siglos XIX y XX. Revolución y reacción.
• La nueva sociedad liberal: origen y funcionamiento de los sistemas parlamentarios.
• El significado histórico y político de los nacionalismos en el mundo contemporáneo: De la servidumbre a la ciudadanía. Abolicionismo, derechos civiles y derechos sociales en la edad contemporánea.
• 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
• Niveles, condiciones y modos de vida en las sociedades contemporáneas: grupos, clases sociales y desigualdad social.
• Evolución de la población, ciclos demográficos y modos de vida. Cambios y permanencias en los ciclos vitales y en la organización social del mundo contemporáneo.
• Las utopías revolucionarias y los proyectos de transformación social: los movimientos democráticos, republicanos y socialistas.
• La evolución histórica de la clase trabajadora y de las organizaciones obreras: experiencias y conflictos en defensa de los derechos laborales y la mejora de las condiciones de vida.</t>
  </si>
  <si>
    <t>1.1: Identificar y reconocer los logros que suponen los actuales sistemas democráticos como el resultado
1.2: Comprender los conceptos de revolución y cambio en el mundo contemporáneo y los elementos y factores
3.1: Describir la evolución de los conceptos de igualdad y de ciudadanía en la historia contemporánea y s
3.2: Analizar las condiciones de vida, el mundo del trabajo, las relaciones laborales y su conflictividad
7.1: Generar opiniones argumentadas, debatir y transferir ideas y conocimientos sobre la función que han
8.1: Analizar los cambios y permanencias en la historia, atendiendo a procesos de más larga duración, com</t>
  </si>
  <si>
    <t>CE.HMC.1
CE.HMC.3
CE.HMC.7</t>
  </si>
  <si>
    <t>Instrumentos / evaluación</t>
  </si>
  <si>
    <t>Evaluación diagnóstica, portfolios de análisis de fuentes primarias (manifiestos) y una prueba de ensayo sobre la transición del súbdito al ciudadano.</t>
  </si>
  <si>
    <t>El siglo de las luces y sombras: Conflictos, Totalitarismos y Memoria</t>
  </si>
  <si>
    <t>SDA: 'Voces contra el silencio'. Proyecto de investigación sobre la memoria histórica y el papel de las mujeres en los movimientos de resistencia y paz durante el siglo XX.</t>
  </si>
  <si>
    <t xml:space="preserve">
• Acción colectiva, movimiento de masas y liderazgo político en el siglo XX: nacimiento y funcionamiento de los regímenes democráticos y totalitarios. Fascismo, nazismo y otros movimientos autoritarios en los siglos XX y XXI.
• Militarización y carrera armamentística. Diplomacia de la amenaza y de la disuasión: ententes, alianzas y bloques. El mundo en guerra: las guerras mundiales y los grandes conflictos internacionales. El Holocausto y otros genocidios en la historia contemporánea.
• Organismos e instituciones para la paz: de la Sociedad de Naciones a la Organización de las Naciones Unidas. La injerencia humanitaria y la Justicia Universal.
• Los conflictos fratricidas en el mundo contemporáneo: pasados traumáticos y memoria colectiva. Reconocimiento, reparación y dignificación de las víctimas de la violencia.
• Transiciones políticas y procesos de democratización en los siglos XX y XXI.
• La evolución de la situación de la mujer en la sociedad contemporánea: mecanismos de dominación y sumisión y cambios socioculturales. El movimiento por la emancipación de la mujer y la lucha por la igualdad: origen y desarrollo de los movimientos feministas.
• Movimientos sociales en favor de la igualdad de derechos, del reconocimiento de las minorías y contra la discriminación.
• Imperios y cuestión nacional: de los movimientos de liberación a la descolonización.</t>
  </si>
  <si>
    <t>1.3: Entender el significado histórico de las transiciones políticas y de los procesos de democratización
2.1: Tomar conciencia del grado de violencia, barbarie y destrucción alcanzado por los conflictos ocurrid
2.2: Analizar los principales conflictos civiles que se han producido en la Era Contemporánea, a través d
4.1: Analizar críticamente cómo se han ido construyendo en el tiempo las identidades colectivas, empleand
4.2: Comprender la importancia de las identidades colectivas en la configuración social, política y cultu
8.2: Contrastar el papel relegado de la mujer en la historia contemporánea, identificando y valorando la</t>
  </si>
  <si>
    <t>CE.HMC.2
CE.HMC.4
CE.HMC.8</t>
  </si>
  <si>
    <t>Análisis comparativo de regímenes políticos, comentarios de mapas históricos de las guerras mundiales y presentaciones orales sobre procesos de descolonización.</t>
  </si>
  <si>
    <t>Un mundo interconectado: Globalización, Sostenibilidad y Retos Digitales</t>
  </si>
  <si>
    <t>SDA: 'Agenda 2030: El mundo que heredamos'. Creación de una campaña de concienciación digital sobre los retos de la globalización y la emergencia climática desde una perspectiva histórica.</t>
  </si>
  <si>
    <t xml:space="preserve">
• El proceso de globalización en el mundo contemporáneo y sus implicaciones en la sociedad actual.
• El desarrollo tecnológico y digital y los nuevos retos del futuro económico, social y laboral.
• Los nacionalismos como factor de conflicto y enfrentamiento entre pueblos y estados. Los nacionalismos unificadores como factor de construcción de la paz, Unión Europea.
• El nuevo orden mundial multipolar: choques y alianzas entre civilizaciones.
• Amenazas regionales y planetarias: terrorismo, crimen organizado, radicalismos, ciber-amenazas y armas de destrucción masiva.
• Desarrollo económico y sostenibilidad: de la idea del progreso ilimitado del liberalismo clásico a los Objetivos de Desarrollo Sostenible.
• Procesos de integración regional en el mundo. La construcción de la Unión Europea, situación presente y desafíos de futuro. Alianzas internacionales para el logro de los Objetivos de Desarrollo Sostenible.
• Éxodos masivos de población: migraciones económicas, climáticas y políticas. Nuevo concepto de refugiado.
• La emergencia climática y sus desafíos en el presente y en el futuro.
• Crisis de las ideologías y «Fin de la historia»: la era del escepticismo y de los nuevos populismos.
• Los retos de las democracias actuales: corrupción, crisis institucional y de los sistemas de partidos, tendencias autoritarias y movimientos antisistema.</t>
  </si>
  <si>
    <t>3.3: Deducir a través del estudio crítico de noticias y datos estadísticos la evolución del estado social
5.1: Analizar críticamente el fenómeno histórico de la globalización y su repercusión en el ámbito local
5.2: Identificar los principales retos del siglo XXI y el origen histórico de los mismos, a través de la
6.1: Valorar el significado histórico de la idea de progreso y sus múltiples consecuencias sociales, terr
6.2: Comparar los distintos sistemas económicos que se han desarrollado en el mundo contemporáneo, a trav
7.2: Abordar críticamente los principales temas clave de la historia y de la actualidad, a través de la a</t>
  </si>
  <si>
    <t>CE.HMC.5
CE.HMC.6</t>
  </si>
  <si>
    <t>Debates sobre geopolítica actual, análisis de datos estadísticos sobre desigualdad y clima, y un proyecto final integrador sobre los retos de la Unión Europea.</t>
  </si>
  <si>
    <t>Situaciones de aprendizaje sugeridas (SDA)</t>
  </si>
  <si>
    <t>SDA 1</t>
  </si>
  <si>
    <t>Reconstruir la memoria minera</t>
  </si>
  <si>
    <t>Subtítulo</t>
  </si>
  <si>
    <t>Un documental sobre el pasado industrial de la cuenca turolense</t>
  </si>
  <si>
    <t>Contexto</t>
  </si>
  <si>
    <t>La cuenca minera de Teruel (Andorra, Ariño, Escucha) sufre desde los años 90 un declive económico y demográfico. Aunque el carbón fue motor de desarrollo durante el siglo XX, su desaparición ha dejado desempleo y despoblación. Al mismo tiempo, persisten vestigios de lucha obrera y memoria democrática. El centro educativo recibe alumnado de familias vinculadas a este pasado, pero los jóvenes apenas conocen esa historia. El equipo directivo propone crear un material audiovisual que recupere la memoria local y reflexione sobre el progreso, la globalización y la participación democrática.</t>
  </si>
  <si>
    <t>Reto central</t>
  </si>
  <si>
    <t>Diseñar, producir y difundir un documental en vídeo (10-15 min) que reconstruya la historia de la minería en la cuenca turolense y analice su relación con la democracia, la globalización y la igualdad de género. El documental será presentado a la comunidad local y a los institutos de la zona como recurso didáctico.</t>
  </si>
  <si>
    <t>Recursos</t>
  </si>
  <si>
    <t xml:space="preserve">
• Aula de informática con software de edición (Shotcut o similares)
• Micrófonos, cámara o móviles
• Fotocopias de fuentes primarias (archivo municipal de Andorra)
• Acceso a hemerotecas digitales (Biblioteca Virtual de Aragón)
• Datos demográficos del IAEST
• Rúbrica de evaluación de criterios</t>
  </si>
  <si>
    <t>Transversales</t>
  </si>
  <si>
    <t>Educación para la ciudadanía democrática, igualdad de género, patrimonio cultural, competencia digital.</t>
  </si>
  <si>
    <t>Fase</t>
  </si>
  <si>
    <t>Duración</t>
  </si>
  <si>
    <t>Descripción</t>
  </si>
  <si>
    <t>Evidencia recogida</t>
  </si>
  <si>
    <t>Activación y planteamiento del reto</t>
  </si>
  <si>
    <t>1 sesión</t>
  </si>
  <si>
    <t>Presentación del reto con un clip de vídeo sobre la minería aragonesa. Lluvia de ideas sobre lo que saben y lo que ignoran. Formulación de la pregunta guía. Se organizan en 4 equipos: 'Memoria laboral', 'Transición democrática', 'Globalización y declive', 'Mujeres mineras'.</t>
  </si>
  <si>
    <t>Cuaderno con preguntas iniciales y asignación de roles.</t>
  </si>
  <si>
    <t>Adquisición guiada de saberes</t>
  </si>
  <si>
    <t>2 sesiones</t>
  </si>
  <si>
    <t>Talleres sobre fuentes históricas (archivo municipal, hemeroteca digital, entrevistas). Análisis de textos historiográficos sobre la minería en Teruel. Estudio de la globalización y su impacto en el sector energético. Trabajo con datos demográficos del INE y del IEA. Debate sobre la transición democrática y el papel del movimiento obrero.</t>
  </si>
  <si>
    <t>Fichas de análisis de fuentes y gráficos comparativos.</t>
  </si>
  <si>
    <t>Aplicación al reto</t>
  </si>
  <si>
    <t>Cada equipo guioniza su parte del documental. Se diseñan entrevistas a familiares o vecinos (pueden ser virtuales). Se recopilan imágenes históricas (permisos). Se elabora el storyboard y se asigna la narración. El docente revisa la adecuación histórica.</t>
  </si>
  <si>
    <t>Guion final y storyboard.</t>
  </si>
  <si>
    <t>Producción y comunicación</t>
  </si>
  <si>
    <t>Grabación de las locuciones y edición del vídeo en el aula de informática. Se montan las secuencias, se añade música y rótulos explicativos. Se genera un pase privado para verificar la coherencia.</t>
  </si>
  <si>
    <t>Documental en bruto y versión final.</t>
  </si>
  <si>
    <t>Reflexión y evaluación</t>
  </si>
  <si>
    <t>Proyección del documental a una audiencia real (vía videoconferencia o en el salón de actos con aforo reducido). Coevaluación entre equipos mediante rúbrica. Autoevaluación personal. Discusión sobre el aprendizaje y la utilidad del material. Se entrega el vídeo a las asociaciones vecinales y al Centro de Estudios.</t>
  </si>
  <si>
    <t>Rúbricas cumplimentadas y reflexiones escritas.</t>
  </si>
  <si>
    <t>SDA 2</t>
  </si>
  <si>
    <t>Voces del cambio: trayectorias laborales en la globalización</t>
  </si>
  <si>
    <t>Una investigación social con datos propios en tu entorno</t>
  </si>
  <si>
    <t>El alumnado convive con un entorno laboral y familiar en transformación: sectores que desaparecen, nuevas profesiones, migraciones. Muchos son nietos de quienes trabajaban en agricultura o minería, y viven el auge de la logística o los servicios. Se propone investigar con datos propios cómo la globalización ha moldeado estas trayectorias y qué desafíos emergen.</t>
  </si>
  <si>
    <t>Diseñar y realizar una pequeña investigación social con entrevistas semiestructuradas a dos personas de distintas generaciones del entorno del alumnado, analizar los datos recogidos para identificar el impacto de la globalización en las trayectorias laborales, y comunicar los hallazgos en un informe dirigido al Consejo Social de la localidad o al equipo directivo del centro.</t>
  </si>
  <si>
    <t xml:space="preserve">
• Video introductorio sobre globalización y trabajo (p. ej. de RTVE o documentales breves)
• Plantilla de guion de entrevista
• Hoja de cálculo compartida (Google Sheets) para volcar datos
• Ejemplo de informe de investigación social
• Rúbrica de evaluación de los criterios</t>
  </si>
  <si>
    <t>Educación para el desarrollo sostenible (ODS 8 y 10) y competencia personal, social y de aprender a aprender (autoevaluación, trabajo en equipo).</t>
  </si>
  <si>
    <t>Se lanza la pregunta guía tras visualizar un breve video sobre cambios laborales globales y su reflejo en Aragón. El alumnado, en grupos, formula hipótesis sobre cómo ha cambiado el trabajo en su entorno familiar. Se presenta el encargo del Consejo Social y se define el producto final.</t>
  </si>
  <si>
    <t>Anotaciones de hipótesis iniciales en sus cuadernos.</t>
  </si>
  <si>
    <t>Se trabajan los conceptos de globalización, deslocalización, capitalismo financiero, transformaciones del mercado laboral y fuentes orales. Se muestran ejemplos de entrevistas y cómo codificar respuestas. Se practica la elaboración de un guion de entrevista semi-estructurada con preguntas abiertas y cerradas.</t>
  </si>
  <si>
    <t>Guion de entrevista diseñado y validado con el profesor.</t>
  </si>
  <si>
    <t>El alumnado realiza las entrevistas fuera del aula (como tarea) y en clase vuelca los datos en una tabla compartida: variables como edad, sexo, sector laboral, cambios en la profesión, motivo del cambio, percepción de la globalización. Se guía la codificación y la elaboración de gráficos de barras o sectores. Cada equipo analiza las tendencias de su muestra.</t>
  </si>
  <si>
    <t>Tabla de datos y gráficos generados.</t>
  </si>
  <si>
    <t>Con los análisis, cada grupo redacta el informe estructurado: introducción, metodología, resultados (con gráficos y citas), conclusiones y retos. Preparan una presentación de 5 minutos para una audiencia simulada (el resto de grupos) que hará de consejo social. Se revisa la ortografía y formato.</t>
  </si>
  <si>
    <t>Informe final escrito.</t>
  </si>
  <si>
    <t>Cada grupo presenta su informe ante la clase (rol de consejo social). Tras cada exposición, se realiza coevaluación con rúbrica. Individualmente, cumplimentan una diana de autoevaluación sobre el proceso. El profesor recoge los informes y asigna niveles de logro 1-4 a cada criterio usando la rúbrica.</t>
  </si>
  <si>
    <t>Rúbrica de coevaluación y diana de autoevaluación.</t>
  </si>
  <si>
    <t>SDA 3</t>
  </si>
  <si>
    <t>El legado del progreso: retos del siglo XXI en Aragón</t>
  </si>
  <si>
    <t>Una exposición histórica para la comunidad</t>
  </si>
  <si>
    <t>El centro quiere abrir sus puertas al barrio con una exposición temática que conecte la asignatura de Historia del Mundo Contemporáneo con la realidad de Aragón. El alumnado debe investigar, seleccionar y comunicar los retos más acuciantes de la actualidad (despoblación, cambio climático, desigualdad, etc.) y sus raíces históricas, proponiendo miradas críticas basadas en fuentes.</t>
  </si>
  <si>
    <t>Diseñar y montar una exposición divulgativa sobre los retos del siglo XXI en Aragón, que muestre sus orígenes históricos, su situación actual y propuestas críticas de futuro, dirigida a la comunidad educativa y al vecindario.</t>
  </si>
  <si>
    <t xml:space="preserve">
• Aula con ordenadores y cañón
• Cartulinas, rotuladores, impresora
• Cámaras o móviles para vídeo
• Cuaderno del alumno
• Rúbricas de evaluación
• Plantilla de informe de investigación
• Datos del IAEST (Instituto Aragonés de Estadística)
• Hemeroteca digital (prensa histórica)</t>
  </si>
  <si>
    <t>Educación para la ciudadanía global, educación ambiental y fomento del pensamiento crítico sobre el progreso.</t>
  </si>
  <si>
    <t>Se presenta la posibilidad de montar una exposición para el barrio. El alumnado visualiza ejemplos de exposiciones escolares y recoge ideas iniciales sobre los retos que conoce de Aragón. Se formula la pregunta guía y se organizan los equipos por retos de interés.</t>
  </si>
  <si>
    <t>Registro en el cuaderno de ideas previas y preguntas iniciales.</t>
  </si>
  <si>
    <t>El profesor guía el análisis de la globalización, la idea de progreso y los retos del siglo XXI a través de textos, datos estadísticos y audiovisuales. Se debate la relación entre pasado y presente. Se introduce el uso crítico de fuentes (hemeroteca, bases de datos, informes).</t>
  </si>
  <si>
    <t>Cuaderno con esquemas, glosario y apuntes del debate.</t>
  </si>
  <si>
    <t>Cada equipo investiga en profundidad su reto: recopila datos del IAEST, busca noticias históricas y actuales, realiza entrevistas si es posible. Se contrastan fuentes y se extraen conclusiones sobre el impacto local. El docente supervisa y aporta andamiaje.</t>
  </si>
  <si>
    <t>Informe de investigación con análisis y citas de fuentes.</t>
  </si>
  <si>
    <t>Los equipos diseñan y crean los materiales de la exposición: paneles, infografías, código QR a vídeos o podcasts. Se prepara la guía de visita y la presentación oral para el público. Se ensaya la defensa.</t>
  </si>
  <si>
    <t>Materiales expositivos terminados (paneles, infografías, guión).</t>
  </si>
  <si>
    <t>Se monta la exposición en un espacio común y se invita a la audiencia real (familias, otros grupos, vecinos). Cada equipo explica su parte y responde preguntas. Al final, coevaluación entre equipos y autoevaluación individual. El profesor aplica las rúbricas.</t>
  </si>
  <si>
    <t>Grabación de las exposiciones orales, 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</si>
  <si>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</si>
  <si>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</si>
  <si>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</si>
  <si>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</si>
  <si>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</si>
  <si>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</si>
  <si>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</si>
  <si>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</si>
  <si>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</si>
  <si>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</si>
  <si>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</si>
  <si>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</si>
  <si>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</si>
  <si>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</si>
  <si>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CE.2</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</si>
  <si>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</si>
  <si>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</si>
  <si>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</si>
  <si>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</si>
  <si>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</si>
  <si>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CE.3</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</si>
  <si>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</si>
  <si>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</si>
  <si>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</si>
  <si>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</si>
  <si>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</si>
  <si>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</si>
  <si>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CE.4</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</si>
  <si>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</si>
  <si>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</si>
  <si>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</si>
  <si>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CE.5</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</si>
  <si>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</si>
  <si>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</si>
  <si>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</si>
  <si>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</si>
  <si>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</si>
  <si>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</si>
  <si>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CE.6</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</si>
  <si>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</si>
  <si>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</si>
  <si>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</si>
  <si>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</si>
  <si>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</si>
  <si>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</si>
  <si>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CE.7</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</si>
  <si>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</si>
  <si>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</si>
  <si>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</si>
  <si>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</si>
  <si>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</si>
  <si>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</si>
  <si>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CE.8</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</si>
  <si>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</si>
  <si>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</si>
  <si>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</si>
  <si>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</si>
  <si>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</si>
  <si>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</si>
  <si>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</si>
  <si>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</si>
  <si>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</si>
  <si>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</si>
  <si>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</si>
  <si>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</si>
  <si>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</si>
  <si>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</si>
  <si>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</si>
  <si>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</si>
  <si>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</si>
  <si>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</si>
  <si>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</si>
  <si>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</si>
  <si>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</si>
  <si>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</si>
  <si>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</si>
  <si>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</si>
  <si>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</si>
  <si>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</si>
  <si>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</si>
  <si>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</si>
  <si>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</si>
  <si>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</si>
  <si>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</si>
  <si>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 de la CCAA</t>
  </si>
  <si>
    <t>Categoría</t>
  </si>
  <si>
    <t>Pregunta</t>
  </si>
  <si>
    <t>Respuesta</t>
  </si>
  <si>
    <t>Normativa</t>
  </si>
  <si>
    <t>¿Qué decreto autonómico regula la programación de Historia del Mundo Contemporáneo en 1.º Bachillerato en Aragón y cuándo se publicó?</t>
  </si>
  <si>
    <t>En Aragón, la normativa específica para Bachillerato es el Decreto 108/2022, de 8 de julio, del Gobierno de Aragón, que desarrolla el RD 217/2022. La materia cuenta con 8 competencias específicas, 18 criterios de evaluación y 35 saberes básicos.</t>
  </si>
  <si>
    <t>Secuenciación</t>
  </si>
  <si>
    <t>¿Cómo se diferencia la secuenciación de los saberes básicos de Historia del Mundo Contemporáneo en Aragón respecto al BOE?</t>
  </si>
  <si>
    <t>Aragón no añade saberes adicionales al bloque común, pero organiza los 35 saberes en tres evaluaciones con secuencia cronológica lineal, priorizando siglos XIX y XX. A diferencia del BOE, dedica más horas a conflictos del siglo XX y evita agrupaciones temáticas flexibles.</t>
  </si>
  <si>
    <t>Evaluación</t>
  </si>
  <si>
    <t>¿En una programación de 3 horas semanales, ¿cómo distribuyes los 18 criterios de evaluación entre las evaluaciones?</t>
  </si>
  <si>
    <t>Se agrupan 6 criterios por evaluación, cada uno vinculado a una competencia específica. Se evalúan al menos 2 competencias por evaluación con instrumentos variados: análisis de fuentes, debates y producciones escritas. Los criterios no se repiten y se distribuyen según los sabers trabajados.</t>
  </si>
  <si>
    <t>Inspeccion</t>
  </si>
  <si>
    <t>¿Qué suele pedir Inspección Educativa al revisar la programación didáctica de Historia del Mundo Contemporáneo en Aragón?</t>
  </si>
  <si>
    <t>La Inspección exige que cada criterio de evaluación esté vinculado a una competencia específica y a los saberes de la Orden de 23 de junio de 2022 (Aragón). Pide temporalización realista con 3 horas semanales, medidas de atención a la diversidad concretas e instrumentos de evaluación competenciales variados.</t>
  </si>
  <si>
    <t>¿Qué bibliografía y recursos digitales específicos recomiendas para Historia del Mundo Contemporáneo en Aragón?</t>
  </si>
  <si>
    <t>Se recomienda el manual de Anaya adaptado al currículo aragonés. Recursos digitales: el Archivo de Aragón (DARA) para fuentes primarias, mapas interactivos del IGN y documentales de RTVE sobre conflictos del siglo XX. Se evitan materiales centrados solo en España.</t>
  </si>
  <si>
    <t>Departamento</t>
  </si>
  <si>
    <t>¿Cómo organiza el departamento de Geografía e Historia la coordinación interdisciplinar con otras materias de 1.º Bachillerato?</t>
  </si>
  <si>
    <t>Se coordina con Filosofía para ideologías, con Economía para la Revolución Industrial, y con Latín/Griego para fuentes primarias del XIX. Dos reuniones trimestrales ajustan temporalizaciones. La programación incluye actividades interdepartamentales concretas, como análisis conjunto de textos.</t>
  </si>
  <si>
    <t>Atencion_diversidad</t>
  </si>
  <si>
    <t>¿Qué medidas concretas de atención a la diversidad aplicas en 1.º Bachillerato de Historia del Mundo Contemporáneo con 3 horas semanales?</t>
  </si>
  <si>
    <t>Se diseñan dos niveles: alumnado con dificultades trabaja un corpus esencial de 20 saberes con guías visuales; altas capacidades investigan fuentes primarias del Archivo de Aragón. Se usa coevaluación y tutoría entre iguales, con adaptaciones no significativas en criterios de evaluación.</t>
  </si>
  <si>
    <t>Recuperación</t>
  </si>
  <si>
    <t>¿Cómo se organiza la recuperación de la materia en 1.º Bachillerato en Aragón si el alumno pierde la evaluación continua?</t>
  </si>
  <si>
    <t>Según la Orden de 28 de junio de 2022, hay prueba global en junio y extraordinaria en julio basada en criterios no superados. Se entrega un plan de trabajo individualizado con actividades de refuerzo. Se permite recuperar mediante trabajos de análisis histórico durante el verano, con tutoría previa.</t>
  </si>
  <si>
    <t>Cómo programar tu LOMLOE — guía 7 pasos</t>
  </si>
  <si>
    <t>Título</t>
  </si>
  <si>
    <t>Tiempo estimado</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</si>
  <si>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</si>
  <si>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</si>
  <si>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</si>
  <si>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</si>
  <si>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</si>
  <si>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</si>
  <si>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</si>
  <si>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</si>
  <si>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</si>
  <si>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</si>
  <si>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</si>
  <si>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</si>
  <si>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</si>
  <si>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</si>
  <si>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</si>
  <si>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</si>
  <si>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</si>
  <si>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</si>
  <si>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</si>
  <si>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</si>
  <si>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</si>
  <si>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</si>
  <si>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</si>
  <si>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</si>
  <si>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</si>
  <si>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</si>
  <si>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</si>
  <si>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</si>
  <si>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</si>
  <si>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</si>
  <si>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</si>
  <si>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</si>
  <si>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era contemporánea como fundamento y garantía para la convivencia y el eje</t>
  </si>
  <si>
    <t>Tomar conciencia del grado de violencia, barbarie y destrucción alcanzado por los conflictos ocurridos en el mundo contemporáneo, las causas de las conflagraciones bélicas y las mú</t>
  </si>
  <si>
    <t>Analizar los principales conflictos civiles que se han producido en la Era Contemporánea, a través del empleo de textos historiográficos y la elaboración de juicios argumentados, c</t>
  </si>
  <si>
    <t>Describir la evolución de los conceptos de igualdad y de ciudadanía en la historia contemporánea y sus derivaciones sociales y políticas, a través del análisis multicausal de los p</t>
  </si>
  <si>
    <t>Analizar las condiciones de vida, el mundo del trabajo, las relaciones laborales y su conflictividad a través del estudio multidisciplinar de los movimientos sociales, particularme</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</si>
  <si>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</si>
  <si>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</si>
  <si>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</si>
  <si>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la ade</t>
  </si>
  <si>
    <t xml:space="preserve">Identificar los principales retos del siglo XXI y el origen histórico de los mismos, a través de la interconexión de diversos procesos políticos, económicos, sociales y culturales </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</si>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</sst>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35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442</v>
      </c>
      <c r="B1" s="4"/>
      <c r="C1" s="4"/>
      <c r="D1" s="4"/>
    </row>
    <row r="2" spans="1:4">
      <c r="A2" s="8" t="s">
        <v>243</v>
      </c>
      <c r="B2" s="8" t="s">
        <v>443</v>
      </c>
      <c r="C2" s="8" t="s">
        <v>444</v>
      </c>
      <c r="D2" s="8" t="s">
        <v>445</v>
      </c>
    </row>
    <row r="3" spans="1:4">
      <c r="A3" s="7" t="s">
        <v>390</v>
      </c>
      <c r="B3" s="7" t="s">
        <v>446</v>
      </c>
      <c r="C3" s="7" t="s">
        <v>447</v>
      </c>
      <c r="D3" s="7" t="s">
        <v>448</v>
      </c>
    </row>
    <row r="4" spans="1:4">
      <c r="A4" s="7" t="s">
        <v>400</v>
      </c>
      <c r="B4" s="7" t="s">
        <v>449</v>
      </c>
      <c r="C4" s="7" t="s">
        <v>450</v>
      </c>
      <c r="D4" s="7" t="s">
        <v>451</v>
      </c>
    </row>
    <row r="5" spans="1:4">
      <c r="A5" s="7" t="s">
        <v>406</v>
      </c>
      <c r="B5" s="7" t="s">
        <v>452</v>
      </c>
      <c r="C5" s="7" t="s">
        <v>453</v>
      </c>
      <c r="D5" s="7" t="s">
        <v>454</v>
      </c>
    </row>
    <row r="6" spans="1:4">
      <c r="A6" s="7" t="s">
        <v>413</v>
      </c>
      <c r="B6" s="7" t="s">
        <v>455</v>
      </c>
      <c r="C6" s="7" t="s">
        <v>456</v>
      </c>
      <c r="D6" s="7" t="s">
        <v>457</v>
      </c>
    </row>
    <row r="7" spans="1:4">
      <c r="A7" s="7" t="s">
        <v>417</v>
      </c>
      <c r="B7" s="7" t="s">
        <v>458</v>
      </c>
      <c r="C7" s="7" t="s">
        <v>459</v>
      </c>
      <c r="D7" s="7" t="s">
        <v>460</v>
      </c>
    </row>
    <row r="8" spans="1:4">
      <c r="A8" s="7" t="s">
        <v>424</v>
      </c>
      <c r="B8" s="7" t="s">
        <v>461</v>
      </c>
      <c r="C8" s="7" t="s">
        <v>462</v>
      </c>
      <c r="D8" s="7" t="s">
        <v>463</v>
      </c>
    </row>
    <row r="9" spans="1:4">
      <c r="A9" s="7" t="s">
        <v>431</v>
      </c>
      <c r="B9" s="7" t="s">
        <v>464</v>
      </c>
      <c r="C9" s="7" t="s">
        <v>465</v>
      </c>
      <c r="D9" s="7" t="s">
        <v>466</v>
      </c>
    </row>
    <row r="10" spans="1:4">
      <c r="A10" s="7" t="s">
        <v>438</v>
      </c>
      <c r="B10" s="7" t="s">
        <v>467</v>
      </c>
      <c r="C10" s="7" t="s">
        <v>468</v>
      </c>
      <c r="D10" s="7" t="s">
        <v>469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470</v>
      </c>
      <c r="B1" s="4"/>
      <c r="C1" s="4"/>
    </row>
    <row r="2" spans="1:3">
      <c r="A2" s="8" t="s">
        <v>471</v>
      </c>
      <c r="B2" s="8" t="s">
        <v>472</v>
      </c>
      <c r="C2" s="8" t="s">
        <v>473</v>
      </c>
    </row>
    <row r="3" spans="1:3">
      <c r="A3" s="7" t="s">
        <v>474</v>
      </c>
      <c r="B3" s="7" t="s">
        <v>475</v>
      </c>
      <c r="C3" s="7" t="s">
        <v>476</v>
      </c>
    </row>
    <row r="4" spans="1:3">
      <c r="A4" s="7" t="s">
        <v>477</v>
      </c>
      <c r="B4" s="7" t="s">
        <v>478</v>
      </c>
      <c r="C4" s="7" t="s">
        <v>479</v>
      </c>
    </row>
    <row r="5" spans="1:3">
      <c r="A5" s="7" t="s">
        <v>480</v>
      </c>
      <c r="B5" s="7" t="s">
        <v>481</v>
      </c>
      <c r="C5" s="7" t="s">
        <v>482</v>
      </c>
    </row>
    <row r="6" spans="1:3">
      <c r="A6" s="7" t="s">
        <v>483</v>
      </c>
      <c r="B6" s="7" t="s">
        <v>484</v>
      </c>
      <c r="C6" s="7" t="s">
        <v>485</v>
      </c>
    </row>
    <row r="7" spans="1:3">
      <c r="A7" s="7" t="s">
        <v>327</v>
      </c>
      <c r="B7" s="7" t="s">
        <v>486</v>
      </c>
      <c r="C7" s="7" t="s">
        <v>487</v>
      </c>
    </row>
    <row r="8" spans="1:3">
      <c r="A8" s="7" t="s">
        <v>488</v>
      </c>
      <c r="B8" s="7" t="s">
        <v>489</v>
      </c>
      <c r="C8" s="7" t="s">
        <v>490</v>
      </c>
    </row>
    <row r="9" spans="1:3">
      <c r="A9" s="7" t="s">
        <v>491</v>
      </c>
      <c r="B9" s="7" t="s">
        <v>492</v>
      </c>
      <c r="C9" s="7" t="s">
        <v>493</v>
      </c>
    </row>
    <row r="10" spans="1:3">
      <c r="A10" s="7" t="s">
        <v>494</v>
      </c>
      <c r="B10" s="7" t="s">
        <v>495</v>
      </c>
      <c r="C10" s="7" t="s">
        <v>496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497</v>
      </c>
      <c r="B1" s="4"/>
      <c r="C1" s="4"/>
      <c r="D1" s="4"/>
      <c r="E1" s="4"/>
    </row>
    <row r="2" spans="1:5">
      <c r="A2" s="8" t="s">
        <v>200</v>
      </c>
      <c r="B2" s="8" t="s">
        <v>498</v>
      </c>
      <c r="C2" s="8" t="s">
        <v>499</v>
      </c>
      <c r="D2" s="8" t="s">
        <v>333</v>
      </c>
      <c r="E2" s="8" t="s">
        <v>500</v>
      </c>
    </row>
    <row r="3" spans="1:5">
      <c r="A3" s="7">
        <v>1</v>
      </c>
      <c r="B3" s="7" t="s">
        <v>501</v>
      </c>
      <c r="C3" s="7" t="s">
        <v>502</v>
      </c>
      <c r="D3" s="7" t="s">
        <v>503</v>
      </c>
      <c r="E3" s="7" t="s">
        <v>504</v>
      </c>
    </row>
    <row r="4" spans="1:5">
      <c r="A4" s="7">
        <v>2</v>
      </c>
      <c r="B4" s="7" t="s">
        <v>505</v>
      </c>
      <c r="C4" s="7" t="s">
        <v>506</v>
      </c>
      <c r="D4" s="7" t="s">
        <v>507</v>
      </c>
      <c r="E4" s="7" t="s">
        <v>508</v>
      </c>
    </row>
    <row r="5" spans="1:5">
      <c r="A5" s="7">
        <v>3</v>
      </c>
      <c r="B5" s="7" t="s">
        <v>509</v>
      </c>
      <c r="C5" s="7" t="s">
        <v>502</v>
      </c>
      <c r="D5" s="7" t="s">
        <v>510</v>
      </c>
      <c r="E5" s="7" t="s">
        <v>511</v>
      </c>
    </row>
    <row r="6" spans="1:5">
      <c r="A6" s="7">
        <v>4</v>
      </c>
      <c r="B6" s="7" t="s">
        <v>512</v>
      </c>
      <c r="C6" s="7" t="s">
        <v>502</v>
      </c>
      <c r="D6" s="7" t="s">
        <v>513</v>
      </c>
      <c r="E6" s="7" t="s">
        <v>514</v>
      </c>
    </row>
    <row r="7" spans="1:5">
      <c r="A7" s="7">
        <v>5</v>
      </c>
      <c r="B7" s="7" t="s">
        <v>515</v>
      </c>
      <c r="C7" s="7" t="s">
        <v>516</v>
      </c>
      <c r="D7" s="7" t="s">
        <v>517</v>
      </c>
      <c r="E7" s="7" t="s">
        <v>518</v>
      </c>
    </row>
    <row r="8" spans="1:5">
      <c r="A8" s="7">
        <v>6</v>
      </c>
      <c r="B8" s="7" t="s">
        <v>519</v>
      </c>
      <c r="C8" s="7" t="s">
        <v>506</v>
      </c>
      <c r="D8" s="7" t="s">
        <v>520</v>
      </c>
      <c r="E8" s="7" t="s">
        <v>521</v>
      </c>
    </row>
    <row r="9" spans="1:5">
      <c r="A9" s="7">
        <v>7</v>
      </c>
      <c r="B9" s="7" t="s">
        <v>522</v>
      </c>
      <c r="C9" s="7" t="s">
        <v>502</v>
      </c>
      <c r="D9" s="7" t="s">
        <v>523</v>
      </c>
      <c r="E9" s="7"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525</v>
      </c>
      <c r="B1" s="4"/>
      <c r="C1" s="4"/>
      <c r="D1" s="4"/>
      <c r="E1" s="4"/>
      <c r="F1" s="4"/>
    </row>
    <row r="2" spans="1:6">
      <c r="A2" s="8" t="s">
        <v>36</v>
      </c>
      <c r="B2" s="8" t="s">
        <v>96</v>
      </c>
      <c r="C2" s="8" t="s">
        <v>526</v>
      </c>
      <c r="D2" s="8" t="s">
        <v>527</v>
      </c>
      <c r="E2" s="8" t="s">
        <v>528</v>
      </c>
      <c r="F2" s="8" t="s">
        <v>529</v>
      </c>
    </row>
    <row r="3" spans="1:6">
      <c r="A3" s="7">
        <v>1.1</v>
      </c>
      <c r="B3" s="7" t="s">
        <v>44</v>
      </c>
      <c r="C3" s="7" t="s">
        <v>530</v>
      </c>
      <c r="D3" s="9">
        <v>6.67</v>
      </c>
      <c r="E3" s="9">
        <v>6.67</v>
      </c>
      <c r="F3" s="7"/>
    </row>
    <row r="4" spans="1:6">
      <c r="A4" s="7">
        <v>1.2</v>
      </c>
      <c r="B4" s="7" t="s">
        <v>44</v>
      </c>
      <c r="C4" s="7" t="s">
        <v>531</v>
      </c>
      <c r="D4" s="9">
        <v>6.67</v>
      </c>
      <c r="E4" s="9">
        <v>6.67</v>
      </c>
      <c r="F4" s="7"/>
    </row>
    <row r="5" spans="1:6">
      <c r="A5" s="7">
        <v>1.3</v>
      </c>
      <c r="B5" s="7" t="s">
        <v>44</v>
      </c>
      <c r="C5" s="7" t="s">
        <v>532</v>
      </c>
      <c r="D5" s="9">
        <v>6.67</v>
      </c>
      <c r="E5" s="9">
        <v>6.67</v>
      </c>
      <c r="F5" s="7"/>
    </row>
    <row r="6" spans="1:6">
      <c r="A6" s="7">
        <v>2.1</v>
      </c>
      <c r="B6" s="7" t="s">
        <v>51</v>
      </c>
      <c r="C6" s="7" t="s">
        <v>533</v>
      </c>
      <c r="D6" s="9">
        <v>10.0</v>
      </c>
      <c r="E6" s="9">
        <v>10.0</v>
      </c>
      <c r="F6" s="7"/>
    </row>
    <row r="7" spans="1:6">
      <c r="A7" s="7">
        <v>2.2</v>
      </c>
      <c r="B7" s="7" t="s">
        <v>51</v>
      </c>
      <c r="C7" s="7" t="s">
        <v>534</v>
      </c>
      <c r="D7" s="9">
        <v>10.0</v>
      </c>
      <c r="E7" s="9">
        <v>10.0</v>
      </c>
      <c r="F7" s="7"/>
    </row>
    <row r="8" spans="1:6">
      <c r="A8" s="7">
        <v>3.1</v>
      </c>
      <c r="B8" s="7" t="s">
        <v>58</v>
      </c>
      <c r="C8" s="7" t="s">
        <v>535</v>
      </c>
      <c r="D8" s="9">
        <v>8.33</v>
      </c>
      <c r="E8" s="9">
        <v>8.33</v>
      </c>
      <c r="F8" s="7"/>
    </row>
    <row r="9" spans="1:6">
      <c r="A9" s="7">
        <v>3.2</v>
      </c>
      <c r="B9" s="7" t="s">
        <v>58</v>
      </c>
      <c r="C9" s="7" t="s">
        <v>536</v>
      </c>
      <c r="D9" s="9">
        <v>8.33</v>
      </c>
      <c r="E9" s="9">
        <v>8.33</v>
      </c>
      <c r="F9" s="7"/>
    </row>
    <row r="10" spans="1:6">
      <c r="A10" s="7">
        <v>3.3</v>
      </c>
      <c r="B10" s="7" t="s">
        <v>58</v>
      </c>
      <c r="C10" s="7" t="s">
        <v>537</v>
      </c>
      <c r="D10" s="9">
        <v>8.33</v>
      </c>
      <c r="E10" s="9">
        <v>8.33</v>
      </c>
      <c r="F10" s="7"/>
    </row>
    <row r="11" spans="1:6">
      <c r="A11" s="7">
        <v>4.1</v>
      </c>
      <c r="B11" s="7" t="s">
        <v>64</v>
      </c>
      <c r="C11" s="7" t="s">
        <v>538</v>
      </c>
      <c r="D11" s="9">
        <v>10.0</v>
      </c>
      <c r="E11" s="9">
        <v>10.0</v>
      </c>
      <c r="F11" s="7"/>
    </row>
    <row r="12" spans="1:6">
      <c r="A12" s="7">
        <v>4.2</v>
      </c>
      <c r="B12" s="7" t="s">
        <v>64</v>
      </c>
      <c r="C12" s="7" t="s">
        <v>539</v>
      </c>
      <c r="D12" s="9">
        <v>10.0</v>
      </c>
      <c r="E12" s="9">
        <v>10.0</v>
      </c>
      <c r="F12" s="7"/>
    </row>
    <row r="13" spans="1:6">
      <c r="A13" s="7">
        <v>5.1</v>
      </c>
      <c r="B13" s="7" t="s">
        <v>70</v>
      </c>
      <c r="C13" s="7" t="s">
        <v>540</v>
      </c>
      <c r="D13" s="9">
        <v>10.0</v>
      </c>
      <c r="E13" s="9">
        <v>10.0</v>
      </c>
      <c r="F13" s="7"/>
    </row>
    <row r="14" spans="1:6">
      <c r="A14" s="7">
        <v>5.2</v>
      </c>
      <c r="B14" s="7" t="s">
        <v>70</v>
      </c>
      <c r="C14" s="7" t="s">
        <v>541</v>
      </c>
      <c r="D14" s="9">
        <v>10.0</v>
      </c>
      <c r="E14" s="9">
        <v>10.0</v>
      </c>
      <c r="F14" s="7"/>
    </row>
    <row r="15" spans="1:6">
      <c r="A15" s="7">
        <v>6.1</v>
      </c>
      <c r="B15" s="7" t="s">
        <v>90</v>
      </c>
      <c r="C15" s="7" t="s">
        <v>542</v>
      </c>
      <c r="D15" s="9">
        <v>7.5</v>
      </c>
      <c r="E15" s="9">
        <v>7.5</v>
      </c>
      <c r="F15" s="7"/>
    </row>
    <row r="16" spans="1:6">
      <c r="A16" s="7">
        <v>6.2</v>
      </c>
      <c r="B16" s="7" t="s">
        <v>90</v>
      </c>
      <c r="C16" s="7" t="s">
        <v>543</v>
      </c>
      <c r="D16" s="9">
        <v>7.5</v>
      </c>
      <c r="E16" s="9">
        <v>7.5</v>
      </c>
      <c r="F16" s="7"/>
    </row>
    <row r="17" spans="1:6">
      <c r="A17" s="7">
        <v>7.1</v>
      </c>
      <c r="B17" s="7" t="s">
        <v>77</v>
      </c>
      <c r="C17" s="7" t="s">
        <v>544</v>
      </c>
      <c r="D17" s="9">
        <v>7.5</v>
      </c>
      <c r="E17" s="9">
        <v>7.5</v>
      </c>
      <c r="F17" s="7"/>
    </row>
    <row r="18" spans="1:6">
      <c r="A18" s="7">
        <v>7.2</v>
      </c>
      <c r="B18" s="7" t="s">
        <v>77</v>
      </c>
      <c r="C18" s="7" t="s">
        <v>545</v>
      </c>
      <c r="D18" s="9">
        <v>7.5</v>
      </c>
      <c r="E18" s="9">
        <v>7.5</v>
      </c>
      <c r="F18" s="7"/>
    </row>
    <row r="19" spans="1:6">
      <c r="A19" s="7">
        <v>8.1</v>
      </c>
      <c r="B19" s="7" t="s">
        <v>84</v>
      </c>
      <c r="C19" s="7" t="s">
        <v>546</v>
      </c>
      <c r="D19" s="9">
        <v>7.5</v>
      </c>
      <c r="E19" s="9">
        <v>7.5</v>
      </c>
      <c r="F19" s="7"/>
    </row>
    <row r="20" spans="1:6">
      <c r="A20" s="7">
        <v>8.2</v>
      </c>
      <c r="B20" s="7" t="s">
        <v>84</v>
      </c>
      <c r="C20" s="7" t="s">
        <v>547</v>
      </c>
      <c r="D20" s="9">
        <v>7.5</v>
      </c>
      <c r="E20" s="9">
        <v>7.5</v>
      </c>
      <c r="F20" s="7"/>
    </row>
    <row r="21" spans="1:6">
      <c r="A21" s="7" t="s">
        <v>548</v>
      </c>
      <c r="B21" s="7"/>
      <c r="C21" s="7"/>
      <c r="D21" s="9"/>
      <c r="E21" s="9">
        <f>SUM(E3:E20)</f>
        <v>150</v>
      </c>
      <c r="F21" s="7" t="s">
        <v>549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550</v>
      </c>
      <c r="B1" s="8" t="s">
        <v>551</v>
      </c>
      <c r="C1" s="8">
        <v>1.1</v>
      </c>
      <c r="D1" s="8">
        <v>1.2</v>
      </c>
      <c r="E1" s="8">
        <v>1.3</v>
      </c>
      <c r="F1" s="8">
        <v>2.1</v>
      </c>
      <c r="G1" s="8">
        <v>2.2</v>
      </c>
      <c r="H1" s="8">
        <v>3.1</v>
      </c>
      <c r="I1" s="8">
        <v>3.2</v>
      </c>
      <c r="J1" s="8">
        <v>3.3</v>
      </c>
      <c r="K1" s="8">
        <v>4.1</v>
      </c>
      <c r="L1" s="8">
        <v>4.2</v>
      </c>
      <c r="M1" s="8">
        <v>5.1</v>
      </c>
      <c r="N1" s="8">
        <v>5.2</v>
      </c>
      <c r="O1" s="8">
        <v>6.1</v>
      </c>
      <c r="P1" s="8">
        <v>6.2</v>
      </c>
      <c r="Q1" s="8">
        <v>7.1</v>
      </c>
      <c r="R1" s="8">
        <v>7.2</v>
      </c>
      <c r="S1" s="8">
        <v>8.1</v>
      </c>
      <c r="T1" s="8">
        <v>8.2</v>
      </c>
      <c r="U1" s="8" t="s">
        <v>552</v>
      </c>
      <c r="V1" s="8" t="s">
        <v>529</v>
      </c>
    </row>
    <row r="2" spans="1:22">
      <c r="A2" s="7" t="s">
        <v>553</v>
      </c>
      <c r="B2" s="7"/>
      <c r="C2" s="7"/>
      <c r="D2" s="7"/>
      <c r="E2" s="7"/>
      <c r="F2" s="7"/>
      <c r="G2" s="7"/>
      <c r="H2" s="7"/>
      <c r="I2" s="7"/>
      <c r="J2" s="7"/>
      <c r="K2" s="7"/>
      <c r="L2" s="7"/>
      <c r="M2" s="7"/>
      <c r="N2" s="7"/>
      <c r="O2" s="7"/>
      <c r="P2" s="7"/>
      <c r="Q2" s="7"/>
      <c r="R2" s="7"/>
      <c r="S2" s="7"/>
      <c r="T2" s="7"/>
      <c r="U2" s="7" t="str">
        <f>IFERROR(AVERAGE(C2:T2),"")</f>
        <v/>
      </c>
      <c r="V2" s="7"/>
    </row>
    <row r="3" spans="1:22">
      <c r="A3" s="7" t="s">
        <v>554</v>
      </c>
      <c r="B3" s="7"/>
      <c r="C3" s="7"/>
      <c r="D3" s="7"/>
      <c r="E3" s="7"/>
      <c r="F3" s="7"/>
      <c r="G3" s="7"/>
      <c r="H3" s="7"/>
      <c r="I3" s="7"/>
      <c r="J3" s="7"/>
      <c r="K3" s="7"/>
      <c r="L3" s="7"/>
      <c r="M3" s="7"/>
      <c r="N3" s="7"/>
      <c r="O3" s="7"/>
      <c r="P3" s="7"/>
      <c r="Q3" s="7"/>
      <c r="R3" s="7"/>
      <c r="S3" s="7"/>
      <c r="T3" s="7"/>
      <c r="U3" s="7" t="str">
        <f>IFERROR(AVERAGE(C3:T3),"")</f>
        <v/>
      </c>
      <c r="V3" s="7"/>
    </row>
    <row r="4" spans="1:22">
      <c r="A4" s="7" t="s">
        <v>555</v>
      </c>
      <c r="B4" s="7"/>
      <c r="C4" s="7"/>
      <c r="D4" s="7"/>
      <c r="E4" s="7"/>
      <c r="F4" s="7"/>
      <c r="G4" s="7"/>
      <c r="H4" s="7"/>
      <c r="I4" s="7"/>
      <c r="J4" s="7"/>
      <c r="K4" s="7"/>
      <c r="L4" s="7"/>
      <c r="M4" s="7"/>
      <c r="N4" s="7"/>
      <c r="O4" s="7"/>
      <c r="P4" s="7"/>
      <c r="Q4" s="7"/>
      <c r="R4" s="7"/>
      <c r="S4" s="7"/>
      <c r="T4" s="7"/>
      <c r="U4" s="7" t="str">
        <f>IFERROR(AVERAGE(C4:T4),"")</f>
        <v/>
      </c>
      <c r="V4" s="7"/>
    </row>
    <row r="5" spans="1:22">
      <c r="A5" s="7" t="s">
        <v>556</v>
      </c>
      <c r="B5" s="7"/>
      <c r="C5" s="7"/>
      <c r="D5" s="7"/>
      <c r="E5" s="7"/>
      <c r="F5" s="7"/>
      <c r="G5" s="7"/>
      <c r="H5" s="7"/>
      <c r="I5" s="7"/>
      <c r="J5" s="7"/>
      <c r="K5" s="7"/>
      <c r="L5" s="7"/>
      <c r="M5" s="7"/>
      <c r="N5" s="7"/>
      <c r="O5" s="7"/>
      <c r="P5" s="7"/>
      <c r="Q5" s="7"/>
      <c r="R5" s="7"/>
      <c r="S5" s="7"/>
      <c r="T5" s="7"/>
      <c r="U5" s="7" t="str">
        <f>IFERROR(AVERAGE(C5:T5),"")</f>
        <v/>
      </c>
      <c r="V5" s="7"/>
    </row>
    <row r="6" spans="1:22">
      <c r="A6" s="7" t="s">
        <v>557</v>
      </c>
      <c r="B6" s="7"/>
      <c r="C6" s="7"/>
      <c r="D6" s="7"/>
      <c r="E6" s="7"/>
      <c r="F6" s="7"/>
      <c r="G6" s="7"/>
      <c r="H6" s="7"/>
      <c r="I6" s="7"/>
      <c r="J6" s="7"/>
      <c r="K6" s="7"/>
      <c r="L6" s="7"/>
      <c r="M6" s="7"/>
      <c r="N6" s="7"/>
      <c r="O6" s="7"/>
      <c r="P6" s="7"/>
      <c r="Q6" s="7"/>
      <c r="R6" s="7"/>
      <c r="S6" s="7"/>
      <c r="T6" s="7"/>
      <c r="U6" s="7" t="str">
        <f>IFERROR(AVERAGE(C6:T6),"")</f>
        <v/>
      </c>
      <c r="V6" s="7"/>
    </row>
    <row r="7" spans="1:22">
      <c r="A7" s="7" t="s">
        <v>558</v>
      </c>
      <c r="B7" s="7"/>
      <c r="C7" s="7"/>
      <c r="D7" s="7"/>
      <c r="E7" s="7"/>
      <c r="F7" s="7"/>
      <c r="G7" s="7"/>
      <c r="H7" s="7"/>
      <c r="I7" s="7"/>
      <c r="J7" s="7"/>
      <c r="K7" s="7"/>
      <c r="L7" s="7"/>
      <c r="M7" s="7"/>
      <c r="N7" s="7"/>
      <c r="O7" s="7"/>
      <c r="P7" s="7"/>
      <c r="Q7" s="7"/>
      <c r="R7" s="7"/>
      <c r="S7" s="7"/>
      <c r="T7" s="7"/>
      <c r="U7" s="7" t="str">
        <f>IFERROR(AVERAGE(C7:T7),"")</f>
        <v/>
      </c>
      <c r="V7" s="7"/>
    </row>
    <row r="8" spans="1:22">
      <c r="A8" s="7" t="s">
        <v>559</v>
      </c>
      <c r="B8" s="7"/>
      <c r="C8" s="7"/>
      <c r="D8" s="7"/>
      <c r="E8" s="7"/>
      <c r="F8" s="7"/>
      <c r="G8" s="7"/>
      <c r="H8" s="7"/>
      <c r="I8" s="7"/>
      <c r="J8" s="7"/>
      <c r="K8" s="7"/>
      <c r="L8" s="7"/>
      <c r="M8" s="7"/>
      <c r="N8" s="7"/>
      <c r="O8" s="7"/>
      <c r="P8" s="7"/>
      <c r="Q8" s="7"/>
      <c r="R8" s="7"/>
      <c r="S8" s="7"/>
      <c r="T8" s="7"/>
      <c r="U8" s="7" t="str">
        <f>IFERROR(AVERAGE(C8:T8),"")</f>
        <v/>
      </c>
      <c r="V8" s="7"/>
    </row>
    <row r="9" spans="1:22">
      <c r="A9" s="7" t="s">
        <v>560</v>
      </c>
      <c r="B9" s="7"/>
      <c r="C9" s="7"/>
      <c r="D9" s="7"/>
      <c r="E9" s="7"/>
      <c r="F9" s="7"/>
      <c r="G9" s="7"/>
      <c r="H9" s="7"/>
      <c r="I9" s="7"/>
      <c r="J9" s="7"/>
      <c r="K9" s="7"/>
      <c r="L9" s="7"/>
      <c r="M9" s="7"/>
      <c r="N9" s="7"/>
      <c r="O9" s="7"/>
      <c r="P9" s="7"/>
      <c r="Q9" s="7"/>
      <c r="R9" s="7"/>
      <c r="S9" s="7"/>
      <c r="T9" s="7"/>
      <c r="U9" s="7" t="str">
        <f>IFERROR(AVERAGE(C9:T9),"")</f>
        <v/>
      </c>
      <c r="V9" s="7"/>
    </row>
    <row r="10" spans="1:22">
      <c r="A10" s="7" t="s">
        <v>561</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562</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563</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564</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565</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566</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567</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568</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569</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570</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571</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572</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573</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574</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575</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576</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577</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578</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579</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580</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581</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582</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57</v>
      </c>
    </row>
    <row r="9" spans="1:8">
      <c r="A9" s="7" t="s">
        <v>43</v>
      </c>
      <c r="B9" s="7" t="s">
        <v>90</v>
      </c>
      <c r="C9" s="7" t="s">
        <v>91</v>
      </c>
      <c r="D9" s="7" t="s">
        <v>92</v>
      </c>
      <c r="E9" s="7" t="s">
        <v>93</v>
      </c>
      <c r="F9" s="7" t="s">
        <v>94</v>
      </c>
      <c r="G9" s="7" t="s">
        <v>95</v>
      </c>
      <c r="H9"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96</v>
      </c>
      <c r="D1" s="8" t="s">
        <v>37</v>
      </c>
      <c r="E1" s="8" t="s">
        <v>38</v>
      </c>
      <c r="F1" s="8" t="s">
        <v>97</v>
      </c>
      <c r="G1" s="8" t="s">
        <v>98</v>
      </c>
      <c r="H1" s="8" t="s">
        <v>99</v>
      </c>
      <c r="I1" s="8" t="s">
        <v>100</v>
      </c>
      <c r="J1" s="8" t="s">
        <v>101</v>
      </c>
      <c r="K1" s="8" t="s">
        <v>102</v>
      </c>
    </row>
    <row r="2" spans="1:11">
      <c r="A2" s="7" t="s">
        <v>43</v>
      </c>
      <c r="B2" s="7">
        <v>1.1</v>
      </c>
      <c r="C2" s="7" t="s">
        <v>44</v>
      </c>
      <c r="D2" s="7" t="s">
        <v>103</v>
      </c>
      <c r="E2" s="7" t="s">
        <v>104</v>
      </c>
      <c r="F2" s="7" t="s">
        <v>57</v>
      </c>
      <c r="G2" s="7" t="s">
        <v>105</v>
      </c>
      <c r="H2" s="7" t="s">
        <v>106</v>
      </c>
      <c r="I2" s="7" t="s">
        <v>107</v>
      </c>
      <c r="J2" s="7" t="s">
        <v>108</v>
      </c>
      <c r="K2" s="9">
        <v>5.56</v>
      </c>
    </row>
    <row r="3" spans="1:11">
      <c r="A3" s="7" t="s">
        <v>43</v>
      </c>
      <c r="B3" s="7">
        <v>1.2</v>
      </c>
      <c r="C3" s="7" t="s">
        <v>44</v>
      </c>
      <c r="D3" s="7" t="s">
        <v>109</v>
      </c>
      <c r="E3" s="7" t="s">
        <v>110</v>
      </c>
      <c r="F3" s="7" t="s">
        <v>111</v>
      </c>
      <c r="G3" s="7" t="s">
        <v>112</v>
      </c>
      <c r="H3" s="7" t="s">
        <v>113</v>
      </c>
      <c r="I3" s="7" t="s">
        <v>114</v>
      </c>
      <c r="J3" s="7" t="s">
        <v>115</v>
      </c>
      <c r="K3" s="9">
        <v>5.56</v>
      </c>
    </row>
    <row r="4" spans="1:11">
      <c r="A4" s="7" t="s">
        <v>43</v>
      </c>
      <c r="B4" s="7">
        <v>1.3</v>
      </c>
      <c r="C4" s="7" t="s">
        <v>44</v>
      </c>
      <c r="D4" s="7" t="s">
        <v>116</v>
      </c>
      <c r="E4" s="7" t="s">
        <v>117</v>
      </c>
      <c r="F4" s="7" t="s">
        <v>57</v>
      </c>
      <c r="G4" s="7" t="s">
        <v>118</v>
      </c>
      <c r="H4" s="7" t="s">
        <v>113</v>
      </c>
      <c r="I4" s="7" t="s">
        <v>119</v>
      </c>
      <c r="J4" s="7" t="s">
        <v>120</v>
      </c>
      <c r="K4" s="9">
        <v>5.56</v>
      </c>
    </row>
    <row r="5" spans="1:11">
      <c r="A5" s="7" t="s">
        <v>43</v>
      </c>
      <c r="B5" s="7">
        <v>2.1</v>
      </c>
      <c r="C5" s="7" t="s">
        <v>51</v>
      </c>
      <c r="D5" s="7" t="s">
        <v>121</v>
      </c>
      <c r="E5" s="7" t="s">
        <v>122</v>
      </c>
      <c r="F5" s="7" t="s">
        <v>123</v>
      </c>
      <c r="G5" s="7" t="s">
        <v>124</v>
      </c>
      <c r="H5" s="7" t="s">
        <v>113</v>
      </c>
      <c r="I5" s="7" t="s">
        <v>125</v>
      </c>
      <c r="J5" s="7" t="s">
        <v>126</v>
      </c>
      <c r="K5" s="9">
        <v>5.56</v>
      </c>
    </row>
    <row r="6" spans="1:11">
      <c r="A6" s="7" t="s">
        <v>43</v>
      </c>
      <c r="B6" s="7">
        <v>2.2</v>
      </c>
      <c r="C6" s="7" t="s">
        <v>51</v>
      </c>
      <c r="D6" s="7" t="s">
        <v>127</v>
      </c>
      <c r="E6" s="7" t="s">
        <v>128</v>
      </c>
      <c r="F6" s="7" t="s">
        <v>57</v>
      </c>
      <c r="G6" s="7" t="s">
        <v>129</v>
      </c>
      <c r="H6" s="7" t="s">
        <v>113</v>
      </c>
      <c r="I6" s="7" t="s">
        <v>130</v>
      </c>
      <c r="J6" s="7" t="s">
        <v>131</v>
      </c>
      <c r="K6" s="9">
        <v>5.56</v>
      </c>
    </row>
    <row r="7" spans="1:11">
      <c r="A7" s="7" t="s">
        <v>43</v>
      </c>
      <c r="B7" s="7">
        <v>3.1</v>
      </c>
      <c r="C7" s="7" t="s">
        <v>58</v>
      </c>
      <c r="D7" s="7" t="s">
        <v>132</v>
      </c>
      <c r="E7" s="7"/>
      <c r="F7" s="7"/>
      <c r="G7" s="7"/>
      <c r="H7" s="7" t="s">
        <v>133</v>
      </c>
      <c r="I7" s="7"/>
      <c r="J7" s="7"/>
      <c r="K7" s="9">
        <v>5.56</v>
      </c>
    </row>
    <row r="8" spans="1:11">
      <c r="A8" s="7" t="s">
        <v>43</v>
      </c>
      <c r="B8" s="7">
        <v>3.2</v>
      </c>
      <c r="C8" s="7" t="s">
        <v>58</v>
      </c>
      <c r="D8" s="7" t="s">
        <v>134</v>
      </c>
      <c r="E8" s="7" t="s">
        <v>135</v>
      </c>
      <c r="F8" s="7" t="s">
        <v>57</v>
      </c>
      <c r="G8" s="7" t="s">
        <v>136</v>
      </c>
      <c r="H8" s="7" t="s">
        <v>113</v>
      </c>
      <c r="I8" s="7" t="s">
        <v>137</v>
      </c>
      <c r="J8" s="7" t="s">
        <v>138</v>
      </c>
      <c r="K8" s="9">
        <v>5.56</v>
      </c>
    </row>
    <row r="9" spans="1:11">
      <c r="A9" s="7" t="s">
        <v>43</v>
      </c>
      <c r="B9" s="7">
        <v>3.3</v>
      </c>
      <c r="C9" s="7" t="s">
        <v>58</v>
      </c>
      <c r="D9" s="7" t="s">
        <v>139</v>
      </c>
      <c r="E9" s="7" t="s">
        <v>140</v>
      </c>
      <c r="F9" s="7" t="s">
        <v>57</v>
      </c>
      <c r="G9" s="7" t="s">
        <v>141</v>
      </c>
      <c r="H9" s="7" t="s">
        <v>113</v>
      </c>
      <c r="I9" s="7" t="s">
        <v>142</v>
      </c>
      <c r="J9" s="7" t="s">
        <v>143</v>
      </c>
      <c r="K9" s="9">
        <v>5.56</v>
      </c>
    </row>
    <row r="10" spans="1:11">
      <c r="A10" s="7" t="s">
        <v>43</v>
      </c>
      <c r="B10" s="7">
        <v>4.1</v>
      </c>
      <c r="C10" s="7" t="s">
        <v>64</v>
      </c>
      <c r="D10" s="7" t="s">
        <v>144</v>
      </c>
      <c r="E10" s="7" t="s">
        <v>145</v>
      </c>
      <c r="F10" s="7" t="s">
        <v>57</v>
      </c>
      <c r="G10" s="7" t="s">
        <v>146</v>
      </c>
      <c r="H10" s="7" t="s">
        <v>147</v>
      </c>
      <c r="I10" s="7" t="s">
        <v>148</v>
      </c>
      <c r="J10" s="7" t="s">
        <v>149</v>
      </c>
      <c r="K10" s="9">
        <v>5.56</v>
      </c>
    </row>
    <row r="11" spans="1:11">
      <c r="A11" s="7" t="s">
        <v>43</v>
      </c>
      <c r="B11" s="7">
        <v>4.2</v>
      </c>
      <c r="C11" s="7" t="s">
        <v>64</v>
      </c>
      <c r="D11" s="7" t="s">
        <v>150</v>
      </c>
      <c r="E11" s="7" t="s">
        <v>151</v>
      </c>
      <c r="F11" s="7" t="s">
        <v>152</v>
      </c>
      <c r="G11" s="7" t="s">
        <v>153</v>
      </c>
      <c r="H11" s="7" t="s">
        <v>113</v>
      </c>
      <c r="I11" s="7" t="s">
        <v>154</v>
      </c>
      <c r="J11" s="7" t="s">
        <v>155</v>
      </c>
      <c r="K11" s="9">
        <v>5.56</v>
      </c>
    </row>
    <row r="12" spans="1:11">
      <c r="A12" s="7" t="s">
        <v>43</v>
      </c>
      <c r="B12" s="7">
        <v>5.1</v>
      </c>
      <c r="C12" s="7" t="s">
        <v>70</v>
      </c>
      <c r="D12" s="7" t="s">
        <v>156</v>
      </c>
      <c r="E12" s="7" t="s">
        <v>157</v>
      </c>
      <c r="F12" s="7" t="s">
        <v>57</v>
      </c>
      <c r="G12" s="7" t="s">
        <v>158</v>
      </c>
      <c r="H12" s="7" t="s">
        <v>113</v>
      </c>
      <c r="I12" s="7" t="s">
        <v>159</v>
      </c>
      <c r="J12" s="7" t="s">
        <v>160</v>
      </c>
      <c r="K12" s="9">
        <v>5.56</v>
      </c>
    </row>
    <row r="13" spans="1:11">
      <c r="A13" s="7" t="s">
        <v>43</v>
      </c>
      <c r="B13" s="7">
        <v>5.2</v>
      </c>
      <c r="C13" s="7" t="s">
        <v>70</v>
      </c>
      <c r="D13" s="7" t="s">
        <v>161</v>
      </c>
      <c r="E13" s="7" t="s">
        <v>162</v>
      </c>
      <c r="F13" s="7" t="s">
        <v>123</v>
      </c>
      <c r="G13" s="7" t="s">
        <v>163</v>
      </c>
      <c r="H13" s="7" t="s">
        <v>113</v>
      </c>
      <c r="I13" s="7" t="s">
        <v>164</v>
      </c>
      <c r="J13" s="7" t="s">
        <v>165</v>
      </c>
      <c r="K13" s="9">
        <v>5.56</v>
      </c>
    </row>
    <row r="14" spans="1:11">
      <c r="A14" s="7" t="s">
        <v>43</v>
      </c>
      <c r="B14" s="7">
        <v>6.1</v>
      </c>
      <c r="C14" s="7" t="s">
        <v>90</v>
      </c>
      <c r="D14" s="7" t="s">
        <v>166</v>
      </c>
      <c r="E14" s="7" t="s">
        <v>167</v>
      </c>
      <c r="F14" s="7" t="s">
        <v>123</v>
      </c>
      <c r="G14" s="7" t="s">
        <v>168</v>
      </c>
      <c r="H14" s="7" t="s">
        <v>113</v>
      </c>
      <c r="I14" s="7" t="s">
        <v>169</v>
      </c>
      <c r="J14" s="7" t="s">
        <v>170</v>
      </c>
      <c r="K14" s="9">
        <v>5.56</v>
      </c>
    </row>
    <row r="15" spans="1:11">
      <c r="A15" s="7" t="s">
        <v>43</v>
      </c>
      <c r="B15" s="7">
        <v>6.2</v>
      </c>
      <c r="C15" s="7" t="s">
        <v>90</v>
      </c>
      <c r="D15" s="7" t="s">
        <v>171</v>
      </c>
      <c r="E15" s="7" t="s">
        <v>172</v>
      </c>
      <c r="F15" s="7" t="s">
        <v>50</v>
      </c>
      <c r="G15" s="7" t="s">
        <v>173</v>
      </c>
      <c r="H15" s="7" t="s">
        <v>113</v>
      </c>
      <c r="I15" s="7" t="s">
        <v>174</v>
      </c>
      <c r="J15" s="7" t="s">
        <v>175</v>
      </c>
      <c r="K15" s="9">
        <v>5.56</v>
      </c>
    </row>
    <row r="16" spans="1:11">
      <c r="A16" s="7" t="s">
        <v>43</v>
      </c>
      <c r="B16" s="7">
        <v>7.1</v>
      </c>
      <c r="C16" s="7" t="s">
        <v>77</v>
      </c>
      <c r="D16" s="7" t="s">
        <v>176</v>
      </c>
      <c r="E16" s="7" t="s">
        <v>177</v>
      </c>
      <c r="F16" s="7" t="s">
        <v>123</v>
      </c>
      <c r="G16" s="7" t="s">
        <v>178</v>
      </c>
      <c r="H16" s="7" t="s">
        <v>179</v>
      </c>
      <c r="I16" s="7" t="s">
        <v>180</v>
      </c>
      <c r="J16" s="7" t="s">
        <v>181</v>
      </c>
      <c r="K16" s="9">
        <v>5.56</v>
      </c>
    </row>
    <row r="17" spans="1:11">
      <c r="A17" s="7" t="s">
        <v>43</v>
      </c>
      <c r="B17" s="7">
        <v>7.2</v>
      </c>
      <c r="C17" s="7" t="s">
        <v>77</v>
      </c>
      <c r="D17" s="7" t="s">
        <v>182</v>
      </c>
      <c r="E17" s="7" t="s">
        <v>183</v>
      </c>
      <c r="F17" s="7" t="s">
        <v>184</v>
      </c>
      <c r="G17" s="7" t="s">
        <v>185</v>
      </c>
      <c r="H17" s="7" t="s">
        <v>113</v>
      </c>
      <c r="I17" s="7" t="s">
        <v>186</v>
      </c>
      <c r="J17" s="7" t="s">
        <v>187</v>
      </c>
      <c r="K17" s="9">
        <v>5.56</v>
      </c>
    </row>
    <row r="18" spans="1:11">
      <c r="A18" s="7" t="s">
        <v>43</v>
      </c>
      <c r="B18" s="7">
        <v>8.1</v>
      </c>
      <c r="C18" s="7" t="s">
        <v>84</v>
      </c>
      <c r="D18" s="7" t="s">
        <v>188</v>
      </c>
      <c r="E18" s="7" t="s">
        <v>189</v>
      </c>
      <c r="F18" s="7" t="s">
        <v>57</v>
      </c>
      <c r="G18" s="7" t="s">
        <v>190</v>
      </c>
      <c r="H18" s="7" t="s">
        <v>113</v>
      </c>
      <c r="I18" s="7" t="s">
        <v>191</v>
      </c>
      <c r="J18" s="7" t="s">
        <v>192</v>
      </c>
      <c r="K18" s="9">
        <v>5.56</v>
      </c>
    </row>
    <row r="19" spans="1:11">
      <c r="A19" s="7" t="s">
        <v>43</v>
      </c>
      <c r="B19" s="7">
        <v>8.2</v>
      </c>
      <c r="C19" s="7" t="s">
        <v>84</v>
      </c>
      <c r="D19" s="7" t="s">
        <v>193</v>
      </c>
      <c r="E19" s="7" t="s">
        <v>194</v>
      </c>
      <c r="F19" s="7" t="s">
        <v>195</v>
      </c>
      <c r="G19" s="7" t="s">
        <v>196</v>
      </c>
      <c r="H19" s="7" t="s">
        <v>113</v>
      </c>
      <c r="I19" s="7" t="s">
        <v>197</v>
      </c>
      <c r="J19" s="7" t="s">
        <v>198</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7</v>
      </c>
      <c r="D8" s="7" t="s">
        <v>213</v>
      </c>
      <c r="E8" s="7"/>
      <c r="F8" s="7"/>
      <c r="G8" s="7"/>
      <c r="H8" s="7"/>
      <c r="I8" s="7"/>
    </row>
    <row r="9" spans="1:9">
      <c r="A9" s="7" t="s">
        <v>43</v>
      </c>
      <c r="B9" s="7" t="s">
        <v>206</v>
      </c>
      <c r="C9" s="7">
        <v>8</v>
      </c>
      <c r="D9" s="7" t="s">
        <v>214</v>
      </c>
      <c r="E9" s="7"/>
      <c r="F9" s="7"/>
      <c r="G9" s="7"/>
      <c r="H9" s="7"/>
      <c r="I9" s="7"/>
    </row>
    <row r="10" spans="1:9">
      <c r="A10" s="7" t="s">
        <v>43</v>
      </c>
      <c r="B10" s="7" t="s">
        <v>206</v>
      </c>
      <c r="C10" s="7">
        <v>9</v>
      </c>
      <c r="D10" s="7" t="s">
        <v>215</v>
      </c>
      <c r="E10" s="7"/>
      <c r="F10" s="7"/>
      <c r="G10" s="7"/>
      <c r="H10" s="7"/>
      <c r="I10" s="7"/>
    </row>
    <row r="11" spans="1:9">
      <c r="A11" s="7" t="s">
        <v>43</v>
      </c>
      <c r="B11" s="7" t="s">
        <v>206</v>
      </c>
      <c r="C11" s="7">
        <v>10</v>
      </c>
      <c r="D11" s="7" t="s">
        <v>216</v>
      </c>
      <c r="E11" s="7"/>
      <c r="F11" s="7"/>
      <c r="G11" s="7"/>
      <c r="H11" s="7"/>
      <c r="I11" s="7"/>
    </row>
    <row r="12" spans="1:9">
      <c r="A12" s="7" t="s">
        <v>43</v>
      </c>
      <c r="B12" s="7" t="s">
        <v>206</v>
      </c>
      <c r="C12" s="7">
        <v>11</v>
      </c>
      <c r="D12" s="7" t="s">
        <v>217</v>
      </c>
      <c r="E12" s="7"/>
      <c r="F12" s="7"/>
      <c r="G12" s="7"/>
      <c r="H12" s="7"/>
      <c r="I12" s="7"/>
    </row>
    <row r="13" spans="1:9">
      <c r="A13" s="7" t="s">
        <v>43</v>
      </c>
      <c r="B13" s="7" t="s">
        <v>206</v>
      </c>
      <c r="C13" s="7">
        <v>12</v>
      </c>
      <c r="D13" s="7" t="s">
        <v>218</v>
      </c>
      <c r="E13" s="7"/>
      <c r="F13" s="7"/>
      <c r="G13" s="7"/>
      <c r="H13" s="7"/>
      <c r="I13" s="7"/>
    </row>
    <row r="14" spans="1:9">
      <c r="A14" s="7" t="s">
        <v>43</v>
      </c>
      <c r="B14" s="7" t="s">
        <v>206</v>
      </c>
      <c r="C14" s="7">
        <v>13</v>
      </c>
      <c r="D14" s="7" t="s">
        <v>219</v>
      </c>
      <c r="E14" s="7"/>
      <c r="F14" s="7"/>
      <c r="G14" s="7"/>
      <c r="H14" s="7"/>
      <c r="I14" s="7"/>
    </row>
    <row r="15" spans="1:9">
      <c r="A15" s="7" t="s">
        <v>43</v>
      </c>
      <c r="B15" s="7" t="s">
        <v>206</v>
      </c>
      <c r="C15" s="7">
        <v>14</v>
      </c>
      <c r="D15" s="7" t="s">
        <v>220</v>
      </c>
      <c r="E15" s="7"/>
      <c r="F15" s="7"/>
      <c r="G15" s="7"/>
      <c r="H15" s="7"/>
      <c r="I15" s="7"/>
    </row>
    <row r="16" spans="1:9">
      <c r="A16" s="7" t="s">
        <v>43</v>
      </c>
      <c r="B16" s="7" t="s">
        <v>206</v>
      </c>
      <c r="C16" s="7">
        <v>15</v>
      </c>
      <c r="D16" s="7" t="s">
        <v>221</v>
      </c>
      <c r="E16" s="7"/>
      <c r="F16" s="7"/>
      <c r="G16" s="7"/>
      <c r="H16" s="7"/>
      <c r="I16" s="7"/>
    </row>
    <row r="17" spans="1:9">
      <c r="A17" s="7" t="s">
        <v>43</v>
      </c>
      <c r="B17" s="7" t="s">
        <v>206</v>
      </c>
      <c r="C17" s="7">
        <v>16</v>
      </c>
      <c r="D17" s="7" t="s">
        <v>222</v>
      </c>
      <c r="E17" s="7"/>
      <c r="F17" s="7"/>
      <c r="G17" s="7"/>
      <c r="H17" s="7"/>
      <c r="I17" s="7"/>
    </row>
    <row r="18" spans="1:9">
      <c r="A18" s="7" t="s">
        <v>43</v>
      </c>
      <c r="B18" s="7" t="s">
        <v>206</v>
      </c>
      <c r="C18" s="7">
        <v>1</v>
      </c>
      <c r="D18" s="7" t="s">
        <v>223</v>
      </c>
      <c r="E18" s="7"/>
      <c r="F18" s="7"/>
      <c r="G18" s="7"/>
      <c r="H18" s="7"/>
      <c r="I18" s="7"/>
    </row>
    <row r="19" spans="1:9">
      <c r="A19" s="7" t="s">
        <v>43</v>
      </c>
      <c r="B19" s="7" t="s">
        <v>206</v>
      </c>
      <c r="C19" s="7">
        <v>2</v>
      </c>
      <c r="D19" s="7" t="s">
        <v>224</v>
      </c>
      <c r="E19" s="7"/>
      <c r="F19" s="7"/>
      <c r="G19" s="7"/>
      <c r="H19" s="7"/>
      <c r="I19" s="7"/>
    </row>
    <row r="20" spans="1:9">
      <c r="A20" s="7" t="s">
        <v>43</v>
      </c>
      <c r="B20" s="7" t="s">
        <v>206</v>
      </c>
      <c r="C20" s="7">
        <v>3</v>
      </c>
      <c r="D20" s="7" t="s">
        <v>225</v>
      </c>
      <c r="E20" s="7"/>
      <c r="F20" s="7"/>
      <c r="G20" s="7"/>
      <c r="H20" s="7"/>
      <c r="I20" s="7"/>
    </row>
    <row r="21" spans="1:9">
      <c r="A21" s="7" t="s">
        <v>43</v>
      </c>
      <c r="B21" s="7" t="s">
        <v>206</v>
      </c>
      <c r="C21" s="7">
        <v>4</v>
      </c>
      <c r="D21" s="7" t="s">
        <v>226</v>
      </c>
      <c r="E21" s="7"/>
      <c r="F21" s="7"/>
      <c r="G21" s="7"/>
      <c r="H21" s="7"/>
      <c r="I21" s="7"/>
    </row>
    <row r="22" spans="1:9">
      <c r="A22" s="7" t="s">
        <v>43</v>
      </c>
      <c r="B22" s="7" t="s">
        <v>206</v>
      </c>
      <c r="C22" s="7">
        <v>5</v>
      </c>
      <c r="D22" s="7" t="s">
        <v>227</v>
      </c>
      <c r="E22" s="7"/>
      <c r="F22" s="7"/>
      <c r="G22" s="7"/>
      <c r="H22" s="7"/>
      <c r="I22" s="7"/>
    </row>
    <row r="23" spans="1:9">
      <c r="A23" s="7" t="s">
        <v>43</v>
      </c>
      <c r="B23" s="7" t="s">
        <v>206</v>
      </c>
      <c r="C23" s="7">
        <v>6</v>
      </c>
      <c r="D23" s="7" t="s">
        <v>228</v>
      </c>
      <c r="E23" s="7"/>
      <c r="F23" s="7"/>
      <c r="G23" s="7"/>
      <c r="H23" s="7"/>
      <c r="I23" s="7"/>
    </row>
    <row r="24" spans="1:9">
      <c r="A24" s="7" t="s">
        <v>43</v>
      </c>
      <c r="B24" s="7" t="s">
        <v>206</v>
      </c>
      <c r="C24" s="7">
        <v>7</v>
      </c>
      <c r="D24" s="7" t="s">
        <v>229</v>
      </c>
      <c r="E24" s="7"/>
      <c r="F24" s="7"/>
      <c r="G24" s="7"/>
      <c r="H24" s="7"/>
      <c r="I24" s="7"/>
    </row>
    <row r="25" spans="1:9">
      <c r="A25" s="7" t="s">
        <v>43</v>
      </c>
      <c r="B25" s="7" t="s">
        <v>206</v>
      </c>
      <c r="C25" s="7">
        <v>8</v>
      </c>
      <c r="D25" s="7" t="s">
        <v>230</v>
      </c>
      <c r="E25" s="7"/>
      <c r="F25" s="7"/>
      <c r="G25" s="7"/>
      <c r="H25" s="7"/>
      <c r="I25" s="7"/>
    </row>
    <row r="26" spans="1:9">
      <c r="A26" s="7" t="s">
        <v>43</v>
      </c>
      <c r="B26" s="7" t="s">
        <v>206</v>
      </c>
      <c r="C26" s="7">
        <v>9</v>
      </c>
      <c r="D26" s="7" t="s">
        <v>231</v>
      </c>
      <c r="E26" s="7"/>
      <c r="F26" s="7"/>
      <c r="G26" s="7"/>
      <c r="H26" s="7"/>
      <c r="I26" s="7"/>
    </row>
    <row r="27" spans="1:9">
      <c r="A27" s="7" t="s">
        <v>43</v>
      </c>
      <c r="B27" s="7" t="s">
        <v>206</v>
      </c>
      <c r="C27" s="7">
        <v>10</v>
      </c>
      <c r="D27" s="7" t="s">
        <v>232</v>
      </c>
      <c r="E27" s="7"/>
      <c r="F27" s="7"/>
      <c r="G27" s="7"/>
      <c r="H27" s="7"/>
      <c r="I27" s="7"/>
    </row>
    <row r="28" spans="1:9">
      <c r="A28" s="7" t="s">
        <v>43</v>
      </c>
      <c r="B28" s="7" t="s">
        <v>206</v>
      </c>
      <c r="C28" s="7">
        <v>11</v>
      </c>
      <c r="D28" s="7" t="s">
        <v>233</v>
      </c>
      <c r="E28" s="7"/>
      <c r="F28" s="7"/>
      <c r="G28" s="7"/>
      <c r="H28" s="7"/>
      <c r="I28" s="7"/>
    </row>
    <row r="29" spans="1:9">
      <c r="A29" s="7" t="s">
        <v>43</v>
      </c>
      <c r="B29" s="7" t="s">
        <v>206</v>
      </c>
      <c r="C29" s="7">
        <v>1</v>
      </c>
      <c r="D29" s="7" t="s">
        <v>234</v>
      </c>
      <c r="E29" s="7"/>
      <c r="F29" s="7"/>
      <c r="G29" s="7"/>
      <c r="H29" s="7"/>
      <c r="I29" s="7"/>
    </row>
    <row r="30" spans="1:9">
      <c r="A30" s="7" t="s">
        <v>43</v>
      </c>
      <c r="B30" s="7" t="s">
        <v>206</v>
      </c>
      <c r="C30" s="7">
        <v>2</v>
      </c>
      <c r="D30" s="7" t="s">
        <v>235</v>
      </c>
      <c r="E30" s="7"/>
      <c r="F30" s="7"/>
      <c r="G30" s="7"/>
      <c r="H30" s="7"/>
      <c r="I30" s="7"/>
    </row>
    <row r="31" spans="1:9">
      <c r="A31" s="7" t="s">
        <v>43</v>
      </c>
      <c r="B31" s="7" t="s">
        <v>206</v>
      </c>
      <c r="C31" s="7">
        <v>3</v>
      </c>
      <c r="D31" s="7" t="s">
        <v>236</v>
      </c>
      <c r="E31" s="7"/>
      <c r="F31" s="7"/>
      <c r="G31" s="7"/>
      <c r="H31" s="7"/>
      <c r="I31" s="7"/>
    </row>
    <row r="32" spans="1:9">
      <c r="A32" s="7" t="s">
        <v>43</v>
      </c>
      <c r="B32" s="7" t="s">
        <v>206</v>
      </c>
      <c r="C32" s="7">
        <v>4</v>
      </c>
      <c r="D32" s="7" t="s">
        <v>237</v>
      </c>
      <c r="E32" s="7"/>
      <c r="F32" s="7"/>
      <c r="G32" s="7"/>
      <c r="H32" s="7"/>
      <c r="I32" s="7"/>
    </row>
    <row r="33" spans="1:9">
      <c r="A33" s="7" t="s">
        <v>43</v>
      </c>
      <c r="B33" s="7" t="s">
        <v>206</v>
      </c>
      <c r="C33" s="7">
        <v>5</v>
      </c>
      <c r="D33" s="7" t="s">
        <v>238</v>
      </c>
      <c r="E33" s="7"/>
      <c r="F33" s="7"/>
      <c r="G33" s="7"/>
      <c r="H33" s="7"/>
      <c r="I33" s="7"/>
    </row>
    <row r="34" spans="1:9">
      <c r="A34" s="7" t="s">
        <v>43</v>
      </c>
      <c r="B34" s="7" t="s">
        <v>206</v>
      </c>
      <c r="C34" s="7">
        <v>6</v>
      </c>
      <c r="D34" s="7" t="s">
        <v>239</v>
      </c>
      <c r="E34" s="7"/>
      <c r="F34" s="7"/>
      <c r="G34" s="7"/>
      <c r="H34" s="7"/>
      <c r="I34" s="7"/>
    </row>
    <row r="35" spans="1:9">
      <c r="A35" s="7" t="s">
        <v>43</v>
      </c>
      <c r="B35" s="7" t="s">
        <v>206</v>
      </c>
      <c r="C35" s="7">
        <v>7</v>
      </c>
      <c r="D35" s="7" t="s">
        <v>240</v>
      </c>
      <c r="E35" s="7"/>
      <c r="F35" s="7"/>
      <c r="G35" s="7"/>
      <c r="H35" s="7"/>
      <c r="I35" s="7"/>
    </row>
    <row r="36" spans="1:9">
      <c r="A36" s="7" t="s">
        <v>43</v>
      </c>
      <c r="B36" s="7" t="s">
        <v>206</v>
      </c>
      <c r="C36" s="7">
        <v>8</v>
      </c>
      <c r="D36" s="7" t="s">
        <v>241</v>
      </c>
      <c r="E36" s="7"/>
      <c r="F36" s="7"/>
      <c r="G36" s="7"/>
      <c r="H36" s="7"/>
      <c r="I3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242</v>
      </c>
      <c r="B1" s="4"/>
      <c r="C1" s="4"/>
      <c r="D1" s="4"/>
      <c r="E1" s="4"/>
      <c r="F1" s="4"/>
      <c r="G1" s="4"/>
    </row>
    <row r="2" spans="1:7">
      <c r="A2" s="8" t="s">
        <v>243</v>
      </c>
      <c r="B2" s="8" t="s">
        <v>244</v>
      </c>
      <c r="C2" s="8" t="s">
        <v>245</v>
      </c>
      <c r="D2" s="8" t="s">
        <v>246</v>
      </c>
      <c r="E2" s="8" t="s">
        <v>247</v>
      </c>
      <c r="F2" s="8" t="s">
        <v>248</v>
      </c>
      <c r="G2" s="8" t="s">
        <v>249</v>
      </c>
    </row>
    <row r="3" spans="1:7">
      <c r="A3" s="7" t="s">
        <v>44</v>
      </c>
      <c r="B3" s="7">
        <v>20</v>
      </c>
      <c r="C3" s="7" t="s">
        <v>147</v>
      </c>
      <c r="D3" s="7">
        <v>1</v>
      </c>
      <c r="E3" s="7" t="s">
        <v>250</v>
      </c>
      <c r="F3" s="7" t="s">
        <v>251</v>
      </c>
      <c r="G3" s="7" t="s">
        <v>252</v>
      </c>
    </row>
    <row r="4" spans="1:7">
      <c r="A4" s="7"/>
      <c r="B4" s="7"/>
      <c r="C4" s="7"/>
      <c r="D4" s="7">
        <v>2</v>
      </c>
      <c r="E4" s="7" t="s">
        <v>253</v>
      </c>
      <c r="F4" s="7" t="s">
        <v>254</v>
      </c>
      <c r="G4" s="7" t="s">
        <v>255</v>
      </c>
    </row>
    <row r="5" spans="1:7">
      <c r="A5" s="7"/>
      <c r="B5" s="7"/>
      <c r="C5" s="7"/>
      <c r="D5" s="7">
        <v>3</v>
      </c>
      <c r="E5" s="7" t="s">
        <v>256</v>
      </c>
      <c r="F5" s="7" t="s">
        <v>257</v>
      </c>
      <c r="G5" s="7" t="s">
        <v>258</v>
      </c>
    </row>
    <row r="6" spans="1:7">
      <c r="A6" s="7"/>
      <c r="B6" s="7"/>
      <c r="C6" s="7"/>
      <c r="D6" s="7">
        <v>4</v>
      </c>
      <c r="E6" s="7" t="s">
        <v>259</v>
      </c>
      <c r="F6" s="7" t="s">
        <v>260</v>
      </c>
      <c r="G6" s="7" t="s">
        <v>261</v>
      </c>
    </row>
    <row r="7" spans="1:7">
      <c r="A7" s="7" t="s">
        <v>51</v>
      </c>
      <c r="B7" s="7">
        <v>20</v>
      </c>
      <c r="C7" s="7" t="s">
        <v>147</v>
      </c>
      <c r="D7" s="7">
        <v>1</v>
      </c>
      <c r="E7" s="7" t="s">
        <v>250</v>
      </c>
      <c r="F7" s="7" t="s">
        <v>251</v>
      </c>
      <c r="G7" s="7" t="s">
        <v>262</v>
      </c>
    </row>
    <row r="8" spans="1:7">
      <c r="A8" s="7"/>
      <c r="B8" s="7"/>
      <c r="C8" s="7"/>
      <c r="D8" s="7">
        <v>2</v>
      </c>
      <c r="E8" s="7" t="s">
        <v>253</v>
      </c>
      <c r="F8" s="7" t="s">
        <v>254</v>
      </c>
      <c r="G8" s="7" t="s">
        <v>263</v>
      </c>
    </row>
    <row r="9" spans="1:7">
      <c r="A9" s="7"/>
      <c r="B9" s="7"/>
      <c r="C9" s="7"/>
      <c r="D9" s="7">
        <v>3</v>
      </c>
      <c r="E9" s="7" t="s">
        <v>256</v>
      </c>
      <c r="F9" s="7" t="s">
        <v>257</v>
      </c>
      <c r="G9" s="7" t="s">
        <v>264</v>
      </c>
    </row>
    <row r="10" spans="1:7">
      <c r="A10" s="7"/>
      <c r="B10" s="7"/>
      <c r="C10" s="7"/>
      <c r="D10" s="7">
        <v>4</v>
      </c>
      <c r="E10" s="7" t="s">
        <v>259</v>
      </c>
      <c r="F10" s="7" t="s">
        <v>260</v>
      </c>
      <c r="G10" s="7" t="s">
        <v>265</v>
      </c>
    </row>
    <row r="11" spans="1:7">
      <c r="A11" s="7" t="s">
        <v>58</v>
      </c>
      <c r="B11" s="7">
        <v>25</v>
      </c>
      <c r="C11" s="7" t="s">
        <v>147</v>
      </c>
      <c r="D11" s="7">
        <v>1</v>
      </c>
      <c r="E11" s="7" t="s">
        <v>250</v>
      </c>
      <c r="F11" s="7" t="s">
        <v>251</v>
      </c>
      <c r="G11" s="7" t="s">
        <v>266</v>
      </c>
    </row>
    <row r="12" spans="1:7">
      <c r="A12" s="7"/>
      <c r="B12" s="7"/>
      <c r="C12" s="7"/>
      <c r="D12" s="7">
        <v>2</v>
      </c>
      <c r="E12" s="7" t="s">
        <v>253</v>
      </c>
      <c r="F12" s="7" t="s">
        <v>254</v>
      </c>
      <c r="G12" s="7" t="s">
        <v>267</v>
      </c>
    </row>
    <row r="13" spans="1:7">
      <c r="A13" s="7"/>
      <c r="B13" s="7"/>
      <c r="C13" s="7"/>
      <c r="D13" s="7">
        <v>3</v>
      </c>
      <c r="E13" s="7" t="s">
        <v>256</v>
      </c>
      <c r="F13" s="7" t="s">
        <v>257</v>
      </c>
      <c r="G13" s="7" t="s">
        <v>268</v>
      </c>
    </row>
    <row r="14" spans="1:7">
      <c r="A14" s="7"/>
      <c r="B14" s="7"/>
      <c r="C14" s="7"/>
      <c r="D14" s="7">
        <v>4</v>
      </c>
      <c r="E14" s="7" t="s">
        <v>259</v>
      </c>
      <c r="F14" s="7" t="s">
        <v>260</v>
      </c>
      <c r="G14" s="7" t="s">
        <v>269</v>
      </c>
    </row>
    <row r="15" spans="1:7">
      <c r="A15" s="7" t="s">
        <v>64</v>
      </c>
      <c r="B15" s="7">
        <v>20</v>
      </c>
      <c r="C15" s="7" t="s">
        <v>147</v>
      </c>
      <c r="D15" s="7">
        <v>1</v>
      </c>
      <c r="E15" s="7" t="s">
        <v>250</v>
      </c>
      <c r="F15" s="7" t="s">
        <v>251</v>
      </c>
      <c r="G15" s="7" t="s">
        <v>270</v>
      </c>
    </row>
    <row r="16" spans="1:7">
      <c r="A16" s="7"/>
      <c r="B16" s="7"/>
      <c r="C16" s="7"/>
      <c r="D16" s="7">
        <v>2</v>
      </c>
      <c r="E16" s="7" t="s">
        <v>253</v>
      </c>
      <c r="F16" s="7" t="s">
        <v>254</v>
      </c>
      <c r="G16" s="7" t="s">
        <v>271</v>
      </c>
    </row>
    <row r="17" spans="1:7">
      <c r="A17" s="7"/>
      <c r="B17" s="7"/>
      <c r="C17" s="7"/>
      <c r="D17" s="7">
        <v>3</v>
      </c>
      <c r="E17" s="7" t="s">
        <v>256</v>
      </c>
      <c r="F17" s="7" t="s">
        <v>257</v>
      </c>
      <c r="G17" s="7" t="s">
        <v>272</v>
      </c>
    </row>
    <row r="18" spans="1:7">
      <c r="A18" s="7"/>
      <c r="B18" s="7"/>
      <c r="C18" s="7"/>
      <c r="D18" s="7">
        <v>4</v>
      </c>
      <c r="E18" s="7" t="s">
        <v>259</v>
      </c>
      <c r="F18" s="7" t="s">
        <v>260</v>
      </c>
      <c r="G18" s="7" t="s">
        <v>273</v>
      </c>
    </row>
    <row r="19" spans="1:7">
      <c r="A19" s="7" t="s">
        <v>70</v>
      </c>
      <c r="B19" s="7">
        <v>20</v>
      </c>
      <c r="C19" s="7" t="s">
        <v>147</v>
      </c>
      <c r="D19" s="7">
        <v>1</v>
      </c>
      <c r="E19" s="7" t="s">
        <v>250</v>
      </c>
      <c r="F19" s="7" t="s">
        <v>251</v>
      </c>
      <c r="G19" s="7" t="s">
        <v>274</v>
      </c>
    </row>
    <row r="20" spans="1:7">
      <c r="A20" s="7"/>
      <c r="B20" s="7"/>
      <c r="C20" s="7"/>
      <c r="D20" s="7">
        <v>2</v>
      </c>
      <c r="E20" s="7" t="s">
        <v>253</v>
      </c>
      <c r="F20" s="7" t="s">
        <v>254</v>
      </c>
      <c r="G20" s="7" t="s">
        <v>275</v>
      </c>
    </row>
    <row r="21" spans="1:7">
      <c r="A21" s="7"/>
      <c r="B21" s="7"/>
      <c r="C21" s="7"/>
      <c r="D21" s="7">
        <v>3</v>
      </c>
      <c r="E21" s="7" t="s">
        <v>256</v>
      </c>
      <c r="F21" s="7" t="s">
        <v>257</v>
      </c>
      <c r="G21" s="7" t="s">
        <v>276</v>
      </c>
    </row>
    <row r="22" spans="1:7">
      <c r="A22" s="7"/>
      <c r="B22" s="7"/>
      <c r="C22" s="7"/>
      <c r="D22" s="7">
        <v>4</v>
      </c>
      <c r="E22" s="7" t="s">
        <v>259</v>
      </c>
      <c r="F22" s="7" t="s">
        <v>260</v>
      </c>
      <c r="G22" s="7" t="s">
        <v>277</v>
      </c>
    </row>
    <row r="23" spans="1:7">
      <c r="A23" s="7" t="s">
        <v>77</v>
      </c>
      <c r="B23" s="7">
        <v>15</v>
      </c>
      <c r="C23" s="7" t="s">
        <v>179</v>
      </c>
      <c r="D23" s="7">
        <v>1</v>
      </c>
      <c r="E23" s="7" t="s">
        <v>250</v>
      </c>
      <c r="F23" s="7" t="s">
        <v>251</v>
      </c>
      <c r="G23" s="7" t="s">
        <v>278</v>
      </c>
    </row>
    <row r="24" spans="1:7">
      <c r="A24" s="7"/>
      <c r="B24" s="7"/>
      <c r="C24" s="7"/>
      <c r="D24" s="7">
        <v>2</v>
      </c>
      <c r="E24" s="7" t="s">
        <v>253</v>
      </c>
      <c r="F24" s="7" t="s">
        <v>254</v>
      </c>
      <c r="G24" s="7" t="s">
        <v>279</v>
      </c>
    </row>
    <row r="25" spans="1:7">
      <c r="A25" s="7"/>
      <c r="B25" s="7"/>
      <c r="C25" s="7"/>
      <c r="D25" s="7">
        <v>3</v>
      </c>
      <c r="E25" s="7" t="s">
        <v>256</v>
      </c>
      <c r="F25" s="7" t="s">
        <v>257</v>
      </c>
      <c r="G25" s="7" t="s">
        <v>280</v>
      </c>
    </row>
    <row r="26" spans="1:7">
      <c r="A26" s="7"/>
      <c r="B26" s="7"/>
      <c r="C26" s="7"/>
      <c r="D26" s="7">
        <v>4</v>
      </c>
      <c r="E26" s="7" t="s">
        <v>259</v>
      </c>
      <c r="F26" s="7" t="s">
        <v>260</v>
      </c>
      <c r="G26" s="7" t="s">
        <v>281</v>
      </c>
    </row>
    <row r="27" spans="1:7">
      <c r="A27" s="7" t="s">
        <v>84</v>
      </c>
      <c r="B27" s="7">
        <v>15</v>
      </c>
      <c r="C27" s="7" t="s">
        <v>282</v>
      </c>
      <c r="D27" s="7">
        <v>1</v>
      </c>
      <c r="E27" s="7" t="s">
        <v>250</v>
      </c>
      <c r="F27" s="7" t="s">
        <v>251</v>
      </c>
      <c r="G27" s="7" t="s">
        <v>283</v>
      </c>
    </row>
    <row r="28" spans="1:7">
      <c r="A28" s="7"/>
      <c r="B28" s="7"/>
      <c r="C28" s="7"/>
      <c r="D28" s="7">
        <v>2</v>
      </c>
      <c r="E28" s="7" t="s">
        <v>253</v>
      </c>
      <c r="F28" s="7" t="s">
        <v>254</v>
      </c>
      <c r="G28" s="7" t="s">
        <v>284</v>
      </c>
    </row>
    <row r="29" spans="1:7">
      <c r="A29" s="7"/>
      <c r="B29" s="7"/>
      <c r="C29" s="7"/>
      <c r="D29" s="7">
        <v>3</v>
      </c>
      <c r="E29" s="7" t="s">
        <v>256</v>
      </c>
      <c r="F29" s="7" t="s">
        <v>257</v>
      </c>
      <c r="G29" s="7" t="s">
        <v>285</v>
      </c>
    </row>
    <row r="30" spans="1:7">
      <c r="A30" s="7"/>
      <c r="B30" s="7"/>
      <c r="C30" s="7"/>
      <c r="D30" s="7">
        <v>4</v>
      </c>
      <c r="E30" s="7" t="s">
        <v>259</v>
      </c>
      <c r="F30" s="7" t="s">
        <v>260</v>
      </c>
      <c r="G30" s="7" t="s">
        <v>286</v>
      </c>
    </row>
    <row r="31" spans="1:7">
      <c r="A31" s="7" t="s">
        <v>90</v>
      </c>
      <c r="B31" s="7">
        <v>15</v>
      </c>
      <c r="C31" s="7" t="s">
        <v>147</v>
      </c>
      <c r="D31" s="7">
        <v>1</v>
      </c>
      <c r="E31" s="7" t="s">
        <v>250</v>
      </c>
      <c r="F31" s="7" t="s">
        <v>251</v>
      </c>
      <c r="G31" s="7" t="s">
        <v>287</v>
      </c>
    </row>
    <row r="32" spans="1:7">
      <c r="A32" s="7"/>
      <c r="B32" s="7"/>
      <c r="C32" s="7"/>
      <c r="D32" s="7">
        <v>2</v>
      </c>
      <c r="E32" s="7" t="s">
        <v>253</v>
      </c>
      <c r="F32" s="7" t="s">
        <v>254</v>
      </c>
      <c r="G32" s="7" t="s">
        <v>288</v>
      </c>
    </row>
    <row r="33" spans="1:7">
      <c r="A33" s="7"/>
      <c r="B33" s="7"/>
      <c r="C33" s="7"/>
      <c r="D33" s="7">
        <v>3</v>
      </c>
      <c r="E33" s="7" t="s">
        <v>256</v>
      </c>
      <c r="F33" s="7" t="s">
        <v>257</v>
      </c>
      <c r="G33" s="7" t="s">
        <v>289</v>
      </c>
    </row>
    <row r="34" spans="1:7">
      <c r="A34" s="7"/>
      <c r="B34" s="7"/>
      <c r="C34" s="7"/>
      <c r="D34" s="7">
        <v>4</v>
      </c>
      <c r="E34" s="7" t="s">
        <v>259</v>
      </c>
      <c r="F34" s="7" t="s">
        <v>260</v>
      </c>
      <c r="G34" s="7"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v>1</v>
      </c>
      <c r="B3" s="7" t="s">
        <v>299</v>
      </c>
      <c r="C3" s="7">
        <v>35</v>
      </c>
      <c r="D3" s="7" t="s">
        <v>300</v>
      </c>
      <c r="E3" s="7" t="s">
        <v>301</v>
      </c>
      <c r="F3" s="7" t="s">
        <v>302</v>
      </c>
      <c r="G3" s="7" t="s">
        <v>303</v>
      </c>
    </row>
    <row r="4" spans="1:7">
      <c r="A4" s="7"/>
      <c r="B4" s="7" t="s">
        <v>304</v>
      </c>
      <c r="C4" s="7"/>
      <c r="D4" s="7" t="s">
        <v>305</v>
      </c>
      <c r="E4" s="7"/>
      <c r="F4" s="7"/>
      <c r="G4" s="7"/>
    </row>
    <row r="5" spans="1:7">
      <c r="A5" s="7">
        <v>2</v>
      </c>
      <c r="B5" s="7" t="s">
        <v>306</v>
      </c>
      <c r="C5" s="7">
        <v>35</v>
      </c>
      <c r="D5" s="7" t="s">
        <v>307</v>
      </c>
      <c r="E5" s="7" t="s">
        <v>308</v>
      </c>
      <c r="F5" s="7" t="s">
        <v>309</v>
      </c>
      <c r="G5" s="7" t="s">
        <v>310</v>
      </c>
    </row>
    <row r="6" spans="1:7">
      <c r="A6" s="7"/>
      <c r="B6" s="7" t="s">
        <v>304</v>
      </c>
      <c r="C6" s="7"/>
      <c r="D6" s="7" t="s">
        <v>311</v>
      </c>
      <c r="E6" s="7"/>
      <c r="F6" s="7"/>
      <c r="G6" s="7"/>
    </row>
    <row r="7" spans="1:7">
      <c r="A7" s="7">
        <v>3</v>
      </c>
      <c r="B7" s="7" t="s">
        <v>312</v>
      </c>
      <c r="C7" s="7">
        <v>35</v>
      </c>
      <c r="D7" s="7" t="s">
        <v>313</v>
      </c>
      <c r="E7" s="7" t="s">
        <v>314</v>
      </c>
      <c r="F7" s="7" t="s">
        <v>315</v>
      </c>
      <c r="G7" s="7" t="s">
        <v>316</v>
      </c>
    </row>
    <row r="8" spans="1:7">
      <c r="A8" s="7"/>
      <c r="B8" s="7" t="s">
        <v>304</v>
      </c>
      <c r="C8" s="7"/>
      <c r="D8" s="7" t="s">
        <v>317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318</v>
      </c>
      <c r="B1" s="4"/>
      <c r="C1" s="4"/>
      <c r="D1" s="4"/>
      <c r="E1" s="4"/>
    </row>
    <row r="2" spans="1:5">
      <c r="A2" s="1" t="s">
        <v>319</v>
      </c>
      <c r="B2" s="1" t="s">
        <v>320</v>
      </c>
      <c r="C2" s="1"/>
      <c r="D2" s="1"/>
      <c r="E2" s="1"/>
    </row>
    <row r="3" spans="1:5">
      <c r="A3" s="10" t="s">
        <v>321</v>
      </c>
      <c r="B3" s="7" t="s">
        <v>322</v>
      </c>
      <c r="C3" s="5"/>
      <c r="D3" s="5"/>
      <c r="E3" s="5"/>
    </row>
    <row r="4" spans="1:5">
      <c r="A4" s="10" t="s">
        <v>323</v>
      </c>
      <c r="B4" s="7" t="s">
        <v>324</v>
      </c>
      <c r="C4" s="5"/>
      <c r="D4" s="5"/>
      <c r="E4" s="5"/>
    </row>
    <row r="5" spans="1:5">
      <c r="A5" s="10" t="s">
        <v>325</v>
      </c>
      <c r="B5" s="7" t="s">
        <v>326</v>
      </c>
      <c r="C5" s="5"/>
      <c r="D5" s="5"/>
      <c r="E5" s="5"/>
    </row>
    <row r="6" spans="1:5">
      <c r="A6" s="10" t="s">
        <v>327</v>
      </c>
      <c r="B6" s="7" t="s">
        <v>328</v>
      </c>
      <c r="C6" s="5"/>
      <c r="D6" s="5"/>
      <c r="E6" s="5"/>
    </row>
    <row r="7" spans="1:5">
      <c r="A7" s="10" t="s">
        <v>329</v>
      </c>
      <c r="B7" s="7" t="s">
        <v>330</v>
      </c>
      <c r="C7" s="5"/>
      <c r="D7" s="5"/>
      <c r="E7" s="5"/>
    </row>
    <row r="8" spans="1:5">
      <c r="A8" s="11" t="s">
        <v>200</v>
      </c>
      <c r="B8" s="11" t="s">
        <v>331</v>
      </c>
      <c r="C8" s="11" t="s">
        <v>332</v>
      </c>
      <c r="D8" s="11" t="s">
        <v>333</v>
      </c>
      <c r="E8" s="11" t="s">
        <v>334</v>
      </c>
    </row>
    <row r="9" spans="1:5">
      <c r="A9" s="7">
        <v>1</v>
      </c>
      <c r="B9" s="7" t="s">
        <v>335</v>
      </c>
      <c r="C9" s="7" t="s">
        <v>336</v>
      </c>
      <c r="D9" s="7" t="s">
        <v>337</v>
      </c>
      <c r="E9" s="7" t="s">
        <v>338</v>
      </c>
    </row>
    <row r="10" spans="1:5">
      <c r="A10" s="7">
        <v>2</v>
      </c>
      <c r="B10" s="7" t="s">
        <v>339</v>
      </c>
      <c r="C10" s="7" t="s">
        <v>340</v>
      </c>
      <c r="D10" s="7" t="s">
        <v>341</v>
      </c>
      <c r="E10" s="7" t="s">
        <v>342</v>
      </c>
    </row>
    <row r="11" spans="1:5">
      <c r="A11" s="7">
        <v>3</v>
      </c>
      <c r="B11" s="7" t="s">
        <v>343</v>
      </c>
      <c r="C11" s="7" t="s">
        <v>340</v>
      </c>
      <c r="D11" s="7" t="s">
        <v>344</v>
      </c>
      <c r="E11" s="7" t="s">
        <v>345</v>
      </c>
    </row>
    <row r="12" spans="1:5">
      <c r="A12" s="7">
        <v>4</v>
      </c>
      <c r="B12" s="7" t="s">
        <v>346</v>
      </c>
      <c r="C12" s="7" t="s">
        <v>340</v>
      </c>
      <c r="D12" s="7" t="s">
        <v>347</v>
      </c>
      <c r="E12" s="7" t="s">
        <v>348</v>
      </c>
    </row>
    <row r="13" spans="1:5">
      <c r="A13" s="7">
        <v>5</v>
      </c>
      <c r="B13" s="7" t="s">
        <v>349</v>
      </c>
      <c r="C13" s="7" t="s">
        <v>336</v>
      </c>
      <c r="D13" s="7" t="s">
        <v>350</v>
      </c>
      <c r="E13" s="7" t="s">
        <v>351</v>
      </c>
    </row>
    <row r="15" spans="1:5">
      <c r="A15" s="1" t="s">
        <v>352</v>
      </c>
      <c r="B15" s="1" t="s">
        <v>353</v>
      </c>
      <c r="C15" s="1"/>
      <c r="D15" s="1"/>
      <c r="E15" s="1"/>
    </row>
    <row r="16" spans="1:5">
      <c r="A16" s="10" t="s">
        <v>321</v>
      </c>
      <c r="B16" s="7" t="s">
        <v>354</v>
      </c>
      <c r="C16" s="5"/>
      <c r="D16" s="5"/>
      <c r="E16" s="5"/>
    </row>
    <row r="17" spans="1:5">
      <c r="A17" s="10" t="s">
        <v>323</v>
      </c>
      <c r="B17" s="7" t="s">
        <v>355</v>
      </c>
      <c r="C17" s="5"/>
      <c r="D17" s="5"/>
      <c r="E17" s="5"/>
    </row>
    <row r="18" spans="1:5">
      <c r="A18" s="10" t="s">
        <v>325</v>
      </c>
      <c r="B18" s="7" t="s">
        <v>356</v>
      </c>
      <c r="C18" s="5"/>
      <c r="D18" s="5"/>
      <c r="E18" s="5"/>
    </row>
    <row r="19" spans="1:5">
      <c r="A19" s="10" t="s">
        <v>327</v>
      </c>
      <c r="B19" s="7" t="s">
        <v>357</v>
      </c>
      <c r="C19" s="5"/>
      <c r="D19" s="5"/>
      <c r="E19" s="5"/>
    </row>
    <row r="20" spans="1:5">
      <c r="A20" s="10" t="s">
        <v>329</v>
      </c>
      <c r="B20" s="7" t="s">
        <v>358</v>
      </c>
      <c r="C20" s="5"/>
      <c r="D20" s="5"/>
      <c r="E20" s="5"/>
    </row>
    <row r="21" spans="1:5">
      <c r="A21" s="11" t="s">
        <v>200</v>
      </c>
      <c r="B21" s="11" t="s">
        <v>331</v>
      </c>
      <c r="C21" s="11" t="s">
        <v>332</v>
      </c>
      <c r="D21" s="11" t="s">
        <v>333</v>
      </c>
      <c r="E21" s="11" t="s">
        <v>334</v>
      </c>
    </row>
    <row r="22" spans="1:5">
      <c r="A22" s="7">
        <v>1</v>
      </c>
      <c r="B22" s="7" t="s">
        <v>335</v>
      </c>
      <c r="C22" s="7" t="s">
        <v>336</v>
      </c>
      <c r="D22" s="7" t="s">
        <v>359</v>
      </c>
      <c r="E22" s="7" t="s">
        <v>360</v>
      </c>
    </row>
    <row r="23" spans="1:5">
      <c r="A23" s="7">
        <v>2</v>
      </c>
      <c r="B23" s="7" t="s">
        <v>339</v>
      </c>
      <c r="C23" s="7" t="s">
        <v>340</v>
      </c>
      <c r="D23" s="7" t="s">
        <v>361</v>
      </c>
      <c r="E23" s="7" t="s">
        <v>362</v>
      </c>
    </row>
    <row r="24" spans="1:5">
      <c r="A24" s="7">
        <v>3</v>
      </c>
      <c r="B24" s="7" t="s">
        <v>343</v>
      </c>
      <c r="C24" s="7" t="s">
        <v>340</v>
      </c>
      <c r="D24" s="7" t="s">
        <v>363</v>
      </c>
      <c r="E24" s="7" t="s">
        <v>364</v>
      </c>
    </row>
    <row r="25" spans="1:5">
      <c r="A25" s="7">
        <v>4</v>
      </c>
      <c r="B25" s="7" t="s">
        <v>346</v>
      </c>
      <c r="C25" s="7" t="s">
        <v>340</v>
      </c>
      <c r="D25" s="7" t="s">
        <v>365</v>
      </c>
      <c r="E25" s="7" t="s">
        <v>366</v>
      </c>
    </row>
    <row r="26" spans="1:5">
      <c r="A26" s="7">
        <v>5</v>
      </c>
      <c r="B26" s="7" t="s">
        <v>349</v>
      </c>
      <c r="C26" s="7" t="s">
        <v>336</v>
      </c>
      <c r="D26" s="7" t="s">
        <v>367</v>
      </c>
      <c r="E26" s="7" t="s">
        <v>368</v>
      </c>
    </row>
    <row r="28" spans="1:5">
      <c r="A28" s="1" t="s">
        <v>369</v>
      </c>
      <c r="B28" s="1" t="s">
        <v>370</v>
      </c>
      <c r="C28" s="1"/>
      <c r="D28" s="1"/>
      <c r="E28" s="1"/>
    </row>
    <row r="29" spans="1:5">
      <c r="A29" s="10" t="s">
        <v>321</v>
      </c>
      <c r="B29" s="7" t="s">
        <v>371</v>
      </c>
      <c r="C29" s="5"/>
      <c r="D29" s="5"/>
      <c r="E29" s="5"/>
    </row>
    <row r="30" spans="1:5">
      <c r="A30" s="10" t="s">
        <v>323</v>
      </c>
      <c r="B30" s="7" t="s">
        <v>372</v>
      </c>
      <c r="C30" s="5"/>
      <c r="D30" s="5"/>
      <c r="E30" s="5"/>
    </row>
    <row r="31" spans="1:5">
      <c r="A31" s="10" t="s">
        <v>325</v>
      </c>
      <c r="B31" s="7" t="s">
        <v>373</v>
      </c>
      <c r="C31" s="5"/>
      <c r="D31" s="5"/>
      <c r="E31" s="5"/>
    </row>
    <row r="32" spans="1:5">
      <c r="A32" s="10" t="s">
        <v>327</v>
      </c>
      <c r="B32" s="7" t="s">
        <v>374</v>
      </c>
      <c r="C32" s="5"/>
      <c r="D32" s="5"/>
      <c r="E32" s="5"/>
    </row>
    <row r="33" spans="1:5">
      <c r="A33" s="10" t="s">
        <v>329</v>
      </c>
      <c r="B33" s="7" t="s">
        <v>375</v>
      </c>
      <c r="C33" s="5"/>
      <c r="D33" s="5"/>
      <c r="E33" s="5"/>
    </row>
    <row r="34" spans="1:5">
      <c r="A34" s="11" t="s">
        <v>200</v>
      </c>
      <c r="B34" s="11" t="s">
        <v>331</v>
      </c>
      <c r="C34" s="11" t="s">
        <v>332</v>
      </c>
      <c r="D34" s="11" t="s">
        <v>333</v>
      </c>
      <c r="E34" s="11" t="s">
        <v>334</v>
      </c>
    </row>
    <row r="35" spans="1:5">
      <c r="A35" s="7">
        <v>1</v>
      </c>
      <c r="B35" s="7" t="s">
        <v>335</v>
      </c>
      <c r="C35" s="7" t="s">
        <v>336</v>
      </c>
      <c r="D35" s="7" t="s">
        <v>376</v>
      </c>
      <c r="E35" s="7" t="s">
        <v>377</v>
      </c>
    </row>
    <row r="36" spans="1:5">
      <c r="A36" s="7">
        <v>2</v>
      </c>
      <c r="B36" s="7" t="s">
        <v>339</v>
      </c>
      <c r="C36" s="7" t="s">
        <v>340</v>
      </c>
      <c r="D36" s="7" t="s">
        <v>378</v>
      </c>
      <c r="E36" s="7" t="s">
        <v>379</v>
      </c>
    </row>
    <row r="37" spans="1:5">
      <c r="A37" s="7">
        <v>3</v>
      </c>
      <c r="B37" s="7" t="s">
        <v>343</v>
      </c>
      <c r="C37" s="7" t="s">
        <v>340</v>
      </c>
      <c r="D37" s="7" t="s">
        <v>380</v>
      </c>
      <c r="E37" s="7" t="s">
        <v>381</v>
      </c>
    </row>
    <row r="38" spans="1:5">
      <c r="A38" s="7">
        <v>4</v>
      </c>
      <c r="B38" s="7" t="s">
        <v>346</v>
      </c>
      <c r="C38" s="7" t="s">
        <v>340</v>
      </c>
      <c r="D38" s="7" t="s">
        <v>382</v>
      </c>
      <c r="E38" s="7" t="s">
        <v>383</v>
      </c>
    </row>
    <row r="39" spans="1:5">
      <c r="A39" s="7">
        <v>5</v>
      </c>
      <c r="B39" s="7" t="s">
        <v>349</v>
      </c>
      <c r="C39" s="7" t="s">
        <v>336</v>
      </c>
      <c r="D39" s="7" t="s">
        <v>384</v>
      </c>
      <c r="E39" s="7" t="s">
        <v>385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386</v>
      </c>
      <c r="B1" s="4"/>
      <c r="C1" s="4"/>
      <c r="D1" s="4"/>
    </row>
    <row r="2" spans="1:4">
      <c r="A2" s="8" t="s">
        <v>243</v>
      </c>
      <c r="B2" s="8" t="s">
        <v>387</v>
      </c>
      <c r="C2" s="8" t="s">
        <v>388</v>
      </c>
      <c r="D2" s="8" t="s">
        <v>389</v>
      </c>
    </row>
    <row r="3" spans="1:4">
      <c r="A3" s="7" t="s">
        <v>390</v>
      </c>
      <c r="B3" s="7" t="s">
        <v>391</v>
      </c>
      <c r="C3" s="7" t="s">
        <v>392</v>
      </c>
      <c r="D3" s="7" t="s">
        <v>393</v>
      </c>
    </row>
    <row r="4" spans="1:4">
      <c r="A4" s="7" t="s">
        <v>390</v>
      </c>
      <c r="B4" s="7" t="s">
        <v>394</v>
      </c>
      <c r="C4" s="7" t="s">
        <v>395</v>
      </c>
      <c r="D4" s="7" t="s">
        <v>396</v>
      </c>
    </row>
    <row r="5" spans="1:4">
      <c r="A5" s="7" t="s">
        <v>390</v>
      </c>
      <c r="B5" s="7" t="s">
        <v>397</v>
      </c>
      <c r="C5" s="7" t="s">
        <v>398</v>
      </c>
      <c r="D5" s="7" t="s">
        <v>399</v>
      </c>
    </row>
    <row r="6" spans="1:4">
      <c r="A6" s="7" t="s">
        <v>400</v>
      </c>
      <c r="B6" s="7" t="s">
        <v>391</v>
      </c>
      <c r="C6" s="7" t="s">
        <v>392</v>
      </c>
      <c r="D6" s="7" t="s">
        <v>401</v>
      </c>
    </row>
    <row r="7" spans="1:4">
      <c r="A7" s="7" t="s">
        <v>400</v>
      </c>
      <c r="B7" s="7" t="s">
        <v>394</v>
      </c>
      <c r="C7" s="7" t="s">
        <v>402</v>
      </c>
      <c r="D7" s="7" t="s">
        <v>403</v>
      </c>
    </row>
    <row r="8" spans="1:4">
      <c r="A8" s="7" t="s">
        <v>400</v>
      </c>
      <c r="B8" s="7" t="s">
        <v>397</v>
      </c>
      <c r="C8" s="7" t="s">
        <v>404</v>
      </c>
      <c r="D8" s="7" t="s">
        <v>405</v>
      </c>
    </row>
    <row r="9" spans="1:4">
      <c r="A9" s="7" t="s">
        <v>406</v>
      </c>
      <c r="B9" s="7" t="s">
        <v>391</v>
      </c>
      <c r="C9" s="7" t="s">
        <v>407</v>
      </c>
      <c r="D9" s="7" t="s">
        <v>408</v>
      </c>
    </row>
    <row r="10" spans="1:4">
      <c r="A10" s="7" t="s">
        <v>406</v>
      </c>
      <c r="B10" s="7" t="s">
        <v>394</v>
      </c>
      <c r="C10" s="7" t="s">
        <v>409</v>
      </c>
      <c r="D10" s="7" t="s">
        <v>410</v>
      </c>
    </row>
    <row r="11" spans="1:4">
      <c r="A11" s="7" t="s">
        <v>406</v>
      </c>
      <c r="B11" s="7" t="s">
        <v>397</v>
      </c>
      <c r="C11" s="7" t="s">
        <v>411</v>
      </c>
      <c r="D11" s="7" t="s">
        <v>412</v>
      </c>
    </row>
    <row r="12" spans="1:4">
      <c r="A12" s="7" t="s">
        <v>413</v>
      </c>
      <c r="B12" s="7" t="s">
        <v>391</v>
      </c>
      <c r="C12" s="7" t="s">
        <v>392</v>
      </c>
      <c r="D12" s="7" t="s">
        <v>414</v>
      </c>
    </row>
    <row r="13" spans="1:4">
      <c r="A13" s="7" t="s">
        <v>413</v>
      </c>
      <c r="B13" s="7" t="s">
        <v>394</v>
      </c>
      <c r="C13" s="7" t="s">
        <v>395</v>
      </c>
      <c r="D13" s="7" t="s">
        <v>415</v>
      </c>
    </row>
    <row r="14" spans="1:4">
      <c r="A14" s="7" t="s">
        <v>413</v>
      </c>
      <c r="B14" s="7" t="s">
        <v>397</v>
      </c>
      <c r="C14" s="7" t="s">
        <v>398</v>
      </c>
      <c r="D14" s="7" t="s">
        <v>416</v>
      </c>
    </row>
    <row r="15" spans="1:4">
      <c r="A15" s="7" t="s">
        <v>417</v>
      </c>
      <c r="B15" s="7" t="s">
        <v>391</v>
      </c>
      <c r="C15" s="7" t="s">
        <v>418</v>
      </c>
      <c r="D15" s="7" t="s">
        <v>419</v>
      </c>
    </row>
    <row r="16" spans="1:4">
      <c r="A16" s="7" t="s">
        <v>417</v>
      </c>
      <c r="B16" s="7" t="s">
        <v>394</v>
      </c>
      <c r="C16" s="7" t="s">
        <v>420</v>
      </c>
      <c r="D16" s="7" t="s">
        <v>421</v>
      </c>
    </row>
    <row r="17" spans="1:4">
      <c r="A17" s="7" t="s">
        <v>417</v>
      </c>
      <c r="B17" s="7" t="s">
        <v>397</v>
      </c>
      <c r="C17" s="7" t="s">
        <v>422</v>
      </c>
      <c r="D17" s="7" t="s">
        <v>423</v>
      </c>
    </row>
    <row r="18" spans="1:4">
      <c r="A18" s="7" t="s">
        <v>424</v>
      </c>
      <c r="B18" s="7" t="s">
        <v>391</v>
      </c>
      <c r="C18" s="7" t="s">
        <v>425</v>
      </c>
      <c r="D18" s="7" t="s">
        <v>426</v>
      </c>
    </row>
    <row r="19" spans="1:4">
      <c r="A19" s="7" t="s">
        <v>424</v>
      </c>
      <c r="B19" s="7" t="s">
        <v>394</v>
      </c>
      <c r="C19" s="7" t="s">
        <v>427</v>
      </c>
      <c r="D19" s="7" t="s">
        <v>428</v>
      </c>
    </row>
    <row r="20" spans="1:4">
      <c r="A20" s="7" t="s">
        <v>424</v>
      </c>
      <c r="B20" s="7" t="s">
        <v>397</v>
      </c>
      <c r="C20" s="7" t="s">
        <v>429</v>
      </c>
      <c r="D20" s="7" t="s">
        <v>430</v>
      </c>
    </row>
    <row r="21" spans="1:4">
      <c r="A21" s="7" t="s">
        <v>431</v>
      </c>
      <c r="B21" s="7" t="s">
        <v>391</v>
      </c>
      <c r="C21" s="7" t="s">
        <v>432</v>
      </c>
      <c r="D21" s="7" t="s">
        <v>433</v>
      </c>
    </row>
    <row r="22" spans="1:4">
      <c r="A22" s="7" t="s">
        <v>431</v>
      </c>
      <c r="B22" s="7" t="s">
        <v>394</v>
      </c>
      <c r="C22" s="7" t="s">
        <v>434</v>
      </c>
      <c r="D22" s="7" t="s">
        <v>435</v>
      </c>
    </row>
    <row r="23" spans="1:4">
      <c r="A23" s="7" t="s">
        <v>431</v>
      </c>
      <c r="B23" s="7" t="s">
        <v>397</v>
      </c>
      <c r="C23" s="7" t="s">
        <v>436</v>
      </c>
      <c r="D23" s="7" t="s">
        <v>437</v>
      </c>
    </row>
    <row r="24" spans="1:4">
      <c r="A24" s="7" t="s">
        <v>438</v>
      </c>
      <c r="B24" s="7" t="s">
        <v>391</v>
      </c>
      <c r="C24" s="7" t="s">
        <v>392</v>
      </c>
      <c r="D24" s="7" t="s">
        <v>439</v>
      </c>
    </row>
    <row r="25" spans="1:4">
      <c r="A25" s="7" t="s">
        <v>438</v>
      </c>
      <c r="B25" s="7" t="s">
        <v>394</v>
      </c>
      <c r="C25" s="7" t="s">
        <v>402</v>
      </c>
      <c r="D25" s="7" t="s">
        <v>440</v>
      </c>
    </row>
    <row r="26" spans="1:4">
      <c r="A26" s="7" t="s">
        <v>438</v>
      </c>
      <c r="B26" s="7" t="s">
        <v>397</v>
      </c>
      <c r="C26" s="7" t="s">
        <v>404</v>
      </c>
      <c r="D26"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2026-07-10T20:22:45+02:00</dcterms:created>
  <dcterms:modified xsi:type="dcterms:W3CDTF">2026-07-10T20:22:45+02:00</dcterms:modified>
  <dc:title>Currículo LOMLOE Geografía e Historia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