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<sst xmlns="http://schemas.openxmlformats.org/spreadsheetml/2006/main" uniqueCount="453">
  <si>
    <t>Corrigiendo.es</t>
  </si>
  <si>
    <t>Materia</t>
  </si>
  <si>
    <t>Geografía e Historia</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</si>
  <si>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</si>
  <si>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</si>
  <si>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</si>
  <si>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</si>
  <si>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</si>
  <si>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</si>
  <si>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</si>
  <si>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</si>
  <si>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</si>
  <si>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</si>
  <si>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</si>
  <si>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</si>
  <si>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</si>
  <si>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</si>
  <si>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</si>
  <si>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</si>
  <si>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</si>
  <si>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</si>
  <si>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</si>
  <si>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</si>
  <si>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</si>
  <si>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</si>
  <si>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</si>
  <si>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</si>
  <si>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</si>
  <si>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</si>
  <si>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</si>
  <si>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</si>
  <si>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</si>
  <si>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</si>
  <si>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</si>
  <si>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</si>
  <si>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Mundo Contemporáneo</t>
  </si>
  <si>
    <t>CE.1</t>
  </si>
  <si>
    <t>Reconocer los movimientos, acciones y transformaciones históricas</t>
  </si>
  <si>
    <t>Compara movimientos históricos por la libertad para valorar la democracia como garantía de derechos.</t>
  </si>
  <si>
    <t>El alumnado compara casos históricos de luchas por la libertad y argumenta cómo afianzaron sistemas democráticos y derechos fundamentales.</t>
  </si>
  <si>
    <t>No es memorizar fechas ni enumerar conceptos sin contexto. No es aceptar pasivamente que la democracia es buena.</t>
  </si>
  <si>
    <t>Analizan en grupos las revoluciones francesa y rusa y elaboran una tabla comparativa de derechos conseguidos.</t>
  </si>
  <si>
    <t>comparar</t>
  </si>
  <si>
    <t>CE.2</t>
  </si>
  <si>
    <t>Tomar conciencia del grado de violencia, barbarie y destrucción de los conflictos de la Edad Contemporánea, a través del empleo de fuentes históricas fiables, la lectura de textos historiográficos y la elaboración de argumentos propios que prevengan la manipulación de la información, para afrontar acontecimientos traumáticos de nuestro pasado reciente, evitar la repetición de hechos semejantes, reconocer a las víctimas y defender la aplicación del principio de Justicia Universal.</t>
  </si>
  <si>
    <t>Analizar críticamente las guerras del mundo contemporáneo usando fuentes fiables para evitar la manipulación y promover la justicia.</t>
  </si>
  <si>
    <t>El alumnado analiza fuentes históricas y elabora argumentos propios sobre conflictos bélicos para reconocer su violencia y evitar su repetición.</t>
  </si>
  <si>
    <t>No es memorizar fechas o batallas. No es repetir opiniones de otros. No es limitarse a ver documentales sin análisis crítico.</t>
  </si>
  <si>
    <t>Comparar dos fuentes (un parte de guerra y una carta de víctima) sobre la Guerra Civil y argumentar cuál presenta la realidad más completa.</t>
  </si>
  <si>
    <t>analizar</t>
  </si>
  <si>
    <t>CE.3</t>
  </si>
  <si>
    <t>Identificar la desigualdad como uno de los principales problemas de las sociedades contemporáneas, reconociendo las experiencias históricas de determinados colectivos, empleando el análisis multicausal y valorando el papel transformador del sujeto en la historia, para comprender cómo se han formado las actuales sociedades complejas, apreciar la riqueza de la diversidad social, valorar los logros alcanzados y asumir los retos que plantea la consecución de comunidades más justas y cohesionadas.</t>
  </si>
  <si>
    <t>Analizar cómo la desigualdad ha moldeado las sociedades actuales y el papel de los colectivos en su transformación.</t>
  </si>
  <si>
    <t>El alumnado analiza casos históricos de desigualdad, identifica múltiples causas y valora el papel de los movimientos sociales en la transformación social.</t>
  </si>
  <si>
    <t>No es memorizar fechas o listar situaciones de desigualdad sin reflexión. Es comprender por qué surge y cómo se ha combatido.</t>
  </si>
  <si>
    <t>Investigar en grupo las causas del sufragio femenino y elaborar un informe multicausal con factores políticos, económicos y sociales.</t>
  </si>
  <si>
    <t>CE.4</t>
  </si>
  <si>
    <t>Comprender la importancia de las identidades colectivas en la configuración social, política y cultural del mundo contemporáneo, utilizando el pensamiento histórico, sus conceptos y métodos, para analizar críticamente cómo se han ido construyendo y conformando a través del tiempo, elaborar argumentos propios con los que contribuir a un diálogo constructivo, respetar los sentimientos de pertenencia, y valorar la riqueza patrimonial y el legado histórico y cultural que han producido.</t>
  </si>
  <si>
    <t>El alumnado analiza cómo las identidades colectivas han cambiado a lo largo del tiempo y argumenta con respeto.</t>
  </si>
  <si>
    <t>El alumnado investiga cómo se han formado las identidades colectivas (nacionales, de género, étnicas) y elabora argumentos propios para debatir con respeto.</t>
  </si>
  <si>
    <t>No es memorizar fechas de movimientos nacionalistas ni describir identidades sin reflexión crítica.</t>
  </si>
  <si>
    <t>Analizar un discurso de un líder nacionalista del siglo XX y debatir su impacto en la identidad colectiva.</t>
  </si>
  <si>
    <t>CE.5</t>
  </si>
  <si>
    <t>Identificar y reconocer los principales retos del siglo XXI a través de procesos avanzados de búsqueda, selección y tratamiento de la información, el contraste y la</t>
  </si>
  <si>
    <t>El alumnado investiga y valora críticamente los grandes retos actuales para entender la globalización y comprometerse con los ODS.</t>
  </si>
  <si>
    <t>El alumnado busca, selecciona y contrasta fuentes diversas, analiza el impacto local y global de la globalización, y elabora argumentos que justifiquen compromisos ecosociales.</t>
  </si>
  <si>
    <t>No es memorizar datos sobre globalización ni leer noticias sin criterio. No es hacer resúmenes sin contrastar fuentes ni limitarse a describir problemas sin proponer compromisos.</t>
  </si>
  <si>
    <t>Investigan el impacto de la moda rápida en Bangladesh y presentan una propuesta de consumo responsable alineada con un ODS.</t>
  </si>
  <si>
    <t>valorar</t>
  </si>
  <si>
    <t>CE.6</t>
  </si>
  <si>
    <t>Valorar el significado histórico de la idea de progreso y sus repercusiones sociales, ambientales y territoriales en el mundo contemporáneo, a través del uso de métodos cuantitativos y del análisis multifactorial del desarrollo económico, los ritmos de crecimiento y la existencia de distintos modelos y sistemas, para tomar conciencia de las relaciones de subordinación y dependencia, y adoptar un compromiso activo con la sostenibilidad, la defensa de los derechos sociales y el acceso universal a recursos básicos.</t>
  </si>
  <si>
    <t>El alumnado valora críticamente la idea de progreso y sus consecuencias globales, usando datos económicos y ambientales.</t>
  </si>
  <si>
    <t>El alumnado analiza casos históricos de crecimiento económico, evalúa sus impactos sociales y ambientales, y propone compromisos para la sostenibilidad y la equidad.</t>
  </si>
  <si>
    <t>No es memorizar fechas de progreso económico. No es aceptar el progreso como inevitable. No es describir sin juicio crítico.</t>
  </si>
  <si>
    <t>Comparar el PIB y la huella ecológica de dos países en el siglo XX y debatir qué modelo es más sostenible.</t>
  </si>
  <si>
    <t>CE.7</t>
  </si>
  <si>
    <t>Interpretar la función que han desempeñado el pensamiento y las ideologías en la transformación de la realidad desde los orígenes de la Edad Contemporánea hasta la actualidad, a través de la aproximación a la historiografía y a los debates sobre temas claves de la historia, para valorar críticamente los distintos proyectos sociales, políticos y culturales generados, las acciones llevadas a cabo y las experiencias vividas, desde la perspectiva ética contenida en la Declaración Universal de los Derechos Humanos.</t>
  </si>
  <si>
    <t>Interpretar cómo las ideologías han transformado la realidad y valorarlas críticamente desde los derechos humanos.</t>
  </si>
  <si>
    <t>El alumnado investiga casos históricos donde las ideas provocaron cambios sociales, los compara con el contexto actual y evalúa su impacto ético según los derechos humanos.</t>
  </si>
  <si>
    <t>No es memorizar fechas o pensadores. No es repetir lo que dicen los libros. Es conectar ideas con acciones y juzgar su valor humano.</t>
  </si>
  <si>
    <t>El alumnado analiza discursos de la Revolución Francesa y evalúa si cumplen con los principios de la DUDH.</t>
  </si>
  <si>
    <t>interpretar</t>
  </si>
  <si>
    <t>CE.8</t>
  </si>
  <si>
    <t>Describir y analizar los cambios y permanencias que se han producido en la sociedad contemporánea, los comportamientos demográficos, los modos de vida y el ciclo vital, prestando especial interés a la situación de la mujer, a los roles de género y edad, a los mecanismos de control, dominio y sumisión, y a la lucha por la dignidad y contra la discriminación, realizando proyectos de investigación y aplicando el pensamiento histórico para reconocer el valor e importancia de los personajes anónimos de la historia.</t>
  </si>
  <si>
    <t>Analizar cambios y continuidades en la sociedad contemporánea, con foco en la mujer y la discriminación, para dar voz a los anónimos.</t>
  </si>
  <si>
    <t>El alumnado investiga y compara demografía, roles de género y mecanismos de poder en distintas épocas, reconociendo el valor de las personas anónimas.</t>
  </si>
  <si>
    <t>No es memorizar listas de reyes ni fechas de batallas. No es describir sin reflexión histórica.</t>
  </si>
  <si>
    <t>Investigar el cambio en el papel de la mujer española entre 1931 y 1975, elaborando perfiles de mujeres anónimas de cada periodo.</t>
  </si>
  <si>
    <t>Competencia</t>
  </si>
  <si>
    <t>Verbo de desempeño</t>
  </si>
  <si>
    <t>Evidencia observable</t>
  </si>
  <si>
    <t>Instrumento sugerido</t>
  </si>
  <si>
    <t>Contexto en el aula</t>
  </si>
  <si>
    <t>Errata típica a evitar</t>
  </si>
  <si>
    <t>Peso sugerido %</t>
  </si>
  <si>
    <t>Identificar y reconocer los logros que suponen los actuales sistemas democráticos como el resultado no lineal en el tiempo de los movimientos y acciones que han contribuido al afianzamiento y articulación del principio de libertad, a través del análisis de los principales procesos históricos que se han desarrollado, la comprensión de los textos políticos y constitucionales fundamentales y el uso adecuado de términos y conceptos históricos.</t>
  </si>
  <si>
    <t>Analizar cómo los sistemas democráticos actuales son resultado no lineal de procesos históricos.</t>
  </si>
  <si>
    <t>El alumnado redacta un comentario comparado de textos políticos y constitucionales, identificando logros democráticos y su carácter no lineal.</t>
  </si>
  <si>
    <t>Examen escrito</t>
  </si>
  <si>
    <t>Comparación de casos históricos y lectura de documentos fundacionales.</t>
  </si>
  <si>
    <t>Presentar la democracia como un progreso lineal sin considerar retrocesos históricos.</t>
  </si>
  <si>
    <t>Comprender los conceptos de revolución y cambio en el mundo contemporáneo y los elementos y factores que los causan y condicionan, a través del estudio de casos significativos de las revoluciones burguesas y socialistas que han ocurrido a lo largo de la historia contemporánea, así como los movimientos de acción y reacción que han generado.</t>
  </si>
  <si>
    <t>Analizar conceptos de revolución y cambio mediante estudio comparado de revoluciones burguesas y socialistas.</t>
  </si>
  <si>
    <t>Analizar</t>
  </si>
  <si>
    <t>El alumnado elabora un informe comparativo que identifica causas, factores condicionantes y movimientos de reacción en dos revoluciones estudiadas.</t>
  </si>
  <si>
    <t>Rubrica produccion</t>
  </si>
  <si>
    <t>Estudio de casos: revolución francesa y revolución rusa, con documentos históricos.</t>
  </si>
  <si>
    <t>Frecuentemente se evalúa solo la cronología de eventos sin valorar la comprensión de conceptos causales, lo que inspección señala como falta de profundidad competencial.</t>
  </si>
  <si>
    <t>Entender el significado histórico de las transiciones políticas y de los procesos de democratización de la Edad Contemporánea como fundamento y garantía para la convivencia y el ejercicio de los derechos fundamentales, valorando las implicaciones que suponen el ejercicio de la ciudadanía activa y el respeto al ordenamiento constitucional, y generando juicios propios tanto con respecto al cumplimiento de aspiraciones y expectativas como a las amenazas y riesgos de la vida en democracia.</t>
  </si>
  <si>
    <t>Analizar transiciones políticas y democratización para valorar su papel en la convivencia y derechos fundamentales.</t>
  </si>
  <si>
    <t>El alumnado produce un análisis comparativo de dos transiciones democráticas, identificando logros y riesgos para la democracia.</t>
  </si>
  <si>
    <t>Estudio de casos de democratización en el siglo XX (España, Portugal, Grecia) con debate guiado.</t>
  </si>
  <si>
    <t>Confundir transición pactada con ruptura violenta al analizar procesos democráticos.</t>
  </si>
  <si>
    <t>Tomar conciencia del grado de violencia, barbarie y destrucción alcanzado por los conflictos ocurridos en el mundo contemporáneo, así como de las causas de las conflagraciones bélicas y de las múltiples transformaciones que se producen en los contendientes, a través del empleo de fuentes históricas fiables y del uso de datos contrastados, valorando el impacto social y emocional que supone el uso de la violencia y el papel de las instituciones internacionales que velan por la paz y la mediación.</t>
  </si>
  <si>
    <t>Analizar la violencia en conflictos contemporáneos usando fuentes fiables y argumentar sobre el papel de las instituciones de paz.</t>
  </si>
  <si>
    <t>argumentar</t>
  </si>
  <si>
    <t>El alumnado produce un texto argumentativo en el que analiza un conflicto contemporáneo, emplea fuentes contrastadas y valora el impacto de la violencia y el rol de instituciones internacionales.</t>
  </si>
  <si>
    <t>Análisis de un caso bélico (ej. I Guerra Mundial) con fuentes primarias y secundarias, seguido de debate y elaboración de un ensayo.</t>
  </si>
  <si>
    <t>Confundir la Sociedad de Naciones con la ONU al evaluar la mediación internacional.</t>
  </si>
  <si>
    <t>Analizar los principales conflictos civiles que se han producido en la Edad Contemporánea, a través del empleo de textos historiográficos y la elaboración de juicios argumentados, comprendiendo la importancia de la memoria histórica y del reconocimiento de las víctimas, del principio de Justicia Universal y del derecho a la verdad, la reparación y la garantía de no repetición.</t>
  </si>
  <si>
    <t>Analiza conflictos civiles contemporáneos mediante textos historiográficos y elabora juicios argumentados sobre memoria histórica y justicia universal.</t>
  </si>
  <si>
    <t>El alumnado produce un texto argumentativo (ensayo o informe) en el que analiza un conflicto civil a partir de textos historiográficos, valorando la memoria histórica, las víctimas y el principio de Justicia Universal.</t>
  </si>
  <si>
    <t>Estudio de un caso de conflicto civil (p.ej., Guerra Civil Española) con lectura de textos historiográficos y debate previo.</t>
  </si>
  <si>
    <t>Evaluar solo la memorización de fechas y causas en lugar del análisis crítico y la argumentación propia.</t>
  </si>
  <si>
    <t>Describir la evolución de los conceptos de igualdad y de ciudadanía en la historia contemporánea y sus derivaciones sociales y políticas, a través del análisis multicausal de los principales sistemas políticos y sociales de los siglos XIX y XX, identificando las desigualdades y la concentración del poder en determinados grupos sociales.</t>
  </si>
  <si>
    <t>Comentario de fuente, mapa o texto</t>
  </si>
  <si>
    <t>Analizar las condiciones de vida, el mundo del trabajo y las relaciones laborales y su conflictividad a través del estudio multidisciplinar de los movimientos sociales, particularmente los relacionados con el obrerismo, valorando el papel que representan la acción colectiva y del sujeto en la historia para el reconocimiento de los derechos sociales y el bienestar colectivo.</t>
  </si>
  <si>
    <t>Analizar condiciones laborales y conflictividad mediante movimientos obreros, valorando la acción colectiva y el sujeto histórico.</t>
  </si>
  <si>
    <t>El alumnado produce un análisis escrito o exposición sobre las condiciones laborales y los movimientos obreros, valorando su impacto en los derechos sociales.</t>
  </si>
  <si>
    <t>Los alumnos analizan fuentes históricas sobre el movimiento obrero y elaboran un informe valorando su legado.</t>
  </si>
  <si>
    <t>Se tiende a evaluar la memorización de datos del movimiento obrero en lugar del análisis multidisciplinar y la valoración del papel transformador del sujeto.</t>
  </si>
  <si>
    <t>Deducir a través del estudio crítico de noticias y datos estadísticos la evolución del estado social, identificando los logros y retrocesos experimentados y las medidas adoptadas por los diferentes estados contemporáneos, así como los límites y retos de futuro, desde una perspectiva solidaria en favor de los colectivos más vulnerables.</t>
  </si>
  <si>
    <t>Analizar la evolución del estado social mediante el estudio crítico de noticias y datos estadísticos.</t>
  </si>
  <si>
    <t>El alumnado produce un informe crítico que vincula noticias y datos estadísticos con la evolución del estado social.</t>
  </si>
  <si>
    <t>Taller en aula con noticias de prensa y tablas estadísticas sobre políticas sociales.</t>
  </si>
  <si>
    <t>Confundir 'estado social' con 'estado de bienestar' o asumir una evolución lineal homogénea entre países.</t>
  </si>
  <si>
    <t>Analizar críticamente cómo se han ido construyendo en el tiempo las identidades colectivas, empleando los conceptos y métodos del pensamiento histórico, respetando la pluralidad y los sentimientos identitarios y valorando el legado histórico y cultural de las mismas.</t>
  </si>
  <si>
    <t>Analizar críticamente la construcción histórica de identidades colectivas, respetando la pluralidad y valorando el legado cultural.</t>
  </si>
  <si>
    <t>El alumnado elabora un análisis crítico (oral o escrito) sobre cómo se han construido identidades colectivas en el tiempo, empleando conceptos históricos y fuentes diversas.</t>
  </si>
  <si>
    <t>Rúbrica genérica</t>
  </si>
  <si>
    <t>Trabajo con fuentes históricas sobre nacionalismos y regionalismos en los siglos XIX y XX.</t>
  </si>
  <si>
    <t>Frecuentemente se pide enumerar elementos identitarios (bandera, himno) sin exigir análisis crítico de su construcción histórica.</t>
  </si>
  <si>
    <t>Comprender la importancia de las identidades colectivas en la configuración social, política y cultural del mundo contemporáneo, identificando las múltiples valencias de las mismas, mediante el análisis crítico de textos históricos e historiográficos y de fuentes de información actual, elaborando argumentos propios que contribuyan a un diálogo constructivo al respecto.</t>
  </si>
  <si>
    <t>El alumnado elabora argumentos propios sobre la construcción de identidades colectivas mediante el análisis crítico de fuentes.</t>
  </si>
  <si>
    <t>elaborar</t>
  </si>
  <si>
    <t>El alumnado produce un texto argumentativo que analiza críticamente cómo se han construido las identidades colectivas a partir de fuentes históricas e historiográficas.</t>
  </si>
  <si>
    <t>Los estudiantes trabajan con textos históricos y noticias actuales para debatir sobre identidades.</t>
  </si>
  <si>
    <t>Evaluar solo la memorización de eventos históricos en lugar del análisis crítico y la argumentación sobre identidades.</t>
  </si>
  <si>
    <t>Analizar críticamente el fenómeno histórico de la globalización y su repercusión en el ámbito local y planetario, valiéndose del manejo de distintas fuentes de información y la adecuada selección, validación, contraste y tratamiento de las mismas, previniendo la desinformación y considerando el emprendimiento, la innovación y el aprendizaje permanente como formas de afrontar los retos de un entorno económico, social y cultural en constante cambio.</t>
  </si>
  <si>
    <t>Analizar críticamente la globalización contrastando fuentes para evitar desinformación y proponer compromisos ecosociales.</t>
  </si>
  <si>
    <t>El alumnado produce un análisis crítico de la globalización validando y contrastando fuentes, y argumenta la necesidad de compromisos ecosociales.</t>
  </si>
  <si>
    <t>Trabajo con fuentes periodísticas y académicas sobre un caso concreto de globalización en el aula.</t>
  </si>
  <si>
    <t>Incluye competencias transversales (emprendimiento, innovación) no específicas de la materia histórica.</t>
  </si>
  <si>
    <t>Identificar los principales retos del siglo XXI y el origen histórico de los mismos, a través del análisis de la interconexión entre diversos procesos políticos, económicos, sociales y culturales en un contexto global, argumentando la necesidad de adoptar comportamientos ecosocialmente responsables y orientados a la sostenibilidad del planeta, la defensa de las instituciones democráticas, la mejora del bienestar colectivo y la solidaridad entre las generaciones presentes y futuras.</t>
  </si>
  <si>
    <t>Analizar retos del siglo XXI y su origen histórico, argumentando la necesidad de comportamientos ecosocialmente responsables.</t>
  </si>
  <si>
    <t>El alumnado produce un texto argumentativo donde identifica un reto actual, explica su origen histórico y defiende acciones responsables.</t>
  </si>
  <si>
    <t>Investigación guiada sobre un ODS con debate final.</t>
  </si>
  <si>
    <t>No argumentan la necesidad de comportamientos responsables, solo describen el reto.</t>
  </si>
  <si>
    <t>Valorar el significado histórico de la idea de progreso y sus múltiples consecuencias sociales, territoriales y ambientales, a través del tratamiento de datos numéricos, la interpretación de gráficos y la comprensión multifactorial de los ritmos y ciclos de crecimiento, argumentando la necesidad de adoptar comportamientos ecosociales que garanticen la sostenibilidad del planeta.</t>
  </si>
  <si>
    <t>Argumentar sobre el progreso y sus consecuencias sociales, ambientales y territoriales usando datos y gráficos, defendiendo comportamientos sostenibles.</t>
  </si>
  <si>
    <t>El alumnado produce un informe escrito argumentativo que integra datos numéricos y gráficos para valorar la idea de progreso y sus consecuencias, justificando comportamientos ecosociales.</t>
  </si>
  <si>
    <t>Análisis de crecimiento económico y huella ambiental a partir de gráficos históricos y datos estadísticos.</t>
  </si>
  <si>
    <t>El alumnado se limita a describir gráficos sin argumentar sobre la necesidad de comportamientos ecosociales ni mostrar comprensión multifactorial.</t>
  </si>
  <si>
    <t>Comparar los distintos sistemas económicos que se han desarrollado en el mundo contemporáneo, a través del análisis multidisciplinar de los mismos y de las doctrinas y teorías de las que derivan, identificando las relaciones de subordinación y de dependencia y los conflictos que generan, tanto en el ámbito nacional como internacional, y justificando la necesidad del acceso universal a los recursos básicos.</t>
  </si>
  <si>
    <t>Compara sistemas económicos contemporáneos y justifica la necesidad de acceso universal a recursos básicos.</t>
  </si>
  <si>
    <t>El alumnado elabora un informe comparativo de sistemas económicos, identificando relaciones de dependencia y justificando el acceso universal.</t>
  </si>
  <si>
    <t>Análisis en grupo de sistemas económicos con fuentes, debate y elaboración individual de informe.</t>
  </si>
  <si>
    <t>Comparar solo datos descriptivos sin analizar teorías ni relaciones de dependencia.</t>
  </si>
  <si>
    <t>Generar opiniones argumentadas, debatir y transferir ideas y conocimientos sobre la función que han desempeñado el pensamiento y las ideologías en la transformación de la realidad, desde los orígenes de la Edad Contemporánea hasta la actualidad, comprendiendo y contextualizando dicho fenómeno a través del trabajo sobre textos históricos e historiográficos y de fuentes literarias, del cine y otros documentos audiovisuales.</t>
  </si>
  <si>
    <t>Argumentar y debatir sobre el papel de las ideologías en la historia contemporánea usando fuentes variadas.</t>
  </si>
  <si>
    <t>El alumnado produce una exposición oral o un debate en el que sostiene opiniones argumentadas sobre la influencia de ideologías en la transformación histórica.</t>
  </si>
  <si>
    <t>Exposición / interacción oral</t>
  </si>
  <si>
    <t>Debate en clase a partir de textos históricos, películas y fuentes audiovisuales sobre ideologías contemporáneas.</t>
  </si>
  <si>
    <t>Evaluar solo la reproducción de contenidos memorizados sin exigir argumentación crítica con fuentes diversas.</t>
  </si>
  <si>
    <t>Abordar críticamente los principales temas clave de la historia y de la actualidad a través de la aproximación a las principales corrientes historiográficas y a los usos que se hacen de la</t>
  </si>
  <si>
    <t>Evaluar críticamente temas históricos y actuales mediante corrientes historiográficas y usos de la historia, desde la ética de la DUDH.</t>
  </si>
  <si>
    <t>evaluar</t>
  </si>
  <si>
    <t>El alumnado produce un análisis crítico de un tema histórico o actual, identificando corrientes historiográficas, usos de la historia y valorando proyectos sociales, políticos y culturales desde la DUDH.</t>
  </si>
  <si>
    <t>Debate o análisis guiado sobre un tema controvertido; el alumnado aplica perspectivas historiográficas y éticas.</t>
  </si>
  <si>
    <t>Evaluar solo la corrección factual sin considerar la perspectiva ética o el uso de corrientes historiográficas.</t>
  </si>
  <si>
    <t>Analizar los cambios y permanencias en la historia, atendiendo a procesos de más larga duración, como los comportamientos demográficos, ciclos vitales y modos de vida en la sociedad contemporánea, a través del acercamiento al pensamiento histórico y la realización de proyectos de investigación, identificando los mecanismos de control, dominio y sumisión, los roles de género y edad asignados, así como los escenarios de lucha por la dignidad y contra la discriminación de diversos colectivos.</t>
  </si>
  <si>
    <t>Analizar cambios y permanencias demográficas, de género y lucha por la dignidad en la sociedad contemporánea mediante proyectos de investigación.</t>
  </si>
  <si>
    <t>El alumnado entrega un proyecto de investigación que analiza cambios y permanencias demográficas, roles de género y luchas por la dignidad.</t>
  </si>
  <si>
    <t>Investigación en grupo sobre procesos de larga duración en la sociedad contemporánea.</t>
  </si>
  <si>
    <t>El alumnado suele centrarse en eventos políticos y descuida los cambios demográficos y de género.</t>
  </si>
  <si>
    <t>Contrastar el papel relegado de la mujer en la historia contemporánea, identificando y valorando la importancia de las figuras individuales y colectivas como protagonistas anónimas de la historia contemporánea, así como el papel de los movimientos feministas en el reconocimiento de sus derechos y en el logro de la igualdad efectiva de mujeres y hombres, así como la corresponsabilidad en el cuidado de las personas.</t>
  </si>
  <si>
    <t>Contrastar el papel relegado de la mujer en la historia contemporánea, identificando a protagonistas anónimas y el impacto de los movimientos feministas en la igualdad y corresponsabilidad.</t>
  </si>
  <si>
    <t>contrastar</t>
  </si>
  <si>
    <t>El alumnado elabora un informe comparativo que contrasta el papel de la mujer en dos periodos históricos, destacando figuras anónimas y movimientos feministas.</t>
  </si>
  <si>
    <t>Investigación grupal sobre la evolución del rol femenino en el siglo XX y su impacto en la actualidad.</t>
  </si>
  <si>
    <t>Centrarse solo en mujeres famosas y olvidar a las anónimas y la lucha colectiva.</t>
  </si>
  <si>
    <t>Bloque</t>
  </si>
  <si>
    <t>#</t>
  </si>
  <si>
    <t>Saber oficial</t>
  </si>
  <si>
    <t>Dimensión</t>
  </si>
  <si>
    <t>Saber previo necesario</t>
  </si>
  <si>
    <t>Conexión competencial</t>
  </si>
  <si>
    <t>Ejemplo actividad de aula</t>
  </si>
  <si>
    <t>Saberes básicos del decreto</t>
  </si>
  <si>
    <t>El trabajo del historiador y la historiadora: fuentes históricas, historiografía y narrativas del pasado.</t>
  </si>
  <si>
    <t>Argumentación histórica. Relevancia, causas y consecuencias, cambio y continuidad. Perspectiva histórica en las narrativas sobre el pasado.</t>
  </si>
  <si>
    <t>La lucha por la libertad, cambio y revolución en la época contemporánea: de las revoluciones burguesas a las revoluciones socialistas. El uso de la violencia y de la protesta social en los siglos XIX y XX. Revolución y reacción. El movimiento obrero en Asturias.</t>
  </si>
  <si>
    <t>La nueva sociedad liberal: origen y funcionamiento de los sistemas parlamentarios.</t>
  </si>
  <si>
    <t>El significado histórico y político de los nacionalismos en el mundo contemporáneo: de la servidumbre a la ciudadanía. Abolicionismo, derechos civiles y derechos sociales en la Edad Contemporánea. Imperios y cuestión nacional: de los movimientos de liberación a la descolonización.</t>
  </si>
  <si>
    <t>Ritmos y modelos de crecimiento económico en el mundo: las relaciones de dependencia. Ciclos y crisis de los sistemas económicos contemporáneos. Factores del desarrollo económico y sus implicaciones sociales, políticas y ambientales: de la industrialización a la era postindustrial.</t>
  </si>
  <si>
    <t>Niveles, condiciones y modos de vida en las sociedades contemporáneas: grupos, clases sociales y desigualdad social. Clases medias y estado del bienestar en las sociedades avanzadas.</t>
  </si>
  <si>
    <t>Evolución de la población, ciclos demográficos y modos de vida. Cambios y permanencias en los ciclos vitales y en la organización social del mundo contemporáneo. Grupos vulnerables y marginados. El papel del sujeto colectivo en la historia contemporánea.</t>
  </si>
  <si>
    <t>Las utopías revolucionarias y los proyectos de transformación social: los movimientos democráticos, republicanos y socialistas de los siglos XIX y XX. El papel de los exiliados políticos.</t>
  </si>
  <si>
    <t>La evolución histórica de la clase trabajadora y de las organizaciones obreras: experiencias y conflictos en defensa de los derechos laborales y la mejora de las condiciones de vida.</t>
  </si>
  <si>
    <t>Acción colectiva, movimiento de masas y liderazgo político en el siglo XX: nacimiento y funcionamiento de los regímenes democráticos y totalitarios. Fascismo, nazismo y otros movimientos autoritarios en los siglos XX y XXI.</t>
  </si>
  <si>
    <t>Militarización y carrera armamentística. Diplomacia de la amenaza y de la disuasión: ententes, alianzas y bloques. El mundo en guerra: las guerras mundiales y los grandes conflictos internacionales. La Guerra Civil española, su internacionalización y el exilio republicano español. El Holocausto y otros genocidios y crímenes de lesa humanidad en la historia contemporánea. La represión en Asturias.</t>
  </si>
  <si>
    <t>Organismos e instituciones para la paz: de la Sociedad de Naciones a la Organización de las Naciones Unidas. La injerencia humanitaria y la Justicia Universal.</t>
  </si>
  <si>
    <t>Los conflictos fratricidas en el mundo contemporáneo: pasados traumáticos y memoria colectiva. Reconocimiento, reparación y dignificación de las víctimas de la violencia. Ley para la recuperación de la memoria democrática en el Principado de Asturias.</t>
  </si>
  <si>
    <t>Transiciones políticas y procesos de democratización en los siglos XX y XXI. La memoria democrática.</t>
  </si>
  <si>
    <t>La evolución de la situación de la mujer en la sociedad contemporánea: mecanismos de dominación y sumisión y cambios socioculturales. El movimiento por la emancipación de la mujer y la lucha por la igualdad: origen y desarrollo de los movimientos feministas. La historia de los feminismos en el Principado de Asturias.</t>
  </si>
  <si>
    <t>Movimientos sociales en favor de la igualdad de derechos, del reconocimiento de las minorías y contra la discriminación.</t>
  </si>
  <si>
    <t>El proceso de globalización en el mundo contemporáneo y sus implicaciones en la sociedad actual. Aglomeraciones urbanas y desafíos en el mundo rural.</t>
  </si>
  <si>
    <t>El desarrollo tecnológico y digital y los nuevos retos del futuro económico, social y laboral.</t>
  </si>
  <si>
    <t>Los nacionalismos como factor de conflicto y enfrentamiento entre pueblos y estados.</t>
  </si>
  <si>
    <t>El nuevo orden mundial multipolar: choques y alianzas entre civilizaciones.</t>
  </si>
  <si>
    <t>Amenazas regionales y planetarias: terrorismo, crimen organizado, radicalismos, ciberamenazas y armas de destrucción masiva.</t>
  </si>
  <si>
    <t>Desarrollo económico y sostenibilidad: de la idea del progreso ilimitado del liberalismo clásico a los Objetivos de Desarrollo Sostenible.</t>
  </si>
  <si>
    <t>Procesos de integración regional en el mundo. La construcción de la Unión Europea, situación presente y desafíos de futuro. Alianzas internacionales para el logro de los</t>
  </si>
  <si>
    <t>Éxodos masivos de población: migraciones económicas, climáticas y políticas. El caso de la emigración asturiana a América. El nuevo concepto de refugiado.</t>
  </si>
  <si>
    <t>La emergencia climática y sus desafíos en el presente y en el futuro.</t>
  </si>
  <si>
    <t>Crisis de las ideologías y «Fin de la historia»: la era del escepticismo y de los nuevos populismos.</t>
  </si>
  <si>
    <t>Los retos de las democracias actuales: corrupción, crisis institucional y de los sistemas de partidos, tendencias autoritarias y movimientos antisistema.</t>
  </si>
  <si>
    <t>Conciencia y memoria democrática: conocimiento de los principios y normas constitucionales, ejercicio de los valores cívicos y participación ciudadana. Conocimiento y respeto a los principios y normas de la Declaración Universal de los Derechos Humanos. La memoria democrática en el marco del derecho internacional humanitario: verdad, justicia, reparación y garantía de no repetición.</t>
  </si>
  <si>
    <t>Identidad y sentimientos de pertenencia: reconocimiento de la diversidad identitaria, tolerancia y respeto ante las manifestaciones ideológicas y culturales y reconocimiento y defensa de la riqueza patrimonial.</t>
  </si>
  <si>
    <t>Igualdad de género: situación de la mujer en el mundo y actitudes frente a la discriminación y en favor de la igualdad efectiva entre mujeres y hombres.</t>
  </si>
  <si>
    <t>Comportamiento ecosocial: movimientos en defensa del medio ambiente y ante la emergencia climática. Compromiso con los Objetivos de Desarrollo Sostenible.</t>
  </si>
  <si>
    <t>Valoración y respeto a la diversidad social, étnica y cultural: tolerancia e intolerancia en la historia del mundo contemporáneo. Defensa de los derechos de las minorías.</t>
  </si>
  <si>
    <t>Ciudadanía ética digital: respeto a la propiedad intelectual. Participación y ejercicio de la ciudadanía global a través de las tecnologías digitales. Prevención y defensa ante la desinformación y la manipulación.</t>
  </si>
  <si>
    <t>Solidaridad y cooperación: los grandes desafíos que afectan al mundo y las conductas tendentes al compromiso social, el asociacionismo y el voluntariado.</t>
  </si>
  <si>
    <t>Conservación y difusión del patrimonio histórico: el valor patrimonial, social y cultural de la memoria colectiva. Archivos, museos y centros de divulgación e interpretación histórica. Los espacios de memoria en la Ley para la recuperación de la memoria democrática en el Principado de Asturias.</t>
  </si>
  <si>
    <t>Rúbricas IA por competencia específica</t>
  </si>
  <si>
    <t>CE</t>
  </si>
  <si>
    <t>Peso recom. %</t>
  </si>
  <si>
    <t>Instrumento principal</t>
  </si>
  <si>
    <t>Nivel</t>
  </si>
  <si>
    <t>Etiqueta</t>
  </si>
  <si>
    <t>Rango</t>
  </si>
  <si>
    <t>Descriptor / Ejemplo evidencia</t>
  </si>
  <si>
    <t>No conseguido</t>
  </si>
  <si>
    <t>0-49%</t>
  </si>
  <si>
    <t>Identifica con ayuda transformaciones históricas que afectan a la libertad, pero no logra relacionarlas con sistemas democráticos ni utilizar correctamente los términos históricos.
→ En una tabla guiada, señala fechas de revoluciones sin explicar su contribución a la democracia.</t>
  </si>
  <si>
    <t>En proceso</t>
  </si>
  <si>
    <t>50-69%</t>
  </si>
  <si>
    <t>Describe movimientos y transformaciones históricas que contribuyen a la libertad, usando términos históricos básicos con imprecisiones; compara casos de manera superficial sin analizar su impacto en los sistemas democráticos.
→ Redacta un breve texto comparando dos revoluciones, mencionando causas pero no evaluando su efecto en derechos fundamentales.</t>
  </si>
  <si>
    <t>Adquirido</t>
  </si>
  <si>
    <t>70-89%</t>
  </si>
  <si>
    <t>Compara casos de movimientos y transformaciones históricas utilizando correctamente conceptos como revolución y transición, y explica su contribución al afianzamiento de la libertad y los sistemas democráticos.
→ En un trabajo comparativo de la Revolución Francesa y la Transición Española, explica cómo cada proceso consolidó derechos fundamentales y la democracia.</t>
  </si>
  <si>
    <t>Avanzado</t>
  </si>
  <si>
    <t>90-100%</t>
  </si>
  <si>
    <t>Evalúa críticamente las transformaciones históricas integrando perspectivas múltiples, transfiere conceptos a contextos actuales y justifica la importancia de los sistemas democráticos para la convivencia y los derechos fundamentales.
→ En un ensayo argumentativo, analiza la Primavera Árabe en relación con procesos históricos previos, valorando logros y limitaciones en el establecimiento de democracias.</t>
  </si>
  <si>
    <t>Identifica conflictos contemporáneos, pero no relaciona la violencia con sus consecuencias ni reconoce la diversidad de fuentes.
→ Enumera las dos guerras mundiales sin analizar el impacto destructivo ni mencionar fuentes.</t>
  </si>
  <si>
    <t>Describe la violencia de algunos conflictos usando fuentes proporcionadas, pero no elabora argumentos propios ni distingue entre fuentes fiables y sesgadas.
→ Resume un texto historiográfico sobre la Guerra Civil Española, pero acepta sin crítica su punto de vista.</t>
  </si>
  <si>
    <t>Analiza críticamente fuentes diversas para explicar la barbarie de conflictos, construye argumentos propios sobre la necesidad de memoria y reconoce a las víctimas.
→ Compara un testimonio de un superviviente del Holocausto con un discurso negacionista, y redacta una argumentación a favor del principio de Justicia Universal.</t>
  </si>
  <si>
    <t>Transfiere el análisis a conflictos contemporáneos, evalúa la fiabilidad de fuentes complejas y propone acciones concretas para evitar la repetición y defender la Justicia Universal.
→ Elabora un informe sobre el conflicto en Siria contrastando fuentes oficiales, ONG y testimonios, y propone una estrategia de educación para la paz basada en el derecho internacional.</t>
  </si>
  <si>
    <t>Identifica la desigualdad como un problema social, pero solo de forma superficial, sin relacionarla con colectivos concretos ni con causas múltiples. No reconoce el papel de los sujetos históricos en la transformación.
→ En un comentario de texto sobre la Revolución Industrial, menciona que 'había pobres y ricos' sin conectar con movimientos obreros ni explicar multicausalidad.</t>
  </si>
  <si>
    <t>Describe la desigualdad en contextos históricos concretos y reconoce la experiencia de algún colectivo (ej. obreros, mujeres), pero con análisis monocausal o sin valorar el papel transformador del sujeto.
→ Al analizar el sufragismo, explica que las mujeres no votaban, pero atribuye la desigualdad solo a leyes, sin considerar factores económicos o culturales.</t>
  </si>
  <si>
    <t>Identifica la desigualdad como un problema multicausal, analizando las condiciones de vida y trabajo de colectivos históricos (obreros, mujeres, minorías), y reconoce su agencia transformadora (movimientos sociales, sindicatos) en la configuración de sociedades más justas.
→ En un trabajo sobre el Estado del bienestar, explica cómo las luchas obreras y feministas del siglo XX llevaron a políticas sociales, usando datos estadísticos y noticias de la época.</t>
  </si>
  <si>
    <t>Valora críticamente la desigualdad en el presente a partir del análisis histórico, integrando múltiples perspectivas (género, clase, etnia) y transfiriendo el conocimiento a problemas actuales, proponiendo acciones fundamentadas para afrontar los retos de sociedades más justas.
→ Realiza un informe comparando las desigualdades en la era industrial y la globalización, evaluando políticas de igualdad actuales y sugiriendo medidas basadas en experiencias históricas exitosas.</t>
  </si>
  <si>
    <t>Identifica elementos básicos de identidades colectivas (nación, etnia, religión) pero no los relaciona con el contexto histórico ni elabora un análisis. No muestra respeto por la diversidad ni valora el patrimonio.
→ En un texto breve, enumera tres identidades colectivas (p. ej., nacionalidad, etnia, religión) sin explicar su origen histórico ni su impacto.</t>
  </si>
  <si>
    <t>Describe con ayuda de fuentes cómo se han formado algunas identidades colectivas en períodos concretos. Muestra un respeto básico por otras identidades y reconoce algún elemento patrimonial.
→ En un comentario guiado, explica el surgimiento del nacionalismo en el siglo XIX citando factores como la lengua o la cultura, y menciona un monumento representativo.</t>
  </si>
  <si>
    <t>Analiza críticamente la construcción de identidades colectivas aplicando conceptos históricos (memoria, patrimonio, alteridad). Elabora argumentos propios en un diálogo, respeta los sentimientos de pertenencia y valora la riqueza patrimonial.
→ En un ensayo, analiza la construcción de la identidad nacional en España durante la Restauración, utiliza fuentes primarias y defiende una postura propia mostrando respeto por las diferentes perspectivas.</t>
  </si>
  <si>
    <t>Evalúa críticamente las consecuencias de las identidades colectivas en distintos contextos, integrando múltiples perspectivas. Transfiere el análisis a problemas actuales (inmigración, conflictos identitarios) y propone soluciones para el diálogo intercultural.
→ En un trabajo de investigación, compara la construcción de la identidad en dos países (p. ej., Francia y Argelia) y propone medidas para fomentar un diálogo intercultural, valorando el patrimonio como herramienta de cohesión.</t>
  </si>
  <si>
    <t>Realiza búsquedas simples sin criterio de selección, extrae información literal sin contrastar fuentes. No identifica retos del siglo XXI ni la globalización.
→ Entrega un listado de problemas extraídos de una sola página web sin citar fuentes ni analizar su origen.</t>
  </si>
  <si>
    <t>Realiza búsquedas con cierta orientación, selecciona algunas fuentes, pero el contraste es insuficiente. Identifica algunos retos y aspectos de la globalización, pero no establece conexiones con los ODS ni muestra compromiso ecosocial.
→ Presenta un informe con dos fuentes, menciona cambio climático y desigualdad, pero no analiza cómo la globalización los intensifica ni propone acciones.</t>
  </si>
  <si>
    <t>Realiza búsquedas avanzadas, selecciona fuentes variadas y las contrasta críticamente. Identifica los principales retos del siglo XXI, explica el fenómeno de la globalización y su repercusión local y planetaria, y muestra necesidad de compromisos ecosociales vinculados a los ODS.
→ Elabora un dossier con múltiples fuentes (noticias, informes, artículos), analiza la interconexión entre globalización y retos como la crisis climática, y argumenta la urgencia de actuar según los ODS.</t>
  </si>
  <si>
    <t>Integra información de diversas fuentes con una valoración crítica avanzada, detecta sesgos. Evalúa la complejidad de la globalización y sus contradicciones. Propone compromisos ecosociales originales y transferibles a contextos locales, conectando distintos retos del siglo XXI de forma interdisciplinar.
→ Realiza un estudio de caso sobre un reto local (ej. contaminación de un río) conectándolo con la globalización económica, critica las fuentes oficiales y propone un plan de acción basado en ODS con indicadores de seguimiento.</t>
  </si>
  <si>
    <t>Identifica la idea de progreso como mero avance tecnológico, sin relacionarla con sus consecuencias sociales, ambientales o territoriales. No utiliza métodos cuantitativos ni distingue modelos económicos.
→ En un comentario de texto sobre la Revolución Industrial, solo menciona inventos y no alude a desigualdades o impactos ambientales.</t>
  </si>
  <si>
    <t>Enumera algunas consecuencias del progreso (sociales, ambientales o territoriales) de forma descriptiva, pero sin análisis multifactorial. Utiliza datos cuantitativos simples (tablas, gráficos) sin interpretar relaciones de dependencia.
→ Elabora una lista de impactos de la industrialización, pero no explica cómo el modelo capitalista generó subordinación de países periféricos.</t>
  </si>
  <si>
    <t>Valora el significado histórico del progreso analizando sus múltiples repercusiones mediante métodos cuantitativos y comparando distintos sistemas económicos (capitalismo, socialismo, etc.). Identifica relaciones de subordinación y dependencia, y reconoce la necesidad de sostenibilidad y derechos sociales.
→ Compara el crecimiento del PIB y la huella ecológica de dos países en el siglo XX, señalando cómo el modelo económico influyó en el acceso a recursos básicos.</t>
  </si>
  <si>
    <t>Integra el análisis multifactorial y cuantitativo para criticar la idea de progreso, proponiendo alternativas sostenibles. Adopta un compromiso activo, argumentando con casos históricos y actuales la defensa de derechos sociales y la redistribución de recursos.
→ Redacta un ensayo donde, a partir de datos demográficos y económicos, cuestiona el desarrollo lineal del progreso y propone políticas de decrecimiento o economía circular.</t>
  </si>
  <si>
    <t>Identifica ideas o ideologías de la Edad Contemporánea sin relacionarlas con transformaciones históricas. Reproduce información de forma literal, sin análisis propio ni contraste de fuentes. No reconoce la perspectiva de los Derechos Humanos.
→ Enumera ideologías como liberalismo, socialismo o nacionalismo, pero no explica cómo influyeron en revoluciones o cambios políticos.</t>
  </si>
  <si>
    <t>Explica la influencia de alguna ideología en un contexto histórico concreto, pero con argumentación limitada y escasa conexión con la actualidad. Reconoce debates historiográficos básicos sin tomar una postura fundamentada. Menciona los Derechos Humanos de forma genérica.
→ Describe el papel del liberalismo en las revoluciones burguesas, pero no valora críticamente sus limitaciones respecto a los derechos de las mujeres.</t>
  </si>
  <si>
    <t>Interpreta el papel de las ideologías en la transformación histórica contrastando fuentes diversas. Genera una opinión argumentada sobre su impacto, valorando tanto logros como contradicciones desde la perspectiva de la Declaración Universal de los Derechos Humanos. Participa en debates con argumentos fundamentados.
→ Compara liberalismo y socialismo en el siglo XIX, analiza sus consecuencias en la extensión de derechos y elabora un juicio propio sobre cuál se acerca más a los principios de la DUDH.</t>
  </si>
  <si>
    <t>Integra diferentes perspectivas historiográficas para explicar la evolución ideológica hasta la actualidad. Transfiere el análisis a problemas contemporáneos (populismos, conflictos identitarios), evalúa proyectos políticos desde la ética de los Derechos Humanos y propone conclusiones propias en debates orales o escritos, mostrando capacidad de síntesis y creatividad crítica.
→ En un debate sobre nacionalismos actuales, utiliza fuentes historiográficas diversas, relaciona el auge del populismo en Europa con ideologías del siglo XX y propone una valoración personal fundamentada en la DUDH.</t>
  </si>
  <si>
    <t>Portfolio / dosier</t>
  </si>
  <si>
    <t>Identifica de manera aislada y superficial algunos cambios sociales o demográficos de la Edad Contemporánea, sin establecer vínculos con los roles de género o los mecanismos de control social. Muestra dificultades para reconocer la importancia de los personajes anónimos o para iniciar proyectos de investigación básica.
→ Listado de fechas clave de la Revolución Industrial sin explicar cómo afectaron a la estructura familiar o al papel de la mujer en las fábricas.</t>
  </si>
  <si>
    <t>Describe cambios y permanencias en la sociedad y los modos de vida, reconociendo la existencia de desigualdades de género y la presencia de personajes anónimos con ayuda de guías estructuradas. Realiza investigaciones sencillas siguiendo pautas muy marcadas, aunque el análisis de las causas de discriminación es descriptivo.
→ Elaboración de una breve biografía de una mujer relevante del siglo XIX siguiendo una plantilla, mencionando sus dificultades pero sin profundizar en el contexto de dominio social.</t>
  </si>
  <si>
    <t>Analiza y explica con claridad los cambios y permanencias en la demografía y los roles de género, contrastando el papel de la mujer y la lucha por la dignidad. Desarrolla proyectos de investigación aplicando el pensamiento histórico para poner en valor a sujetos colectivos y anónimos, identificando mecanismos de poder y sumisión.
→ Informe de investigación sobre el movimiento sufragista que analiza tanto a sus líderes como a las mujeres anónimas, vinculándolo con los cambios en el ciclo vital y el mercado laboral de la época.</t>
  </si>
  <si>
    <t>Evalúa críticamente la evolución de las estructuras sociales y los mecanismos de control, integrando múltiples perspectivas en proyectos de investigación autónomos. Demuestra un uso avanzado del pensamiento histórico al conectar la lucha contra la discriminación del pasado con retos contemporáneos, reivindicando con rigor el papel de los personajes anónimos.
→ Proyecto multimedia comparativo sobre la evolución de los roles de género y la demografía desde el siglo XIX hasta la actualidad, utilizando fuentes primarias y secundarias para denunciar mecanismos de invisibilización histórica.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</si>
  <si>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</si>
  <si>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</si>
  <si>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</si>
  <si>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</si>
  <si>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</si>
  <si>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</si>
  <si>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</si>
  <si>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</si>
  <si>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</si>
  <si>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</si>
  <si>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una línea del tiempo interactiva comparada de regímenes autoritarios y democráticos entre 1900 y 2000, con imágenes, breves biografías y fragmentos de discursos clave.
• Elaborar un glosario visual de términos como 'soberanía nacional', 'división de poderes' o 'sufragio universal', con etimología, ejemplos históricos concretos y pictogramas asociados.
• Proporcionar mapas dinámicos que muestren la expansión de las ideas democráticas (revoluciones liberales, descolonización, transiciones), con enlaces a documentos originales y testimonios.</t>
  </si>
  <si>
    <t>Acción y expresión</t>
  </si>
  <si>
    <t>Proporcionar múltiples formas de expresión</t>
  </si>
  <si>
    <t xml:space="preserve">
• Permitir la elaboración de un infográfico o póster digital comparando dos movimientos por la libertad (p. ej., sufragismo y movimiento por los derechos civiles), destacando términos y conceptos históricos.
• Posibilitar la grabación de un podcast o video ensayo de 5 minutos que explique la importancia de un hito democrático (p. ej., la caída del Muro de Berlín) usando correctamente la terminología histórica.
• Solicitar una 'carta al director' escrita desde la perspectiva de un personaje histórico (ej. un diputado de las Cortes de Cádiz) defendiendo valores democráticos, seguida de coevaluación con rúbrica.</t>
  </si>
  <si>
    <t>Implicación / motivación</t>
  </si>
  <si>
    <t>Proporcionar múltiples formas de motivación</t>
  </si>
  <si>
    <t xml:space="preserve">
• Ofrecer opción de estudio de casos según intereses: democratizaciones en América Latina, Europa del Este o Asia, vinculando con noticias actuales sobre derechos humanos.
• Organizar un debate simulado en el que los estudiantes defiendan posturas a favor/en contra de la efectividad de la democracia para garantizar derechos, basándose en evidencias de los casos estudiados.
• Plantear un 'caso misterio' sobre la transición de un país (ej. España 1978) donde los alumnos, en equipos, deben identificar los factores clave para la consolidación democrática, con niveles de andamiaje ajustables.</t>
  </si>
  <si>
    <t xml:space="preserve">
• Ofrecer una galería virtual con fuentes primarias de diversos formatos: mapas animados de frentes de guerra, fotografías de época, fragmentos de discursos radiofónicos y testimonios escritos de víctimas.
• Presentar una línea del tiempo interactiva que compare la magnitud demográfica y material de conflictos contemporáneos con datos estadísticos y gráficos dinámicos.
• Facilitar textos historiográficos con niveles de complejidad graduada y anotaciones semánticas que aclaren conceptos clave como 'Justicia Universal' o 'crímenes de lesa humanidad'.</t>
  </si>
  <si>
    <t>Proporcionar múltiples formas de acción y expresión</t>
  </si>
  <si>
    <t xml:space="preserve">
• Diseñar un debate estructurado donde el alumnado defienda la aplicación del principio de Justicia Universal a un conflicto actual, usando argumentos basados en fuentes históricas proporcionadas.
• Elaborar un podcast de 5 minutos que analice un episodio violento del siglo XX, combinando narración oral con efectos sonoros y fragmentos de archivo, y que incluya una reflexión sobre la prevención.
• Crear un póster digital o infografía que compare dos conflictos contemporáneos en términos de causas, desarrollo y consecuencias, destacando el reconocimiento a las víctimas y propuestas de no repetición.</t>
  </si>
  <si>
    <t>Proporcionar múltiples formas de implicación</t>
  </si>
  <si>
    <t xml:space="preserve">
• Permitir que cada alumno seleccione un conflicto histórico (de una lista acotada) para investigar en profundidad, vinculando su elección a su interés personal o familiar.
• Organizar un role-playing simulado de un tribunal internacional donde los estudiantes asuman roles (fiscal, defensor, testigo, juez) para juzgar un caso real de violación de derechos humanos, fomentando la empatía con las víctimas.
• Conectar el análisis de la violencia histórica con noticias actuales sobre conflictos olvidados, proponiendo acciones concretas de sensibilización (carta al editor, campaña en redes) que el alumnado pueda realizar.</t>
  </si>
  <si>
    <t>Ofrecer opciones para la percepción y la comprensión de la información</t>
  </si>
  <si>
    <t xml:space="preserve">
• Proporcionar un mapa histórico interactivo que visualice la evolución de la desigualdad económica (coeficiente de Gini) entre países desde 1800 junto a líneas de tiempo con hitos de movimientos sociales.
• Facilitar audios de discursos emblemáticos (p.ej., Emmeline Pankhurst, Martin Luther King) transcritos con anotaciones que expliquen el contexto histórico y las reivindicaciones.
• Utilizar un organizador gráfico multicausal (tipo diagrama de pescado) para desglosar las causas de la desigualdad en la Revolución Industrial, con enlaces a textos breves y fuentes visuales.</t>
  </si>
  <si>
    <t>Ofrecer opciones para la acción y la expresión</t>
  </si>
  <si>
    <t xml:space="preserve">
• Elaborar un podcast de 5 min donde el alumnado analice cómo un colectivo (mujeres, obreros, minorías étnicas) experimentó la desigualdad en un periodo concreto y proponga una acción transformadora.
• Crear un mural digital colaborativo (p.ej., Padlet) que conecte eventos históricos de desigualdad con conceptos actuales, usando imágenes, breves textos y enlaces a fuentes.
• Redactar una entrada de blog simulando la perspectiva de un personaje histórico que luchó contra la desigualdad, argumentando su papel transformador con base en documentos de la época.</t>
  </si>
  <si>
    <t>Ofrecer opciones para captar el interés y mantener el esfuerzo</t>
  </si>
  <si>
    <t xml:space="preserve">
• Permitir que el alumnado elija entre cuatro colectivos históricos (mujeres sufragistas, movimiento obrero, descolonización, minorías raciales) para investigar su lucha contra la desigualdad y exponerla en el formato de su elección.
• Plantear un debate simulado donde, tras analizar fuentes sobre la desigualdad durante la Revolución Industrial, los estudiantes defiendan o critiquen la afirmación: 'El progreso técnico redujo la desigualdad'.
• Vincular el análisis de la desigualdad histórica con un problema actual local (p.ej., brecha salarial en la región) para que los estudiantes propongan soluciones basadas en lecciones del pasado.</t>
  </si>
  <si>
    <t xml:space="preserve">
• Ofrecer líneas de tiempo interactivas y mapas conceptuales que relacionen hitos de construcción identitaria (nacionalismos, movimientos indígenas) con fuentes primarias (discursos, manifiestos).
• Presentar estudios de caso en formato podcast o videominuto sobre identidades colectivas (ej. paneslavismo, panarabismo) con transcripción y glosario visual.
• Utilizar repositorios digitales de patrimonio (archivos, museos virtuales) para explorar objetos y documentos que evidencien la evolución de identidades culturales.</t>
  </si>
  <si>
    <t xml:space="preserve">
• Elaborar un ensayo breve o un hilo de Twitter/X donde el alumno argumente cómo dos identidades colectivas distintas han influido en un conflicto o movimiento del siglo XX.
• Diseñar un póster digital o infografía que compare la construcción de la identidad nacional en dos países, usando herramientas como Canva o Genially.
• Grabar un podcast de 3 minutos en el que el estudiante analice críticamente un discurso de un líder identitario, identificando recursos retóricos y contexto histórico.</t>
  </si>
  <si>
    <t xml:space="preserve">
• Permitir que el alumnado elija entre analizar identidades nacionales, étnicas, de género o religiosas en un periodo concreto, vinculándolo a su propia experiencia o intereses.
• Plantear un debate simulado sobre el papel de las identidades colectivas en la globalización, donde cada estudiante represente una perspectiva histórica documentada.
• Incluir la opción de crear un breve documental o videoclip sobre un símbolo identitario (bandera, himno, monumento) y su evolución en el tiempo.</t>
  </si>
  <si>
    <t>Proporcionar múltiples formas de representación (el QUÉ del aprendizaje)</t>
  </si>
  <si>
    <t xml:space="preserve">
• Ofrecer un repositorio digital con fuentes variadas: artículos de prensa internacional, infografías de la ONU sobre ODS, mapas interactivos de desigualdad global y extractos de documentales.
• Presentar una línea del tiempo multimedia que integre datos estadísticos y fuentes primarias (discursos, informes) sobre hitos de la globalización (1989, 2008, pandemia).
• Proporcionar versiones textuales y auditivas de los contenidos, con niveles de lectura ajustados (original complejo, resumen adaptado, glosario de términos clave).</t>
  </si>
  <si>
    <t>Proporcionar múltiples formas de expresión (el CÓMO del aprendizaje)</t>
  </si>
  <si>
    <t xml:space="preserve">
• Crear un portafolio digital sobre un ODS concreto, combinando análisis de fuentes locales y globales, en formato vídeo-ensayo, podcast o infografía interactiva.
• Elaborar una campaña de concienciación ecosocial (póster, hilo en redes o cortometraje) que argumente la urgencia de un compromiso basado en evidencia histórica.
• Participar en un debate estructurado con roles (científico, activista, político) donde cada estudiante defienda una postura sobre un reto global, usando fuentes contrastadas.</t>
  </si>
  <si>
    <t>Proporcionar múltiples formas de motivación (el POR QUÉ del aprendizaje)</t>
  </si>
  <si>
    <t xml:space="preserve">
• Ofrecer un tablero de elección donde cada alumno seleccione un reto global (cambio climático, migraciones, desigualdad) y lo investigue conectándolo con su entorno local.
• Iniciar cada unidad con una 'fuente misteriosa' (foto sorprendente, estadística impactante) que genere preguntas y active la curiosidad sobre la globalización.
• Implementar una simulación de cumbre internacional donde los estudiantes representen a actores diversos (países, ONG, empresas) y negocien compromisos para un ODS.</t>
  </si>
  <si>
    <t>Proporcionar múltiples formas de representación del contenido para que todo el alumnado pueda acceder a la información sobre el concepto de progreso y sus repercusiones.</t>
  </si>
  <si>
    <t xml:space="preserve">
• Analizar tablas de indicadores económicos (PIB, IDH, huella ecológica) de distintos países en el siglo XX para identificar modelos de desarrollo y contrastar fuentes.
• Visualizar un documental corto sobre los efectos ambientales de la industrialización y complementarlo con mapas interactivos de cambio climático.
• Ofrecer una línea del tiempo digital que compare discursos sobre el progreso (liberales, marxistas, ecologistas) con enlaces a fuentes primarias.</t>
  </si>
  <si>
    <t>Ofrecer opciones diversas para que el alumnado demuestre su comprensión y valoración del significado histórico de la idea de progreso.</t>
  </si>
  <si>
    <t xml:space="preserve">
• Elaborar un informe que combine gráficos de tendencias económicas con un análisis crítico de las consecuencias sociales y ambientales de un modelo de crecimiento concreto.
• Crear un podcast de 5 minutos donde se argumente la relación entre el desarrollo económico y el acceso universal a recursos básicos en un país del Sur global.
• Diseñar un póster digital o infografía que compare dos sistemas socioeconómicos (capitalismo vs. comunismo) evaluando su impacto territorial y en derechos sociales.</t>
  </si>
  <si>
    <t>Fomentar el interés y la participación activa mediante la conexión con problemáticas actuales y la posibilidad de elección.</t>
  </si>
  <si>
    <t xml:space="preserve">
• Participar en un debate simulado sobre los límites del crecimiento, asumiendo roles de distintos actores (empresarios, ecologistas, gobiernos de países emergentes).
• Seleccionar un caso de estudio entre una lista (ej: milagro japonés, crisis del petróleo, deslocalización textil) para investigar las repercusiones territoriales de un modelo de desarrollo.
• Utilizar datos abiertos del Banco Mundial para construir una visualización interactiva que muestre las desigualdades en el acceso a recursos básicos y proponer propuestas de sostenibilidad.</t>
  </si>
  <si>
    <t>Ofrecer el contenido en múltiples formatos.</t>
  </si>
  <si>
    <t xml:space="preserve">
• Proporcionar líneas de tiempo interactivas que integren textos de historiadores, fragmentos de discursos ideológicos y mapas conceptuales visuales.
• Utilizar podcasts históricos con debates simulados entre corrientes ideológicas contrastadas (liberalismo, marxismo, anarquismo, etc.).
• Facilitar acceso a bases de datos digitales de archivos históricos (ej. documentos originales de la ONU, declaraciones de derechos) con herramientas de lectura asistida.</t>
  </si>
  <si>
    <t>Diversificar las formas de demostrar aprendizaje.</t>
  </si>
  <si>
    <t xml:space="preserve">
• Elaborar un ensayo breve comparando dos ideologías a partir de fuentes primarias seleccionadas.
• Crear un vídeo de 3-5 minutos en el que se analice un discurso político relevante y se relacione con su contexto histórico.
• Diseñar un mapa mental digital que conecte pensamiento ideológico con acontecimientos históricos clave, con posibilidad de incluir audio explicativo.</t>
  </si>
  <si>
    <t>Fomentar el interés y la autorregulación.</t>
  </si>
  <si>
    <t xml:space="preserve">
• Ofrecer la opción de elegir entre analizar una ideología del siglo XIX o una del siglo XX en un proyecto de investigación guiado.
• Incluir un foro de debate asíncrono donde los estudiantes defiendan el proyecto social de una ideología asignada, desde la perspectiva de la DUDH.
• Plantear un juego de rol histórico donde cada estudiante represente a un pensador o líder ideológico en una simulación de asamblea sobre derechos humanos.</t>
  </si>
  <si>
    <t xml:space="preserve">
• Ofrecer una galería digital de fuentes primarias (fotografías, cartas, carteles propagandísticos) sobre los roles de género y los movimientos de lucha contra la discriminación en distintas décadas.
• Presentar infografías interactivas que comparen los cambios demográficos (pirámides de población, tasas de natalidad/mortalidad) entre países y periodos históricos.
• Incluir fragmentos de documentales o testimonios orales de personas anónimas que ilustren los mecanismos de control social y la vida cotidiana en el siglo XX.</t>
  </si>
  <si>
    <t xml:space="preserve">
• Permitir al alumnado elegir entre redactar un breve ensayo analizando las permanencias en la desigualdad de género, elaborar una línea del tiempo visual con hitos de la lucha feminista, o grabar un podcast en el que entrevisten a un personaje anónimo de la época.
• Solicitar la creación de un póster digital que relacione los cambios demográficos con transformaciones sociales (ej. incorporación de la mujer al trabajo, envejecimiento) utilizando datos reales.
• Posibilitar que los estudiantes diseñen un guion de representación teatral breve que refleje las tensiones entre roles de género tradicionales y emergentes en un contexto histórico concreto.</t>
  </si>
  <si>
    <t xml:space="preserve">
• Ofrecer opciones de investigación sobre temas concretos (el movimiento sufragista, la evolución del control de natalidad, la represión durante dictaduras) para que el alumnado elija el que más le interese.
• Plantear un proyecto donde los estudiantes presenten sus hallazgos a un curso inferior (por ejemplo, 4.º ESO) para fomentar la autenticidad y la responsabilidad.
• Conectar los contenidos con debates actuales sobre brecha de género, crisis demográfica o movimientos sociales, pidiendo que comparen situaciones del pasado con noticias recientes.</t>
  </si>
  <si>
    <t>Mapeo CE → descriptores del Perfil de Salida</t>
  </si>
  <si>
    <t>Descriptores principales</t>
  </si>
  <si>
    <t>Descriptores secundarios</t>
  </si>
  <si>
    <t>Justificación</t>
  </si>
  <si>
    <t>CCL1, CC1, CPSAA3</t>
  </si>
  <si>
    <t>CCL3, STEM1, CD1</t>
  </si>
  <si>
    <t>Reconocer movimientos y transformaciones históricas por la libertad mediante estudio comparado y uso correcto de fuentes implica comprensión textual (CCL1), análisis social (CC1) y reflexión ética (CPSAA3).</t>
  </si>
  <si>
    <t>CCL1, CC3, CPSAA3</t>
  </si>
  <si>
    <t>CD1, CCL3, STEM1</t>
  </si>
  <si>
    <t>Tomar conciencia de la violencia y destrucción mediante fuentes fiables y textos historiográficos requiere comprensión crítica (CCL1), conciencia de derechos humanos (CC3) y reflexión ética (CPSAA3).</t>
  </si>
  <si>
    <t>CC1, CC3, CPSAA3</t>
  </si>
  <si>
    <t>CCL1, STEM1, CD1</t>
  </si>
  <si>
    <t>Identificar la desigualdad como problema y analizar experiencias de colectivos mediante análisis multicausal implica análisis social (CC1), derechos (CC3) y empatía (CPSAA3).</t>
  </si>
  <si>
    <t>CC1, CC2, CCL1</t>
  </si>
  <si>
    <t>CCEC1, STEM1, CPSAA1</t>
  </si>
  <si>
    <t>Comprender identidades colectivas con pensamiento histórico requiere análisis social (CC1), pluralidad (CC2) y comprensión textual (CCL1).</t>
  </si>
  <si>
    <t>CD1, CD3, CCL3</t>
  </si>
  <si>
    <t>CC4, STEM5, CPSAA2</t>
  </si>
  <si>
    <t>Identificar retos del siglo XXI mediante búsqueda, selección y tratamiento crítico de información implica competencia digital (CD1, CD3) y comunicación crítica (CCL3).</t>
  </si>
  <si>
    <t>STEM1, CC4, CPSAA3</t>
  </si>
  <si>
    <t>CCL1, CC1, STEM4</t>
  </si>
  <si>
    <t>Valorar el progreso y sus repercusiones mediante métodos cuantitativos y análisis multicausal implica método científico (STEM1), sostenibilidad (CC4) y reflexión ética (CPSAA3).</t>
  </si>
  <si>
    <t>CCL1, CC1, CCEC2</t>
  </si>
  <si>
    <t>CCL5, CPSAA3, CC3</t>
  </si>
  <si>
    <t>Interpretar la función de pensamiento e ideologías en la transformación social requiere comprensión textual (CCL1), análisis social (CC1) y apreciación cultural (CCEC2).</t>
  </si>
  <si>
    <t>CCL1, CC1, STEM2</t>
  </si>
  <si>
    <t>CD1, CPSAA3, CCEC1</t>
  </si>
  <si>
    <t>Describir y analizar cambios sociales, demográficos y modos de vida implica comprensión textual (CCL1), análisis social (CC1) y tratamiento de datos demográficos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</si>
  <si>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</si>
  <si>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</si>
  <si>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</si>
  <si>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</si>
  <si>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</si>
  <si>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</si>
  <si>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</si>
  <si>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</si>
  <si>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</si>
  <si>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de tu CCAA que desarrolla el currículo de 1º Bachillerato para Historia del Mundo Contemporáneo. Localizar competencias específicas, criterios de evaluación, saberes básicos y orientaciones metodológicas.</t>
  </si>
  <si>
    <t>Busca la disposición adicional sobre tratamiento de la materia; a veces incluye condiciones sobre la organización temporal.</t>
  </si>
  <si>
    <t>Listar las CE y criterios</t>
  </si>
  <si>
    <t>1 hora</t>
  </si>
  <si>
    <t>Extraer las 8 competencias específicas y los 18 criterios de evaluación. Verificar su correspondencia exacta con el decreto para evitar errores de numeración.</t>
  </si>
  <si>
    <t>No confíes en tablas online; cruza con el BOE/BOJA para evitar errores de numeración.</t>
  </si>
  <si>
    <t>Priorizar criterios e instrumentos</t>
  </si>
  <si>
    <t>Seleccionar criterios esenciales para evaluación continua y final. Decidir instrumentos (análisis de fuentes, ensayo, debate, etc.) según el perfil del alumnado y la carga horaria.</t>
  </si>
  <si>
    <t>Empareja cada criterio con una tarea de alta demanda cognitiva; en Historia, la argumentación sobre causas y consecuencias es clave.</t>
  </si>
  <si>
    <t>Distribuir saberes por trimestre</t>
  </si>
  <si>
    <t>Con 35 saberes en 3 bloques, asignarlos proporcionalmente: Primer trimestre: bloque de fundamentos contemporáneos (siglo XIX). Segundo: conflictos y transformaciones (1900-1945). Tercero: mundo actual (1945-presente).</t>
  </si>
  <si>
    <t>Deja saberes sobre globalización para el final, así conectas con la actualidad.</t>
  </si>
  <si>
    <t>Diseñar una SDA tipo por trimestre</t>
  </si>
  <si>
    <t>2-3 horas</t>
  </si>
  <si>
    <t>Elaborar una situación de aprendizaje que integre varios saberes y criterios. Por ejemplo, simulacro de conferencia de paz para el periodo entreguerras.</t>
  </si>
  <si>
    <t>Usa el formato de SDA del decreto: título, justificación, competencias, saberes, criterios, actividades, evaluación.</t>
  </si>
  <si>
    <t>Establecer ponderaciones del departamento</t>
  </si>
  <si>
    <t>Acordar con el departamento el peso de cada criterio y tipo de evaluación (continua, final, recuperación) según la normativa autonómica.</t>
  </si>
  <si>
    <t>Define un peso mínimo para la evaluación de la competencia comunicativa (exposiciones, debates) porque inspección lo revisa.</t>
  </si>
  <si>
    <t>Documentar atención a la diversidad y recuperación</t>
  </si>
  <si>
    <t>Diseñar medidas ordinarias (DAC) y específicas (ACI) según la normativa. Plan de recuperación: pruebas escritas y trabajos compensatorios.</t>
  </si>
  <si>
    <t>Incluye actividades con fuentes adaptadas (facsimilares, audios) para alumnado con dificultades lectoras.</t>
  </si>
  <si>
    <t>Calculadora de ponderaciones — edita los pesos y mantén el total en 100 %</t>
  </si>
  <si>
    <t>Descripción breve</t>
  </si>
  <si>
    <t>Peso sugerido IA %</t>
  </si>
  <si>
    <t>Peso editable %</t>
  </si>
  <si>
    <t>Observaciones</t>
  </si>
  <si>
    <t>Identificar y reconocer los logros que suponen los actuales sistemas democráticos como el resultado no lineal en el tiempo de los movimientos y acciones que han contribuido al afia</t>
  </si>
  <si>
    <t>Comprender los conceptos de revolución y cambio en el mundo contemporáneo y los elementos y factores que los causan y condicionan, a través del estudio de casos significativos de l</t>
  </si>
  <si>
    <t>Entender el significado histórico de las transiciones políticas y de los procesos de democratización de la Edad Contemporánea como fundamento y garantía para la convivencia y el ej</t>
  </si>
  <si>
    <t>Tomar conciencia del grado de violencia, barbarie y destrucción alcanzado por los conflictos ocurridos en el mundo contemporáneo, así como de las causas de las conflagraciones béli</t>
  </si>
  <si>
    <t xml:space="preserve">Analizar los principales conflictos civiles que se han producido en la Edad Contemporánea, a través del empleo de textos historiográficos y la elaboración de juicios argumentados, </t>
  </si>
  <si>
    <t>Describir la evolución de los conceptos de igualdad y de ciudadanía en la historia contemporánea y sus derivaciones sociales y políticas, a través del análisis multicausal de los p</t>
  </si>
  <si>
    <t>Analizar las condiciones de vida, el mundo del trabajo y las relaciones laborales y su conflictividad a través del estudio multidisciplinar de los movimientos sociales, particularm</t>
  </si>
  <si>
    <t>Deducir a través del estudio crítico de noticias y datos estadísticos la evolución del estado social, identificando los logros y retrocesos experimentados y las medidas adoptadas p</t>
  </si>
  <si>
    <t xml:space="preserve">Analizar críticamente cómo se han ido construyendo en el tiempo las identidades colectivas, empleando los conceptos y métodos del pensamiento histórico, respetando la pluralidad y </t>
  </si>
  <si>
    <t>Comprender la importancia de las identidades colectivas en la configuración social, política y cultural del mundo contemporáneo, identificando las múltiples valencias de las mismas</t>
  </si>
  <si>
    <t>Analizar críticamente el fenómeno histórico de la globalización y su repercusión en el ámbito local y planetario, valiéndose del manejo de distintas fuentes de información y la ade</t>
  </si>
  <si>
    <t>Identificar los principales retos del siglo XXI y el origen histórico de los mismos, a través del análisis de la interconexión entre diversos procesos políticos, económicos, social</t>
  </si>
  <si>
    <t>Valorar el significado histórico de la idea de progreso y sus múltiples consecuencias sociales, territoriales y ambientales, a través del tratamiento de datos numéricos, la interpr</t>
  </si>
  <si>
    <t>Comparar los distintos sistemas económicos que se han desarrollado en el mundo contemporáneo, a través del análisis multidisciplinar de los mismos y de las doctrinas y teorías de l</t>
  </si>
  <si>
    <t>Generar opiniones argumentadas, debatir y transferir ideas y conocimientos sobre la función que han desempeñado el pensamiento y las ideologías en la transformación de la realidad,</t>
  </si>
  <si>
    <t>Abordar críticamente los principales temas clave de la historia y de la actualidad a través de la aproximación a las principales corrientes historiográficas y a los usos que se hac</t>
  </si>
  <si>
    <t>Analizar los cambios y permanencias en la historia, atendiendo a procesos de más larga duración, como los comportamientos demográficos, ciclos vitales y modos de vida en la socieda</t>
  </si>
  <si>
    <t>Contrastar el papel relegado de la mujer en la historia contemporánea, identificando y valorando la importancia de las figuras individuales y colectivas como protagonistas anónimas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</si>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</sst>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18</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336</v>
      </c>
      <c r="B1" s="3"/>
      <c r="C1" s="3"/>
      <c r="D1" s="3"/>
    </row>
    <row r="2" spans="1:4">
      <c r="A2" s="6" t="s">
        <v>236</v>
      </c>
      <c r="B2" s="6" t="s">
        <v>337</v>
      </c>
      <c r="C2" s="6" t="s">
        <v>338</v>
      </c>
      <c r="D2" s="6" t="s">
        <v>339</v>
      </c>
    </row>
    <row r="3" spans="1:4">
      <c r="A3" s="5" t="s">
        <v>36</v>
      </c>
      <c r="B3" s="5" t="s">
        <v>340</v>
      </c>
      <c r="C3" s="5" t="s">
        <v>341</v>
      </c>
      <c r="D3" s="5" t="s">
        <v>342</v>
      </c>
    </row>
    <row r="4" spans="1:4">
      <c r="A4" s="5" t="s">
        <v>43</v>
      </c>
      <c r="B4" s="5" t="s">
        <v>343</v>
      </c>
      <c r="C4" s="5" t="s">
        <v>344</v>
      </c>
      <c r="D4" s="5" t="s">
        <v>345</v>
      </c>
    </row>
    <row r="5" spans="1:4">
      <c r="A5" s="5" t="s">
        <v>50</v>
      </c>
      <c r="B5" s="5" t="s">
        <v>346</v>
      </c>
      <c r="C5" s="5" t="s">
        <v>347</v>
      </c>
      <c r="D5" s="5" t="s">
        <v>348</v>
      </c>
    </row>
    <row r="6" spans="1:4">
      <c r="A6" s="5" t="s">
        <v>56</v>
      </c>
      <c r="B6" s="5" t="s">
        <v>349</v>
      </c>
      <c r="C6" s="5" t="s">
        <v>350</v>
      </c>
      <c r="D6" s="5" t="s">
        <v>351</v>
      </c>
    </row>
    <row r="7" spans="1:4">
      <c r="A7" s="5" t="s">
        <v>62</v>
      </c>
      <c r="B7" s="5" t="s">
        <v>352</v>
      </c>
      <c r="C7" s="5" t="s">
        <v>353</v>
      </c>
      <c r="D7" s="5" t="s">
        <v>354</v>
      </c>
    </row>
    <row r="8" spans="1:4">
      <c r="A8" s="5" t="s">
        <v>69</v>
      </c>
      <c r="B8" s="5" t="s">
        <v>355</v>
      </c>
      <c r="C8" s="5" t="s">
        <v>356</v>
      </c>
      <c r="D8" s="5" t="s">
        <v>357</v>
      </c>
    </row>
    <row r="9" spans="1:4">
      <c r="A9" s="5" t="s">
        <v>75</v>
      </c>
      <c r="B9" s="5" t="s">
        <v>358</v>
      </c>
      <c r="C9" s="5" t="s">
        <v>359</v>
      </c>
      <c r="D9" s="5" t="s">
        <v>360</v>
      </c>
    </row>
    <row r="10" spans="1:4">
      <c r="A10" s="5" t="s">
        <v>82</v>
      </c>
      <c r="B10" s="5" t="s">
        <v>361</v>
      </c>
      <c r="C10" s="5" t="s">
        <v>362</v>
      </c>
      <c r="D10" s="5" t="s">
        <v>363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366</v>
      </c>
      <c r="B1" s="3"/>
      <c r="C1" s="3"/>
      <c r="D1" s="3"/>
      <c r="E1" s="3"/>
    </row>
    <row r="2" spans="1:5">
      <c r="A2" s="6" t="s">
        <v>192</v>
      </c>
      <c r="B2" s="6" t="s">
        <v>367</v>
      </c>
      <c r="C2" s="6" t="s">
        <v>368</v>
      </c>
      <c r="D2" s="6" t="s">
        <v>369</v>
      </c>
      <c r="E2" s="6" t="s">
        <v>370</v>
      </c>
    </row>
    <row r="3" spans="1:5">
      <c r="A3" s="5">
        <v>1</v>
      </c>
      <c r="B3" s="5" t="s">
        <v>371</v>
      </c>
      <c r="C3" s="5" t="s">
        <v>372</v>
      </c>
      <c r="D3" s="5" t="s">
        <v>373</v>
      </c>
      <c r="E3" s="5" t="s">
        <v>374</v>
      </c>
    </row>
    <row r="4" spans="1:5">
      <c r="A4" s="5">
        <v>2</v>
      </c>
      <c r="B4" s="5" t="s">
        <v>375</v>
      </c>
      <c r="C4" s="5" t="s">
        <v>376</v>
      </c>
      <c r="D4" s="5" t="s">
        <v>377</v>
      </c>
      <c r="E4" s="5" t="s">
        <v>378</v>
      </c>
    </row>
    <row r="5" spans="1:5">
      <c r="A5" s="5">
        <v>3</v>
      </c>
      <c r="B5" s="5" t="s">
        <v>379</v>
      </c>
      <c r="C5" s="5" t="s">
        <v>372</v>
      </c>
      <c r="D5" s="5" t="s">
        <v>380</v>
      </c>
      <c r="E5" s="5" t="s">
        <v>381</v>
      </c>
    </row>
    <row r="6" spans="1:5">
      <c r="A6" s="5">
        <v>4</v>
      </c>
      <c r="B6" s="5" t="s">
        <v>382</v>
      </c>
      <c r="C6" s="5" t="s">
        <v>372</v>
      </c>
      <c r="D6" s="5" t="s">
        <v>383</v>
      </c>
      <c r="E6" s="5" t="s">
        <v>384</v>
      </c>
    </row>
    <row r="7" spans="1:5">
      <c r="A7" s="5">
        <v>5</v>
      </c>
      <c r="B7" s="5" t="s">
        <v>385</v>
      </c>
      <c r="C7" s="5" t="s">
        <v>386</v>
      </c>
      <c r="D7" s="5" t="s">
        <v>387</v>
      </c>
      <c r="E7" s="5" t="s">
        <v>388</v>
      </c>
    </row>
    <row r="8" spans="1:5">
      <c r="A8" s="5">
        <v>6</v>
      </c>
      <c r="B8" s="5" t="s">
        <v>389</v>
      </c>
      <c r="C8" s="5" t="s">
        <v>376</v>
      </c>
      <c r="D8" s="5" t="s">
        <v>390</v>
      </c>
      <c r="E8" s="5" t="s">
        <v>391</v>
      </c>
    </row>
    <row r="9" spans="1:5">
      <c r="A9" s="5">
        <v>7</v>
      </c>
      <c r="B9" s="5" t="s">
        <v>392</v>
      </c>
      <c r="C9" s="5" t="s">
        <v>372</v>
      </c>
      <c r="D9" s="5" t="s">
        <v>393</v>
      </c>
      <c r="E9" s="5" t="s">
        <v>394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395</v>
      </c>
      <c r="B1" s="3"/>
      <c r="C1" s="3"/>
      <c r="D1" s="3"/>
      <c r="E1" s="3"/>
      <c r="F1" s="3"/>
    </row>
    <row r="2" spans="1:6">
      <c r="A2" s="6" t="s">
        <v>28</v>
      </c>
      <c r="B2" s="6" t="s">
        <v>88</v>
      </c>
      <c r="C2" s="6" t="s">
        <v>396</v>
      </c>
      <c r="D2" s="6" t="s">
        <v>397</v>
      </c>
      <c r="E2" s="6" t="s">
        <v>398</v>
      </c>
      <c r="F2" s="6" t="s">
        <v>399</v>
      </c>
    </row>
    <row r="3" spans="1:6">
      <c r="A3" s="5">
        <v>1.1</v>
      </c>
      <c r="B3" s="5" t="s">
        <v>36</v>
      </c>
      <c r="C3" s="5" t="s">
        <v>400</v>
      </c>
      <c r="D3" s="7">
        <v>6.67</v>
      </c>
      <c r="E3" s="7">
        <v>6.67</v>
      </c>
      <c r="F3" s="5"/>
    </row>
    <row r="4" spans="1:6">
      <c r="A4" s="5">
        <v>1.2</v>
      </c>
      <c r="B4" s="5" t="s">
        <v>36</v>
      </c>
      <c r="C4" s="5" t="s">
        <v>401</v>
      </c>
      <c r="D4" s="7">
        <v>6.67</v>
      </c>
      <c r="E4" s="7">
        <v>6.67</v>
      </c>
      <c r="F4" s="5"/>
    </row>
    <row r="5" spans="1:6">
      <c r="A5" s="5">
        <v>1.3</v>
      </c>
      <c r="B5" s="5" t="s">
        <v>36</v>
      </c>
      <c r="C5" s="5" t="s">
        <v>402</v>
      </c>
      <c r="D5" s="7">
        <v>6.67</v>
      </c>
      <c r="E5" s="7">
        <v>6.67</v>
      </c>
      <c r="F5" s="5"/>
    </row>
    <row r="6" spans="1:6">
      <c r="A6" s="5">
        <v>2.1</v>
      </c>
      <c r="B6" s="5" t="s">
        <v>43</v>
      </c>
      <c r="C6" s="5" t="s">
        <v>403</v>
      </c>
      <c r="D6" s="7">
        <v>10.0</v>
      </c>
      <c r="E6" s="7">
        <v>10.0</v>
      </c>
      <c r="F6" s="5"/>
    </row>
    <row r="7" spans="1:6">
      <c r="A7" s="5">
        <v>2.2</v>
      </c>
      <c r="B7" s="5" t="s">
        <v>43</v>
      </c>
      <c r="C7" s="5" t="s">
        <v>404</v>
      </c>
      <c r="D7" s="7">
        <v>10.0</v>
      </c>
      <c r="E7" s="7">
        <v>10.0</v>
      </c>
      <c r="F7" s="5"/>
    </row>
    <row r="8" spans="1:6">
      <c r="A8" s="5">
        <v>3.1</v>
      </c>
      <c r="B8" s="5" t="s">
        <v>50</v>
      </c>
      <c r="C8" s="5" t="s">
        <v>405</v>
      </c>
      <c r="D8" s="7">
        <v>8.33</v>
      </c>
      <c r="E8" s="7">
        <v>8.33</v>
      </c>
      <c r="F8" s="5"/>
    </row>
    <row r="9" spans="1:6">
      <c r="A9" s="5">
        <v>3.2</v>
      </c>
      <c r="B9" s="5" t="s">
        <v>50</v>
      </c>
      <c r="C9" s="5" t="s">
        <v>406</v>
      </c>
      <c r="D9" s="7">
        <v>8.33</v>
      </c>
      <c r="E9" s="7">
        <v>8.33</v>
      </c>
      <c r="F9" s="5"/>
    </row>
    <row r="10" spans="1:6">
      <c r="A10" s="5">
        <v>3.3</v>
      </c>
      <c r="B10" s="5" t="s">
        <v>50</v>
      </c>
      <c r="C10" s="5" t="s">
        <v>407</v>
      </c>
      <c r="D10" s="7">
        <v>8.33</v>
      </c>
      <c r="E10" s="7">
        <v>8.33</v>
      </c>
      <c r="F10" s="5"/>
    </row>
    <row r="11" spans="1:6">
      <c r="A11" s="5">
        <v>4.1</v>
      </c>
      <c r="B11" s="5" t="s">
        <v>56</v>
      </c>
      <c r="C11" s="5" t="s">
        <v>408</v>
      </c>
      <c r="D11" s="7">
        <v>10.0</v>
      </c>
      <c r="E11" s="7">
        <v>10.0</v>
      </c>
      <c r="F11" s="5"/>
    </row>
    <row r="12" spans="1:6">
      <c r="A12" s="5">
        <v>4.2</v>
      </c>
      <c r="B12" s="5" t="s">
        <v>56</v>
      </c>
      <c r="C12" s="5" t="s">
        <v>409</v>
      </c>
      <c r="D12" s="7">
        <v>10.0</v>
      </c>
      <c r="E12" s="7">
        <v>10.0</v>
      </c>
      <c r="F12" s="5"/>
    </row>
    <row r="13" spans="1:6">
      <c r="A13" s="5">
        <v>5.1</v>
      </c>
      <c r="B13" s="5" t="s">
        <v>62</v>
      </c>
      <c r="C13" s="5" t="s">
        <v>410</v>
      </c>
      <c r="D13" s="7">
        <v>10.0</v>
      </c>
      <c r="E13" s="7">
        <v>10.0</v>
      </c>
      <c r="F13" s="5"/>
    </row>
    <row r="14" spans="1:6">
      <c r="A14" s="5">
        <v>5.2</v>
      </c>
      <c r="B14" s="5" t="s">
        <v>62</v>
      </c>
      <c r="C14" s="5" t="s">
        <v>411</v>
      </c>
      <c r="D14" s="7">
        <v>10.0</v>
      </c>
      <c r="E14" s="7">
        <v>10.0</v>
      </c>
      <c r="F14" s="5"/>
    </row>
    <row r="15" spans="1:6">
      <c r="A15" s="5">
        <v>6.1</v>
      </c>
      <c r="B15" s="5" t="s">
        <v>69</v>
      </c>
      <c r="C15" s="5" t="s">
        <v>412</v>
      </c>
      <c r="D15" s="7">
        <v>7.5</v>
      </c>
      <c r="E15" s="7">
        <v>7.5</v>
      </c>
      <c r="F15" s="5"/>
    </row>
    <row r="16" spans="1:6">
      <c r="A16" s="5">
        <v>6.2</v>
      </c>
      <c r="B16" s="5" t="s">
        <v>69</v>
      </c>
      <c r="C16" s="5" t="s">
        <v>413</v>
      </c>
      <c r="D16" s="7">
        <v>7.5</v>
      </c>
      <c r="E16" s="7">
        <v>7.5</v>
      </c>
      <c r="F16" s="5"/>
    </row>
    <row r="17" spans="1:6">
      <c r="A17" s="5">
        <v>7.1</v>
      </c>
      <c r="B17" s="5" t="s">
        <v>75</v>
      </c>
      <c r="C17" s="5" t="s">
        <v>414</v>
      </c>
      <c r="D17" s="7">
        <v>7.5</v>
      </c>
      <c r="E17" s="7">
        <v>7.5</v>
      </c>
      <c r="F17" s="5"/>
    </row>
    <row r="18" spans="1:6">
      <c r="A18" s="5">
        <v>7.2</v>
      </c>
      <c r="B18" s="5" t="s">
        <v>75</v>
      </c>
      <c r="C18" s="5" t="s">
        <v>415</v>
      </c>
      <c r="D18" s="7">
        <v>7.5</v>
      </c>
      <c r="E18" s="7">
        <v>7.5</v>
      </c>
      <c r="F18" s="5"/>
    </row>
    <row r="19" spans="1:6">
      <c r="A19" s="5">
        <v>8.1</v>
      </c>
      <c r="B19" s="5" t="s">
        <v>82</v>
      </c>
      <c r="C19" s="5" t="s">
        <v>416</v>
      </c>
      <c r="D19" s="7">
        <v>7.5</v>
      </c>
      <c r="E19" s="7">
        <v>7.5</v>
      </c>
      <c r="F19" s="5"/>
    </row>
    <row r="20" spans="1:6">
      <c r="A20" s="5">
        <v>8.2</v>
      </c>
      <c r="B20" s="5" t="s">
        <v>82</v>
      </c>
      <c r="C20" s="5" t="s">
        <v>417</v>
      </c>
      <c r="D20" s="7">
        <v>7.5</v>
      </c>
      <c r="E20" s="7">
        <v>7.5</v>
      </c>
      <c r="F20" s="5"/>
    </row>
    <row r="21" spans="1:6">
      <c r="A21" s="5" t="s">
        <v>418</v>
      </c>
      <c r="B21" s="5"/>
      <c r="C21" s="5"/>
      <c r="D21" s="7"/>
      <c r="E21" s="7">
        <f>SUM(E3:E20)</f>
        <v>150</v>
      </c>
      <c r="F21" s="5" t="s">
        <v>419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420</v>
      </c>
      <c r="B1" s="6" t="s">
        <v>421</v>
      </c>
      <c r="C1" s="6">
        <v>1.1</v>
      </c>
      <c r="D1" s="6">
        <v>1.2</v>
      </c>
      <c r="E1" s="6">
        <v>1.3</v>
      </c>
      <c r="F1" s="6">
        <v>2.1</v>
      </c>
      <c r="G1" s="6">
        <v>2.2</v>
      </c>
      <c r="H1" s="6">
        <v>3.1</v>
      </c>
      <c r="I1" s="6">
        <v>3.2</v>
      </c>
      <c r="J1" s="6">
        <v>3.3</v>
      </c>
      <c r="K1" s="6">
        <v>4.1</v>
      </c>
      <c r="L1" s="6">
        <v>4.2</v>
      </c>
      <c r="M1" s="6">
        <v>5.1</v>
      </c>
      <c r="N1" s="6">
        <v>5.2</v>
      </c>
      <c r="O1" s="6">
        <v>6.1</v>
      </c>
      <c r="P1" s="6">
        <v>6.2</v>
      </c>
      <c r="Q1" s="6">
        <v>7.1</v>
      </c>
      <c r="R1" s="6">
        <v>7.2</v>
      </c>
      <c r="S1" s="6">
        <v>8.1</v>
      </c>
      <c r="T1" s="6">
        <v>8.2</v>
      </c>
      <c r="U1" s="6" t="s">
        <v>422</v>
      </c>
      <c r="V1" s="6" t="s">
        <v>399</v>
      </c>
    </row>
    <row r="2" spans="1:22">
      <c r="A2" s="5" t="s">
        <v>423</v>
      </c>
      <c r="B2" s="5"/>
      <c r="C2" s="5"/>
      <c r="D2" s="5"/>
      <c r="E2" s="5"/>
      <c r="F2" s="5"/>
      <c r="G2" s="5"/>
      <c r="H2" s="5"/>
      <c r="I2" s="5"/>
      <c r="J2" s="5"/>
      <c r="K2" s="5"/>
      <c r="L2" s="5"/>
      <c r="M2" s="5"/>
      <c r="N2" s="5"/>
      <c r="O2" s="5"/>
      <c r="P2" s="5"/>
      <c r="Q2" s="5"/>
      <c r="R2" s="5"/>
      <c r="S2" s="5"/>
      <c r="T2" s="5"/>
      <c r="U2" s="5" t="str">
        <f>IFERROR(AVERAGE(C2:T2),"")</f>
        <v/>
      </c>
      <c r="V2" s="5"/>
    </row>
    <row r="3" spans="1:22">
      <c r="A3" s="5" t="s">
        <v>424</v>
      </c>
      <c r="B3" s="5"/>
      <c r="C3" s="5"/>
      <c r="D3" s="5"/>
      <c r="E3" s="5"/>
      <c r="F3" s="5"/>
      <c r="G3" s="5"/>
      <c r="H3" s="5"/>
      <c r="I3" s="5"/>
      <c r="J3" s="5"/>
      <c r="K3" s="5"/>
      <c r="L3" s="5"/>
      <c r="M3" s="5"/>
      <c r="N3" s="5"/>
      <c r="O3" s="5"/>
      <c r="P3" s="5"/>
      <c r="Q3" s="5"/>
      <c r="R3" s="5"/>
      <c r="S3" s="5"/>
      <c r="T3" s="5"/>
      <c r="U3" s="5" t="str">
        <f>IFERROR(AVERAGE(C3:T3),"")</f>
        <v/>
      </c>
      <c r="V3" s="5"/>
    </row>
    <row r="4" spans="1:22">
      <c r="A4" s="5" t="s">
        <v>425</v>
      </c>
      <c r="B4" s="5"/>
      <c r="C4" s="5"/>
      <c r="D4" s="5"/>
      <c r="E4" s="5"/>
      <c r="F4" s="5"/>
      <c r="G4" s="5"/>
      <c r="H4" s="5"/>
      <c r="I4" s="5"/>
      <c r="J4" s="5"/>
      <c r="K4" s="5"/>
      <c r="L4" s="5"/>
      <c r="M4" s="5"/>
      <c r="N4" s="5"/>
      <c r="O4" s="5"/>
      <c r="P4" s="5"/>
      <c r="Q4" s="5"/>
      <c r="R4" s="5"/>
      <c r="S4" s="5"/>
      <c r="T4" s="5"/>
      <c r="U4" s="5" t="str">
        <f>IFERROR(AVERAGE(C4:T4),"")</f>
        <v/>
      </c>
      <c r="V4" s="5"/>
    </row>
    <row r="5" spans="1:22">
      <c r="A5" s="5" t="s">
        <v>426</v>
      </c>
      <c r="B5" s="5"/>
      <c r="C5" s="5"/>
      <c r="D5" s="5"/>
      <c r="E5" s="5"/>
      <c r="F5" s="5"/>
      <c r="G5" s="5"/>
      <c r="H5" s="5"/>
      <c r="I5" s="5"/>
      <c r="J5" s="5"/>
      <c r="K5" s="5"/>
      <c r="L5" s="5"/>
      <c r="M5" s="5"/>
      <c r="N5" s="5"/>
      <c r="O5" s="5"/>
      <c r="P5" s="5"/>
      <c r="Q5" s="5"/>
      <c r="R5" s="5"/>
      <c r="S5" s="5"/>
      <c r="T5" s="5"/>
      <c r="U5" s="5" t="str">
        <f>IFERROR(AVERAGE(C5:T5),"")</f>
        <v/>
      </c>
      <c r="V5" s="5"/>
    </row>
    <row r="6" spans="1:22">
      <c r="A6" s="5" t="s">
        <v>427</v>
      </c>
      <c r="B6" s="5"/>
      <c r="C6" s="5"/>
      <c r="D6" s="5"/>
      <c r="E6" s="5"/>
      <c r="F6" s="5"/>
      <c r="G6" s="5"/>
      <c r="H6" s="5"/>
      <c r="I6" s="5"/>
      <c r="J6" s="5"/>
      <c r="K6" s="5"/>
      <c r="L6" s="5"/>
      <c r="M6" s="5"/>
      <c r="N6" s="5"/>
      <c r="O6" s="5"/>
      <c r="P6" s="5"/>
      <c r="Q6" s="5"/>
      <c r="R6" s="5"/>
      <c r="S6" s="5"/>
      <c r="T6" s="5"/>
      <c r="U6" s="5" t="str">
        <f>IFERROR(AVERAGE(C6:T6),"")</f>
        <v/>
      </c>
      <c r="V6" s="5"/>
    </row>
    <row r="7" spans="1:22">
      <c r="A7" s="5" t="s">
        <v>428</v>
      </c>
      <c r="B7" s="5"/>
      <c r="C7" s="5"/>
      <c r="D7" s="5"/>
      <c r="E7" s="5"/>
      <c r="F7" s="5"/>
      <c r="G7" s="5"/>
      <c r="H7" s="5"/>
      <c r="I7" s="5"/>
      <c r="J7" s="5"/>
      <c r="K7" s="5"/>
      <c r="L7" s="5"/>
      <c r="M7" s="5"/>
      <c r="N7" s="5"/>
      <c r="O7" s="5"/>
      <c r="P7" s="5"/>
      <c r="Q7" s="5"/>
      <c r="R7" s="5"/>
      <c r="S7" s="5"/>
      <c r="T7" s="5"/>
      <c r="U7" s="5" t="str">
        <f>IFERROR(AVERAGE(C7:T7),"")</f>
        <v/>
      </c>
      <c r="V7" s="5"/>
    </row>
    <row r="8" spans="1:22">
      <c r="A8" s="5" t="s">
        <v>429</v>
      </c>
      <c r="B8" s="5"/>
      <c r="C8" s="5"/>
      <c r="D8" s="5"/>
      <c r="E8" s="5"/>
      <c r="F8" s="5"/>
      <c r="G8" s="5"/>
      <c r="H8" s="5"/>
      <c r="I8" s="5"/>
      <c r="J8" s="5"/>
      <c r="K8" s="5"/>
      <c r="L8" s="5"/>
      <c r="M8" s="5"/>
      <c r="N8" s="5"/>
      <c r="O8" s="5"/>
      <c r="P8" s="5"/>
      <c r="Q8" s="5"/>
      <c r="R8" s="5"/>
      <c r="S8" s="5"/>
      <c r="T8" s="5"/>
      <c r="U8" s="5" t="str">
        <f>IFERROR(AVERAGE(C8:T8),"")</f>
        <v/>
      </c>
      <c r="V8" s="5"/>
    </row>
    <row r="9" spans="1:22">
      <c r="A9" s="5" t="s">
        <v>430</v>
      </c>
      <c r="B9" s="5"/>
      <c r="C9" s="5"/>
      <c r="D9" s="5"/>
      <c r="E9" s="5"/>
      <c r="F9" s="5"/>
      <c r="G9" s="5"/>
      <c r="H9" s="5"/>
      <c r="I9" s="5"/>
      <c r="J9" s="5"/>
      <c r="K9" s="5"/>
      <c r="L9" s="5"/>
      <c r="M9" s="5"/>
      <c r="N9" s="5"/>
      <c r="O9" s="5"/>
      <c r="P9" s="5"/>
      <c r="Q9" s="5"/>
      <c r="R9" s="5"/>
      <c r="S9" s="5"/>
      <c r="T9" s="5"/>
      <c r="U9" s="5" t="str">
        <f>IFERROR(AVERAGE(C9:T9),"")</f>
        <v/>
      </c>
      <c r="V9" s="5"/>
    </row>
    <row r="10" spans="1:22">
      <c r="A10" s="5" t="s">
        <v>431</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432</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433</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434</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435</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436</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437</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438</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439</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440</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441</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442</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443</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444</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445</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446</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447</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448</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449</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450</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451</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452</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row r="8" spans="1:8">
      <c r="A8" s="5" t="s">
        <v>35</v>
      </c>
      <c r="B8" s="5" t="s">
        <v>75</v>
      </c>
      <c r="C8" s="5" t="s">
        <v>76</v>
      </c>
      <c r="D8" s="5" t="s">
        <v>77</v>
      </c>
      <c r="E8" s="5" t="s">
        <v>78</v>
      </c>
      <c r="F8" s="5" t="s">
        <v>79</v>
      </c>
      <c r="G8" s="5" t="s">
        <v>80</v>
      </c>
      <c r="H8" s="5" t="s">
        <v>81</v>
      </c>
    </row>
    <row r="9" spans="1:8">
      <c r="A9" s="5" t="s">
        <v>35</v>
      </c>
      <c r="B9" s="5" t="s">
        <v>82</v>
      </c>
      <c r="C9" s="5" t="s">
        <v>83</v>
      </c>
      <c r="D9" s="5" t="s">
        <v>84</v>
      </c>
      <c r="E9" s="5" t="s">
        <v>85</v>
      </c>
      <c r="F9" s="5" t="s">
        <v>86</v>
      </c>
      <c r="G9" s="5" t="s">
        <v>87</v>
      </c>
      <c r="H9"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88</v>
      </c>
      <c r="D1" s="6" t="s">
        <v>29</v>
      </c>
      <c r="E1" s="6" t="s">
        <v>30</v>
      </c>
      <c r="F1" s="6" t="s">
        <v>89</v>
      </c>
      <c r="G1" s="6" t="s">
        <v>90</v>
      </c>
      <c r="H1" s="6" t="s">
        <v>91</v>
      </c>
      <c r="I1" s="6" t="s">
        <v>92</v>
      </c>
      <c r="J1" s="6" t="s">
        <v>93</v>
      </c>
      <c r="K1" s="6" t="s">
        <v>94</v>
      </c>
    </row>
    <row r="2" spans="1:11">
      <c r="A2" s="5" t="s">
        <v>35</v>
      </c>
      <c r="B2" s="5">
        <v>1.1</v>
      </c>
      <c r="C2" s="5" t="s">
        <v>36</v>
      </c>
      <c r="D2" s="5" t="s">
        <v>95</v>
      </c>
      <c r="E2" s="5" t="s">
        <v>96</v>
      </c>
      <c r="F2" s="5" t="s">
        <v>49</v>
      </c>
      <c r="G2" s="5" t="s">
        <v>97</v>
      </c>
      <c r="H2" s="5" t="s">
        <v>98</v>
      </c>
      <c r="I2" s="5" t="s">
        <v>99</v>
      </c>
      <c r="J2" s="5" t="s">
        <v>100</v>
      </c>
      <c r="K2" s="7">
        <v>5.56</v>
      </c>
    </row>
    <row r="3" spans="1:11">
      <c r="A3" s="5" t="s">
        <v>35</v>
      </c>
      <c r="B3" s="5">
        <v>1.2</v>
      </c>
      <c r="C3" s="5" t="s">
        <v>36</v>
      </c>
      <c r="D3" s="5" t="s">
        <v>101</v>
      </c>
      <c r="E3" s="5" t="s">
        <v>102</v>
      </c>
      <c r="F3" s="5" t="s">
        <v>103</v>
      </c>
      <c r="G3" s="5" t="s">
        <v>104</v>
      </c>
      <c r="H3" s="5" t="s">
        <v>105</v>
      </c>
      <c r="I3" s="5" t="s">
        <v>106</v>
      </c>
      <c r="J3" s="5" t="s">
        <v>107</v>
      </c>
      <c r="K3" s="7">
        <v>5.56</v>
      </c>
    </row>
    <row r="4" spans="1:11">
      <c r="A4" s="5" t="s">
        <v>35</v>
      </c>
      <c r="B4" s="5">
        <v>1.3</v>
      </c>
      <c r="C4" s="5" t="s">
        <v>36</v>
      </c>
      <c r="D4" s="5" t="s">
        <v>108</v>
      </c>
      <c r="E4" s="5" t="s">
        <v>109</v>
      </c>
      <c r="F4" s="5" t="s">
        <v>49</v>
      </c>
      <c r="G4" s="5" t="s">
        <v>110</v>
      </c>
      <c r="H4" s="5" t="s">
        <v>105</v>
      </c>
      <c r="I4" s="5" t="s">
        <v>111</v>
      </c>
      <c r="J4" s="5" t="s">
        <v>112</v>
      </c>
      <c r="K4" s="7">
        <v>5.56</v>
      </c>
    </row>
    <row r="5" spans="1:11">
      <c r="A5" s="5" t="s">
        <v>35</v>
      </c>
      <c r="B5" s="5">
        <v>2.1</v>
      </c>
      <c r="C5" s="5" t="s">
        <v>43</v>
      </c>
      <c r="D5" s="5" t="s">
        <v>113</v>
      </c>
      <c r="E5" s="5" t="s">
        <v>114</v>
      </c>
      <c r="F5" s="5" t="s">
        <v>115</v>
      </c>
      <c r="G5" s="5" t="s">
        <v>116</v>
      </c>
      <c r="H5" s="5" t="s">
        <v>105</v>
      </c>
      <c r="I5" s="5" t="s">
        <v>117</v>
      </c>
      <c r="J5" s="5" t="s">
        <v>118</v>
      </c>
      <c r="K5" s="7">
        <v>5.56</v>
      </c>
    </row>
    <row r="6" spans="1:11">
      <c r="A6" s="5" t="s">
        <v>35</v>
      </c>
      <c r="B6" s="5">
        <v>2.2</v>
      </c>
      <c r="C6" s="5" t="s">
        <v>43</v>
      </c>
      <c r="D6" s="5" t="s">
        <v>119</v>
      </c>
      <c r="E6" s="5" t="s">
        <v>120</v>
      </c>
      <c r="F6" s="5" t="s">
        <v>49</v>
      </c>
      <c r="G6" s="5" t="s">
        <v>121</v>
      </c>
      <c r="H6" s="5" t="s">
        <v>105</v>
      </c>
      <c r="I6" s="5" t="s">
        <v>122</v>
      </c>
      <c r="J6" s="5" t="s">
        <v>123</v>
      </c>
      <c r="K6" s="7">
        <v>5.56</v>
      </c>
    </row>
    <row r="7" spans="1:11">
      <c r="A7" s="5" t="s">
        <v>35</v>
      </c>
      <c r="B7" s="5">
        <v>3.1</v>
      </c>
      <c r="C7" s="5" t="s">
        <v>50</v>
      </c>
      <c r="D7" s="5" t="s">
        <v>124</v>
      </c>
      <c r="E7" s="5"/>
      <c r="F7" s="5"/>
      <c r="G7" s="5"/>
      <c r="H7" s="5" t="s">
        <v>125</v>
      </c>
      <c r="I7" s="5"/>
      <c r="J7" s="5"/>
      <c r="K7" s="7">
        <v>5.56</v>
      </c>
    </row>
    <row r="8" spans="1:11">
      <c r="A8" s="5" t="s">
        <v>35</v>
      </c>
      <c r="B8" s="5">
        <v>3.2</v>
      </c>
      <c r="C8" s="5" t="s">
        <v>50</v>
      </c>
      <c r="D8" s="5" t="s">
        <v>126</v>
      </c>
      <c r="E8" s="5" t="s">
        <v>127</v>
      </c>
      <c r="F8" s="5" t="s">
        <v>49</v>
      </c>
      <c r="G8" s="5" t="s">
        <v>128</v>
      </c>
      <c r="H8" s="5" t="s">
        <v>105</v>
      </c>
      <c r="I8" s="5" t="s">
        <v>129</v>
      </c>
      <c r="J8" s="5" t="s">
        <v>130</v>
      </c>
      <c r="K8" s="7">
        <v>5.56</v>
      </c>
    </row>
    <row r="9" spans="1:11">
      <c r="A9" s="5" t="s">
        <v>35</v>
      </c>
      <c r="B9" s="5">
        <v>3.3</v>
      </c>
      <c r="C9" s="5" t="s">
        <v>50</v>
      </c>
      <c r="D9" s="5" t="s">
        <v>131</v>
      </c>
      <c r="E9" s="5" t="s">
        <v>132</v>
      </c>
      <c r="F9" s="5" t="s">
        <v>49</v>
      </c>
      <c r="G9" s="5" t="s">
        <v>133</v>
      </c>
      <c r="H9" s="5" t="s">
        <v>105</v>
      </c>
      <c r="I9" s="5" t="s">
        <v>134</v>
      </c>
      <c r="J9" s="5" t="s">
        <v>135</v>
      </c>
      <c r="K9" s="7">
        <v>5.56</v>
      </c>
    </row>
    <row r="10" spans="1:11">
      <c r="A10" s="5" t="s">
        <v>35</v>
      </c>
      <c r="B10" s="5">
        <v>4.1</v>
      </c>
      <c r="C10" s="5" t="s">
        <v>56</v>
      </c>
      <c r="D10" s="5" t="s">
        <v>136</v>
      </c>
      <c r="E10" s="5" t="s">
        <v>137</v>
      </c>
      <c r="F10" s="5" t="s">
        <v>49</v>
      </c>
      <c r="G10" s="5" t="s">
        <v>138</v>
      </c>
      <c r="H10" s="5" t="s">
        <v>139</v>
      </c>
      <c r="I10" s="5" t="s">
        <v>140</v>
      </c>
      <c r="J10" s="5" t="s">
        <v>141</v>
      </c>
      <c r="K10" s="7">
        <v>5.56</v>
      </c>
    </row>
    <row r="11" spans="1:11">
      <c r="A11" s="5" t="s">
        <v>35</v>
      </c>
      <c r="B11" s="5">
        <v>4.2</v>
      </c>
      <c r="C11" s="5" t="s">
        <v>56</v>
      </c>
      <c r="D11" s="5" t="s">
        <v>142</v>
      </c>
      <c r="E11" s="5" t="s">
        <v>143</v>
      </c>
      <c r="F11" s="5" t="s">
        <v>144</v>
      </c>
      <c r="G11" s="5" t="s">
        <v>145</v>
      </c>
      <c r="H11" s="5" t="s">
        <v>105</v>
      </c>
      <c r="I11" s="5" t="s">
        <v>146</v>
      </c>
      <c r="J11" s="5" t="s">
        <v>147</v>
      </c>
      <c r="K11" s="7">
        <v>5.56</v>
      </c>
    </row>
    <row r="12" spans="1:11">
      <c r="A12" s="5" t="s">
        <v>35</v>
      </c>
      <c r="B12" s="5">
        <v>5.1</v>
      </c>
      <c r="C12" s="5" t="s">
        <v>62</v>
      </c>
      <c r="D12" s="5" t="s">
        <v>148</v>
      </c>
      <c r="E12" s="5" t="s">
        <v>149</v>
      </c>
      <c r="F12" s="5" t="s">
        <v>49</v>
      </c>
      <c r="G12" s="5" t="s">
        <v>150</v>
      </c>
      <c r="H12" s="5" t="s">
        <v>105</v>
      </c>
      <c r="I12" s="5" t="s">
        <v>151</v>
      </c>
      <c r="J12" s="5" t="s">
        <v>152</v>
      </c>
      <c r="K12" s="7">
        <v>5.56</v>
      </c>
    </row>
    <row r="13" spans="1:11">
      <c r="A13" s="5" t="s">
        <v>35</v>
      </c>
      <c r="B13" s="5">
        <v>5.2</v>
      </c>
      <c r="C13" s="5" t="s">
        <v>62</v>
      </c>
      <c r="D13" s="5" t="s">
        <v>153</v>
      </c>
      <c r="E13" s="5" t="s">
        <v>154</v>
      </c>
      <c r="F13" s="5" t="s">
        <v>115</v>
      </c>
      <c r="G13" s="5" t="s">
        <v>155</v>
      </c>
      <c r="H13" s="5" t="s">
        <v>105</v>
      </c>
      <c r="I13" s="5" t="s">
        <v>156</v>
      </c>
      <c r="J13" s="5" t="s">
        <v>157</v>
      </c>
      <c r="K13" s="7">
        <v>5.56</v>
      </c>
    </row>
    <row r="14" spans="1:11">
      <c r="A14" s="5" t="s">
        <v>35</v>
      </c>
      <c r="B14" s="5">
        <v>6.1</v>
      </c>
      <c r="C14" s="5" t="s">
        <v>69</v>
      </c>
      <c r="D14" s="5" t="s">
        <v>158</v>
      </c>
      <c r="E14" s="5" t="s">
        <v>159</v>
      </c>
      <c r="F14" s="5" t="s">
        <v>115</v>
      </c>
      <c r="G14" s="5" t="s">
        <v>160</v>
      </c>
      <c r="H14" s="5" t="s">
        <v>105</v>
      </c>
      <c r="I14" s="5" t="s">
        <v>161</v>
      </c>
      <c r="J14" s="5" t="s">
        <v>162</v>
      </c>
      <c r="K14" s="7">
        <v>5.56</v>
      </c>
    </row>
    <row r="15" spans="1:11">
      <c r="A15" s="5" t="s">
        <v>35</v>
      </c>
      <c r="B15" s="5">
        <v>6.2</v>
      </c>
      <c r="C15" s="5" t="s">
        <v>69</v>
      </c>
      <c r="D15" s="5" t="s">
        <v>163</v>
      </c>
      <c r="E15" s="5" t="s">
        <v>164</v>
      </c>
      <c r="F15" s="5" t="s">
        <v>42</v>
      </c>
      <c r="G15" s="5" t="s">
        <v>165</v>
      </c>
      <c r="H15" s="5" t="s">
        <v>105</v>
      </c>
      <c r="I15" s="5" t="s">
        <v>166</v>
      </c>
      <c r="J15" s="5" t="s">
        <v>167</v>
      </c>
      <c r="K15" s="7">
        <v>5.56</v>
      </c>
    </row>
    <row r="16" spans="1:11">
      <c r="A16" s="5" t="s">
        <v>35</v>
      </c>
      <c r="B16" s="5">
        <v>7.1</v>
      </c>
      <c r="C16" s="5" t="s">
        <v>75</v>
      </c>
      <c r="D16" s="5" t="s">
        <v>168</v>
      </c>
      <c r="E16" s="5" t="s">
        <v>169</v>
      </c>
      <c r="F16" s="5" t="s">
        <v>115</v>
      </c>
      <c r="G16" s="5" t="s">
        <v>170</v>
      </c>
      <c r="H16" s="5" t="s">
        <v>171</v>
      </c>
      <c r="I16" s="5" t="s">
        <v>172</v>
      </c>
      <c r="J16" s="5" t="s">
        <v>173</v>
      </c>
      <c r="K16" s="7">
        <v>5.56</v>
      </c>
    </row>
    <row r="17" spans="1:11">
      <c r="A17" s="5" t="s">
        <v>35</v>
      </c>
      <c r="B17" s="5">
        <v>7.2</v>
      </c>
      <c r="C17" s="5" t="s">
        <v>75</v>
      </c>
      <c r="D17" s="5" t="s">
        <v>174</v>
      </c>
      <c r="E17" s="5" t="s">
        <v>175</v>
      </c>
      <c r="F17" s="5" t="s">
        <v>176</v>
      </c>
      <c r="G17" s="5" t="s">
        <v>177</v>
      </c>
      <c r="H17" s="5" t="s">
        <v>105</v>
      </c>
      <c r="I17" s="5" t="s">
        <v>178</v>
      </c>
      <c r="J17" s="5" t="s">
        <v>179</v>
      </c>
      <c r="K17" s="7">
        <v>5.56</v>
      </c>
    </row>
    <row r="18" spans="1:11">
      <c r="A18" s="5" t="s">
        <v>35</v>
      </c>
      <c r="B18" s="5">
        <v>8.1</v>
      </c>
      <c r="C18" s="5" t="s">
        <v>82</v>
      </c>
      <c r="D18" s="5" t="s">
        <v>180</v>
      </c>
      <c r="E18" s="5" t="s">
        <v>181</v>
      </c>
      <c r="F18" s="5" t="s">
        <v>49</v>
      </c>
      <c r="G18" s="5" t="s">
        <v>182</v>
      </c>
      <c r="H18" s="5" t="s">
        <v>105</v>
      </c>
      <c r="I18" s="5" t="s">
        <v>183</v>
      </c>
      <c r="J18" s="5" t="s">
        <v>184</v>
      </c>
      <c r="K18" s="7">
        <v>5.56</v>
      </c>
    </row>
    <row r="19" spans="1:11">
      <c r="A19" s="5" t="s">
        <v>35</v>
      </c>
      <c r="B19" s="5">
        <v>8.2</v>
      </c>
      <c r="C19" s="5" t="s">
        <v>82</v>
      </c>
      <c r="D19" s="5" t="s">
        <v>185</v>
      </c>
      <c r="E19" s="5" t="s">
        <v>186</v>
      </c>
      <c r="F19" s="5" t="s">
        <v>187</v>
      </c>
      <c r="G19" s="5" t="s">
        <v>188</v>
      </c>
      <c r="H19" s="5" t="s">
        <v>105</v>
      </c>
      <c r="I19" s="5" t="s">
        <v>189</v>
      </c>
      <c r="J19" s="5" t="s">
        <v>190</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35</v>
      </c>
      <c r="B2" s="5" t="s">
        <v>198</v>
      </c>
      <c r="C2" s="5">
        <v>1</v>
      </c>
      <c r="D2" s="5" t="s">
        <v>199</v>
      </c>
      <c r="E2" s="5"/>
      <c r="F2" s="5"/>
      <c r="G2" s="5"/>
      <c r="H2" s="5"/>
      <c r="I2" s="5"/>
    </row>
    <row r="3" spans="1:9">
      <c r="A3" s="5" t="s">
        <v>35</v>
      </c>
      <c r="B3" s="5" t="s">
        <v>198</v>
      </c>
      <c r="C3" s="5">
        <v>2</v>
      </c>
      <c r="D3" s="5" t="s">
        <v>200</v>
      </c>
      <c r="E3" s="5"/>
      <c r="F3" s="5"/>
      <c r="G3" s="5"/>
      <c r="H3" s="5"/>
      <c r="I3" s="5"/>
    </row>
    <row r="4" spans="1:9">
      <c r="A4" s="5" t="s">
        <v>35</v>
      </c>
      <c r="B4" s="5" t="s">
        <v>198</v>
      </c>
      <c r="C4" s="5">
        <v>3</v>
      </c>
      <c r="D4" s="5" t="s">
        <v>201</v>
      </c>
      <c r="E4" s="5"/>
      <c r="F4" s="5"/>
      <c r="G4" s="5"/>
      <c r="H4" s="5"/>
      <c r="I4" s="5"/>
    </row>
    <row r="5" spans="1:9">
      <c r="A5" s="5" t="s">
        <v>35</v>
      </c>
      <c r="B5" s="5" t="s">
        <v>198</v>
      </c>
      <c r="C5" s="5">
        <v>4</v>
      </c>
      <c r="D5" s="5" t="s">
        <v>202</v>
      </c>
      <c r="E5" s="5"/>
      <c r="F5" s="5"/>
      <c r="G5" s="5"/>
      <c r="H5" s="5"/>
      <c r="I5" s="5"/>
    </row>
    <row r="6" spans="1:9">
      <c r="A6" s="5" t="s">
        <v>35</v>
      </c>
      <c r="B6" s="5" t="s">
        <v>198</v>
      </c>
      <c r="C6" s="5">
        <v>5</v>
      </c>
      <c r="D6" s="5" t="s">
        <v>203</v>
      </c>
      <c r="E6" s="5"/>
      <c r="F6" s="5"/>
      <c r="G6" s="5"/>
      <c r="H6" s="5"/>
      <c r="I6" s="5"/>
    </row>
    <row r="7" spans="1:9">
      <c r="A7" s="5" t="s">
        <v>35</v>
      </c>
      <c r="B7" s="5" t="s">
        <v>198</v>
      </c>
      <c r="C7" s="5">
        <v>6</v>
      </c>
      <c r="D7" s="5" t="s">
        <v>204</v>
      </c>
      <c r="E7" s="5"/>
      <c r="F7" s="5"/>
      <c r="G7" s="5"/>
      <c r="H7" s="5"/>
      <c r="I7" s="5"/>
    </row>
    <row r="8" spans="1:9">
      <c r="A8" s="5" t="s">
        <v>35</v>
      </c>
      <c r="B8" s="5" t="s">
        <v>198</v>
      </c>
      <c r="C8" s="5">
        <v>7</v>
      </c>
      <c r="D8" s="5" t="s">
        <v>205</v>
      </c>
      <c r="E8" s="5"/>
      <c r="F8" s="5"/>
      <c r="G8" s="5"/>
      <c r="H8" s="5"/>
      <c r="I8" s="5"/>
    </row>
    <row r="9" spans="1:9">
      <c r="A9" s="5" t="s">
        <v>35</v>
      </c>
      <c r="B9" s="5" t="s">
        <v>198</v>
      </c>
      <c r="C9" s="5">
        <v>8</v>
      </c>
      <c r="D9" s="5" t="s">
        <v>206</v>
      </c>
      <c r="E9" s="5"/>
      <c r="F9" s="5"/>
      <c r="G9" s="5"/>
      <c r="H9" s="5"/>
      <c r="I9" s="5"/>
    </row>
    <row r="10" spans="1:9">
      <c r="A10" s="5" t="s">
        <v>35</v>
      </c>
      <c r="B10" s="5" t="s">
        <v>198</v>
      </c>
      <c r="C10" s="5">
        <v>9</v>
      </c>
      <c r="D10" s="5" t="s">
        <v>207</v>
      </c>
      <c r="E10" s="5"/>
      <c r="F10" s="5"/>
      <c r="G10" s="5"/>
      <c r="H10" s="5"/>
      <c r="I10" s="5"/>
    </row>
    <row r="11" spans="1:9">
      <c r="A11" s="5" t="s">
        <v>35</v>
      </c>
      <c r="B11" s="5" t="s">
        <v>198</v>
      </c>
      <c r="C11" s="5">
        <v>10</v>
      </c>
      <c r="D11" s="5" t="s">
        <v>208</v>
      </c>
      <c r="E11" s="5"/>
      <c r="F11" s="5"/>
      <c r="G11" s="5"/>
      <c r="H11" s="5"/>
      <c r="I11" s="5"/>
    </row>
    <row r="12" spans="1:9">
      <c r="A12" s="5" t="s">
        <v>35</v>
      </c>
      <c r="B12" s="5" t="s">
        <v>198</v>
      </c>
      <c r="C12" s="5">
        <v>11</v>
      </c>
      <c r="D12" s="5" t="s">
        <v>209</v>
      </c>
      <c r="E12" s="5"/>
      <c r="F12" s="5"/>
      <c r="G12" s="5"/>
      <c r="H12" s="5"/>
      <c r="I12" s="5"/>
    </row>
    <row r="13" spans="1:9">
      <c r="A13" s="5" t="s">
        <v>35</v>
      </c>
      <c r="B13" s="5" t="s">
        <v>198</v>
      </c>
      <c r="C13" s="5">
        <v>12</v>
      </c>
      <c r="D13" s="5" t="s">
        <v>210</v>
      </c>
      <c r="E13" s="5"/>
      <c r="F13" s="5"/>
      <c r="G13" s="5"/>
      <c r="H13" s="5"/>
      <c r="I13" s="5"/>
    </row>
    <row r="14" spans="1:9">
      <c r="A14" s="5" t="s">
        <v>35</v>
      </c>
      <c r="B14" s="5" t="s">
        <v>198</v>
      </c>
      <c r="C14" s="5">
        <v>13</v>
      </c>
      <c r="D14" s="5" t="s">
        <v>211</v>
      </c>
      <c r="E14" s="5"/>
      <c r="F14" s="5"/>
      <c r="G14" s="5"/>
      <c r="H14" s="5"/>
      <c r="I14" s="5"/>
    </row>
    <row r="15" spans="1:9">
      <c r="A15" s="5" t="s">
        <v>35</v>
      </c>
      <c r="B15" s="5" t="s">
        <v>198</v>
      </c>
      <c r="C15" s="5">
        <v>14</v>
      </c>
      <c r="D15" s="5" t="s">
        <v>212</v>
      </c>
      <c r="E15" s="5"/>
      <c r="F15" s="5"/>
      <c r="G15" s="5"/>
      <c r="H15" s="5"/>
      <c r="I15" s="5"/>
    </row>
    <row r="16" spans="1:9">
      <c r="A16" s="5" t="s">
        <v>35</v>
      </c>
      <c r="B16" s="5" t="s">
        <v>198</v>
      </c>
      <c r="C16" s="5">
        <v>15</v>
      </c>
      <c r="D16" s="5" t="s">
        <v>213</v>
      </c>
      <c r="E16" s="5"/>
      <c r="F16" s="5"/>
      <c r="G16" s="5"/>
      <c r="H16" s="5"/>
      <c r="I16" s="5"/>
    </row>
    <row r="17" spans="1:9">
      <c r="A17" s="5" t="s">
        <v>35</v>
      </c>
      <c r="B17" s="5" t="s">
        <v>198</v>
      </c>
      <c r="C17" s="5">
        <v>16</v>
      </c>
      <c r="D17" s="5" t="s">
        <v>214</v>
      </c>
      <c r="E17" s="5"/>
      <c r="F17" s="5"/>
      <c r="G17" s="5"/>
      <c r="H17" s="5"/>
      <c r="I17" s="5"/>
    </row>
    <row r="18" spans="1:9">
      <c r="A18" s="5" t="s">
        <v>35</v>
      </c>
      <c r="B18" s="5" t="s">
        <v>198</v>
      </c>
      <c r="C18" s="5">
        <v>17</v>
      </c>
      <c r="D18" s="5" t="s">
        <v>215</v>
      </c>
      <c r="E18" s="5"/>
      <c r="F18" s="5"/>
      <c r="G18" s="5"/>
      <c r="H18" s="5"/>
      <c r="I18" s="5"/>
    </row>
    <row r="19" spans="1:9">
      <c r="A19" s="5" t="s">
        <v>35</v>
      </c>
      <c r="B19" s="5" t="s">
        <v>198</v>
      </c>
      <c r="C19" s="5">
        <v>1</v>
      </c>
      <c r="D19" s="5" t="s">
        <v>216</v>
      </c>
      <c r="E19" s="5"/>
      <c r="F19" s="5"/>
      <c r="G19" s="5"/>
      <c r="H19" s="5"/>
      <c r="I19" s="5"/>
    </row>
    <row r="20" spans="1:9">
      <c r="A20" s="5" t="s">
        <v>35</v>
      </c>
      <c r="B20" s="5" t="s">
        <v>198</v>
      </c>
      <c r="C20" s="5">
        <v>2</v>
      </c>
      <c r="D20" s="5" t="s">
        <v>217</v>
      </c>
      <c r="E20" s="5"/>
      <c r="F20" s="5"/>
      <c r="G20" s="5"/>
      <c r="H20" s="5"/>
      <c r="I20" s="5"/>
    </row>
    <row r="21" spans="1:9">
      <c r="A21" s="5" t="s">
        <v>35</v>
      </c>
      <c r="B21" s="5" t="s">
        <v>198</v>
      </c>
      <c r="C21" s="5">
        <v>3</v>
      </c>
      <c r="D21" s="5" t="s">
        <v>218</v>
      </c>
      <c r="E21" s="5"/>
      <c r="F21" s="5"/>
      <c r="G21" s="5"/>
      <c r="H21" s="5"/>
      <c r="I21" s="5"/>
    </row>
    <row r="22" spans="1:9">
      <c r="A22" s="5" t="s">
        <v>35</v>
      </c>
      <c r="B22" s="5" t="s">
        <v>198</v>
      </c>
      <c r="C22" s="5">
        <v>4</v>
      </c>
      <c r="D22" s="5" t="s">
        <v>219</v>
      </c>
      <c r="E22" s="5"/>
      <c r="F22" s="5"/>
      <c r="G22" s="5"/>
      <c r="H22" s="5"/>
      <c r="I22" s="5"/>
    </row>
    <row r="23" spans="1:9">
      <c r="A23" s="5" t="s">
        <v>35</v>
      </c>
      <c r="B23" s="5" t="s">
        <v>198</v>
      </c>
      <c r="C23" s="5">
        <v>5</v>
      </c>
      <c r="D23" s="5" t="s">
        <v>220</v>
      </c>
      <c r="E23" s="5"/>
      <c r="F23" s="5"/>
      <c r="G23" s="5"/>
      <c r="H23" s="5"/>
      <c r="I23" s="5"/>
    </row>
    <row r="24" spans="1:9">
      <c r="A24" s="5" t="s">
        <v>35</v>
      </c>
      <c r="B24" s="5" t="s">
        <v>198</v>
      </c>
      <c r="C24" s="5">
        <v>6</v>
      </c>
      <c r="D24" s="5" t="s">
        <v>221</v>
      </c>
      <c r="E24" s="5"/>
      <c r="F24" s="5"/>
      <c r="G24" s="5"/>
      <c r="H24" s="5"/>
      <c r="I24" s="5"/>
    </row>
    <row r="25" spans="1:9">
      <c r="A25" s="5" t="s">
        <v>35</v>
      </c>
      <c r="B25" s="5" t="s">
        <v>198</v>
      </c>
      <c r="C25" s="5">
        <v>7</v>
      </c>
      <c r="D25" s="5" t="s">
        <v>222</v>
      </c>
      <c r="E25" s="5"/>
      <c r="F25" s="5"/>
      <c r="G25" s="5"/>
      <c r="H25" s="5"/>
      <c r="I25" s="5"/>
    </row>
    <row r="26" spans="1:9">
      <c r="A26" s="5" t="s">
        <v>35</v>
      </c>
      <c r="B26" s="5" t="s">
        <v>198</v>
      </c>
      <c r="C26" s="5">
        <v>8</v>
      </c>
      <c r="D26" s="5" t="s">
        <v>223</v>
      </c>
      <c r="E26" s="5"/>
      <c r="F26" s="5"/>
      <c r="G26" s="5"/>
      <c r="H26" s="5"/>
      <c r="I26" s="5"/>
    </row>
    <row r="27" spans="1:9">
      <c r="A27" s="5" t="s">
        <v>35</v>
      </c>
      <c r="B27" s="5" t="s">
        <v>198</v>
      </c>
      <c r="C27" s="5">
        <v>9</v>
      </c>
      <c r="D27" s="5" t="s">
        <v>224</v>
      </c>
      <c r="E27" s="5"/>
      <c r="F27" s="5"/>
      <c r="G27" s="5"/>
      <c r="H27" s="5"/>
      <c r="I27" s="5"/>
    </row>
    <row r="28" spans="1:9">
      <c r="A28" s="5" t="s">
        <v>35</v>
      </c>
      <c r="B28" s="5" t="s">
        <v>198</v>
      </c>
      <c r="C28" s="5">
        <v>10</v>
      </c>
      <c r="D28" s="5" t="s">
        <v>225</v>
      </c>
      <c r="E28" s="5"/>
      <c r="F28" s="5"/>
      <c r="G28" s="5"/>
      <c r="H28" s="5"/>
      <c r="I28" s="5"/>
    </row>
    <row r="29" spans="1:9">
      <c r="A29" s="5" t="s">
        <v>35</v>
      </c>
      <c r="B29" s="5" t="s">
        <v>198</v>
      </c>
      <c r="C29" s="5">
        <v>11</v>
      </c>
      <c r="D29" s="5" t="s">
        <v>226</v>
      </c>
      <c r="E29" s="5"/>
      <c r="F29" s="5"/>
      <c r="G29" s="5"/>
      <c r="H29" s="5"/>
      <c r="I29" s="5"/>
    </row>
    <row r="30" spans="1:9">
      <c r="A30" s="5" t="s">
        <v>35</v>
      </c>
      <c r="B30" s="5" t="s">
        <v>198</v>
      </c>
      <c r="C30" s="5">
        <v>1</v>
      </c>
      <c r="D30" s="5" t="s">
        <v>227</v>
      </c>
      <c r="E30" s="5"/>
      <c r="F30" s="5"/>
      <c r="G30" s="5"/>
      <c r="H30" s="5"/>
      <c r="I30" s="5"/>
    </row>
    <row r="31" spans="1:9">
      <c r="A31" s="5" t="s">
        <v>35</v>
      </c>
      <c r="B31" s="5" t="s">
        <v>198</v>
      </c>
      <c r="C31" s="5">
        <v>2</v>
      </c>
      <c r="D31" s="5" t="s">
        <v>228</v>
      </c>
      <c r="E31" s="5"/>
      <c r="F31" s="5"/>
      <c r="G31" s="5"/>
      <c r="H31" s="5"/>
      <c r="I31" s="5"/>
    </row>
    <row r="32" spans="1:9">
      <c r="A32" s="5" t="s">
        <v>35</v>
      </c>
      <c r="B32" s="5" t="s">
        <v>198</v>
      </c>
      <c r="C32" s="5">
        <v>3</v>
      </c>
      <c r="D32" s="5" t="s">
        <v>229</v>
      </c>
      <c r="E32" s="5"/>
      <c r="F32" s="5"/>
      <c r="G32" s="5"/>
      <c r="H32" s="5"/>
      <c r="I32" s="5"/>
    </row>
    <row r="33" spans="1:9">
      <c r="A33" s="5" t="s">
        <v>35</v>
      </c>
      <c r="B33" s="5" t="s">
        <v>198</v>
      </c>
      <c r="C33" s="5">
        <v>4</v>
      </c>
      <c r="D33" s="5" t="s">
        <v>230</v>
      </c>
      <c r="E33" s="5"/>
      <c r="F33" s="5"/>
      <c r="G33" s="5"/>
      <c r="H33" s="5"/>
      <c r="I33" s="5"/>
    </row>
    <row r="34" spans="1:9">
      <c r="A34" s="5" t="s">
        <v>35</v>
      </c>
      <c r="B34" s="5" t="s">
        <v>198</v>
      </c>
      <c r="C34" s="5">
        <v>5</v>
      </c>
      <c r="D34" s="5" t="s">
        <v>231</v>
      </c>
      <c r="E34" s="5"/>
      <c r="F34" s="5"/>
      <c r="G34" s="5"/>
      <c r="H34" s="5"/>
      <c r="I34" s="5"/>
    </row>
    <row r="35" spans="1:9">
      <c r="A35" s="5" t="s">
        <v>35</v>
      </c>
      <c r="B35" s="5" t="s">
        <v>198</v>
      </c>
      <c r="C35" s="5">
        <v>6</v>
      </c>
      <c r="D35" s="5" t="s">
        <v>232</v>
      </c>
      <c r="E35" s="5"/>
      <c r="F35" s="5"/>
      <c r="G35" s="5"/>
      <c r="H35" s="5"/>
      <c r="I35" s="5"/>
    </row>
    <row r="36" spans="1:9">
      <c r="A36" s="5" t="s">
        <v>35</v>
      </c>
      <c r="B36" s="5" t="s">
        <v>198</v>
      </c>
      <c r="C36" s="5">
        <v>7</v>
      </c>
      <c r="D36" s="5" t="s">
        <v>233</v>
      </c>
      <c r="E36" s="5"/>
      <c r="F36" s="5"/>
      <c r="G36" s="5"/>
      <c r="H36" s="5"/>
      <c r="I36" s="5"/>
    </row>
    <row r="37" spans="1:9">
      <c r="A37" s="5" t="s">
        <v>35</v>
      </c>
      <c r="B37" s="5" t="s">
        <v>198</v>
      </c>
      <c r="C37" s="5">
        <v>8</v>
      </c>
      <c r="D37" s="5" t="s">
        <v>234</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235</v>
      </c>
      <c r="B1" s="3"/>
      <c r="C1" s="3"/>
      <c r="D1" s="3"/>
      <c r="E1" s="3"/>
      <c r="F1" s="3"/>
      <c r="G1" s="3"/>
    </row>
    <row r="2" spans="1:7">
      <c r="A2" s="6" t="s">
        <v>236</v>
      </c>
      <c r="B2" s="6" t="s">
        <v>237</v>
      </c>
      <c r="C2" s="6" t="s">
        <v>238</v>
      </c>
      <c r="D2" s="6" t="s">
        <v>239</v>
      </c>
      <c r="E2" s="6" t="s">
        <v>240</v>
      </c>
      <c r="F2" s="6" t="s">
        <v>241</v>
      </c>
      <c r="G2" s="6" t="s">
        <v>242</v>
      </c>
    </row>
    <row r="3" spans="1:7">
      <c r="A3" s="5" t="s">
        <v>36</v>
      </c>
      <c r="B3" s="5">
        <v>20</v>
      </c>
      <c r="C3" s="5" t="s">
        <v>139</v>
      </c>
      <c r="D3" s="5">
        <v>1</v>
      </c>
      <c r="E3" s="5" t="s">
        <v>243</v>
      </c>
      <c r="F3" s="5" t="s">
        <v>244</v>
      </c>
      <c r="G3" s="5" t="s">
        <v>245</v>
      </c>
    </row>
    <row r="4" spans="1:7">
      <c r="A4" s="5"/>
      <c r="B4" s="5"/>
      <c r="C4" s="5"/>
      <c r="D4" s="5">
        <v>2</v>
      </c>
      <c r="E4" s="5" t="s">
        <v>246</v>
      </c>
      <c r="F4" s="5" t="s">
        <v>247</v>
      </c>
      <c r="G4" s="5" t="s">
        <v>248</v>
      </c>
    </row>
    <row r="5" spans="1:7">
      <c r="A5" s="5"/>
      <c r="B5" s="5"/>
      <c r="C5" s="5"/>
      <c r="D5" s="5">
        <v>3</v>
      </c>
      <c r="E5" s="5" t="s">
        <v>249</v>
      </c>
      <c r="F5" s="5" t="s">
        <v>250</v>
      </c>
      <c r="G5" s="5" t="s">
        <v>251</v>
      </c>
    </row>
    <row r="6" spans="1:7">
      <c r="A6" s="5"/>
      <c r="B6" s="5"/>
      <c r="C6" s="5"/>
      <c r="D6" s="5">
        <v>4</v>
      </c>
      <c r="E6" s="5" t="s">
        <v>252</v>
      </c>
      <c r="F6" s="5" t="s">
        <v>253</v>
      </c>
      <c r="G6" s="5" t="s">
        <v>254</v>
      </c>
    </row>
    <row r="7" spans="1:7">
      <c r="A7" s="5" t="s">
        <v>43</v>
      </c>
      <c r="B7" s="5">
        <v>20</v>
      </c>
      <c r="C7" s="5" t="s">
        <v>139</v>
      </c>
      <c r="D7" s="5">
        <v>1</v>
      </c>
      <c r="E7" s="5" t="s">
        <v>243</v>
      </c>
      <c r="F7" s="5" t="s">
        <v>244</v>
      </c>
      <c r="G7" s="5" t="s">
        <v>255</v>
      </c>
    </row>
    <row r="8" spans="1:7">
      <c r="A8" s="5"/>
      <c r="B8" s="5"/>
      <c r="C8" s="5"/>
      <c r="D8" s="5">
        <v>2</v>
      </c>
      <c r="E8" s="5" t="s">
        <v>246</v>
      </c>
      <c r="F8" s="5" t="s">
        <v>247</v>
      </c>
      <c r="G8" s="5" t="s">
        <v>256</v>
      </c>
    </row>
    <row r="9" spans="1:7">
      <c r="A9" s="5"/>
      <c r="B9" s="5"/>
      <c r="C9" s="5"/>
      <c r="D9" s="5">
        <v>3</v>
      </c>
      <c r="E9" s="5" t="s">
        <v>249</v>
      </c>
      <c r="F9" s="5" t="s">
        <v>250</v>
      </c>
      <c r="G9" s="5" t="s">
        <v>257</v>
      </c>
    </row>
    <row r="10" spans="1:7">
      <c r="A10" s="5"/>
      <c r="B10" s="5"/>
      <c r="C10" s="5"/>
      <c r="D10" s="5">
        <v>4</v>
      </c>
      <c r="E10" s="5" t="s">
        <v>252</v>
      </c>
      <c r="F10" s="5" t="s">
        <v>253</v>
      </c>
      <c r="G10" s="5" t="s">
        <v>258</v>
      </c>
    </row>
    <row r="11" spans="1:7">
      <c r="A11" s="5" t="s">
        <v>50</v>
      </c>
      <c r="B11" s="5">
        <v>25</v>
      </c>
      <c r="C11" s="5" t="s">
        <v>139</v>
      </c>
      <c r="D11" s="5">
        <v>1</v>
      </c>
      <c r="E11" s="5" t="s">
        <v>243</v>
      </c>
      <c r="F11" s="5" t="s">
        <v>244</v>
      </c>
      <c r="G11" s="5" t="s">
        <v>259</v>
      </c>
    </row>
    <row r="12" spans="1:7">
      <c r="A12" s="5"/>
      <c r="B12" s="5"/>
      <c r="C12" s="5"/>
      <c r="D12" s="5">
        <v>2</v>
      </c>
      <c r="E12" s="5" t="s">
        <v>246</v>
      </c>
      <c r="F12" s="5" t="s">
        <v>247</v>
      </c>
      <c r="G12" s="5" t="s">
        <v>260</v>
      </c>
    </row>
    <row r="13" spans="1:7">
      <c r="A13" s="5"/>
      <c r="B13" s="5"/>
      <c r="C13" s="5"/>
      <c r="D13" s="5">
        <v>3</v>
      </c>
      <c r="E13" s="5" t="s">
        <v>249</v>
      </c>
      <c r="F13" s="5" t="s">
        <v>250</v>
      </c>
      <c r="G13" s="5" t="s">
        <v>261</v>
      </c>
    </row>
    <row r="14" spans="1:7">
      <c r="A14" s="5"/>
      <c r="B14" s="5"/>
      <c r="C14" s="5"/>
      <c r="D14" s="5">
        <v>4</v>
      </c>
      <c r="E14" s="5" t="s">
        <v>252</v>
      </c>
      <c r="F14" s="5" t="s">
        <v>253</v>
      </c>
      <c r="G14" s="5" t="s">
        <v>262</v>
      </c>
    </row>
    <row r="15" spans="1:7">
      <c r="A15" s="5" t="s">
        <v>56</v>
      </c>
      <c r="B15" s="5">
        <v>20</v>
      </c>
      <c r="C15" s="5" t="s">
        <v>139</v>
      </c>
      <c r="D15" s="5">
        <v>1</v>
      </c>
      <c r="E15" s="5" t="s">
        <v>243</v>
      </c>
      <c r="F15" s="5" t="s">
        <v>244</v>
      </c>
      <c r="G15" s="5" t="s">
        <v>263</v>
      </c>
    </row>
    <row r="16" spans="1:7">
      <c r="A16" s="5"/>
      <c r="B16" s="5"/>
      <c r="C16" s="5"/>
      <c r="D16" s="5">
        <v>2</v>
      </c>
      <c r="E16" s="5" t="s">
        <v>246</v>
      </c>
      <c r="F16" s="5" t="s">
        <v>247</v>
      </c>
      <c r="G16" s="5" t="s">
        <v>264</v>
      </c>
    </row>
    <row r="17" spans="1:7">
      <c r="A17" s="5"/>
      <c r="B17" s="5"/>
      <c r="C17" s="5"/>
      <c r="D17" s="5">
        <v>3</v>
      </c>
      <c r="E17" s="5" t="s">
        <v>249</v>
      </c>
      <c r="F17" s="5" t="s">
        <v>250</v>
      </c>
      <c r="G17" s="5" t="s">
        <v>265</v>
      </c>
    </row>
    <row r="18" spans="1:7">
      <c r="A18" s="5"/>
      <c r="B18" s="5"/>
      <c r="C18" s="5"/>
      <c r="D18" s="5">
        <v>4</v>
      </c>
      <c r="E18" s="5" t="s">
        <v>252</v>
      </c>
      <c r="F18" s="5" t="s">
        <v>253</v>
      </c>
      <c r="G18" s="5" t="s">
        <v>266</v>
      </c>
    </row>
    <row r="19" spans="1:7">
      <c r="A19" s="5" t="s">
        <v>62</v>
      </c>
      <c r="B19" s="5">
        <v>20</v>
      </c>
      <c r="C19" s="5" t="s">
        <v>139</v>
      </c>
      <c r="D19" s="5">
        <v>1</v>
      </c>
      <c r="E19" s="5" t="s">
        <v>243</v>
      </c>
      <c r="F19" s="5" t="s">
        <v>244</v>
      </c>
      <c r="G19" s="5" t="s">
        <v>267</v>
      </c>
    </row>
    <row r="20" spans="1:7">
      <c r="A20" s="5"/>
      <c r="B20" s="5"/>
      <c r="C20" s="5"/>
      <c r="D20" s="5">
        <v>2</v>
      </c>
      <c r="E20" s="5" t="s">
        <v>246</v>
      </c>
      <c r="F20" s="5" t="s">
        <v>247</v>
      </c>
      <c r="G20" s="5" t="s">
        <v>268</v>
      </c>
    </row>
    <row r="21" spans="1:7">
      <c r="A21" s="5"/>
      <c r="B21" s="5"/>
      <c r="C21" s="5"/>
      <c r="D21" s="5">
        <v>3</v>
      </c>
      <c r="E21" s="5" t="s">
        <v>249</v>
      </c>
      <c r="F21" s="5" t="s">
        <v>250</v>
      </c>
      <c r="G21" s="5" t="s">
        <v>269</v>
      </c>
    </row>
    <row r="22" spans="1:7">
      <c r="A22" s="5"/>
      <c r="B22" s="5"/>
      <c r="C22" s="5"/>
      <c r="D22" s="5">
        <v>4</v>
      </c>
      <c r="E22" s="5" t="s">
        <v>252</v>
      </c>
      <c r="F22" s="5" t="s">
        <v>253</v>
      </c>
      <c r="G22" s="5" t="s">
        <v>270</v>
      </c>
    </row>
    <row r="23" spans="1:7">
      <c r="A23" s="5" t="s">
        <v>69</v>
      </c>
      <c r="B23" s="5">
        <v>15</v>
      </c>
      <c r="C23" s="5" t="s">
        <v>139</v>
      </c>
      <c r="D23" s="5">
        <v>1</v>
      </c>
      <c r="E23" s="5" t="s">
        <v>243</v>
      </c>
      <c r="F23" s="5" t="s">
        <v>244</v>
      </c>
      <c r="G23" s="5" t="s">
        <v>271</v>
      </c>
    </row>
    <row r="24" spans="1:7">
      <c r="A24" s="5"/>
      <c r="B24" s="5"/>
      <c r="C24" s="5"/>
      <c r="D24" s="5">
        <v>2</v>
      </c>
      <c r="E24" s="5" t="s">
        <v>246</v>
      </c>
      <c r="F24" s="5" t="s">
        <v>247</v>
      </c>
      <c r="G24" s="5" t="s">
        <v>272</v>
      </c>
    </row>
    <row r="25" spans="1:7">
      <c r="A25" s="5"/>
      <c r="B25" s="5"/>
      <c r="C25" s="5"/>
      <c r="D25" s="5">
        <v>3</v>
      </c>
      <c r="E25" s="5" t="s">
        <v>249</v>
      </c>
      <c r="F25" s="5" t="s">
        <v>250</v>
      </c>
      <c r="G25" s="5" t="s">
        <v>273</v>
      </c>
    </row>
    <row r="26" spans="1:7">
      <c r="A26" s="5"/>
      <c r="B26" s="5"/>
      <c r="C26" s="5"/>
      <c r="D26" s="5">
        <v>4</v>
      </c>
      <c r="E26" s="5" t="s">
        <v>252</v>
      </c>
      <c r="F26" s="5" t="s">
        <v>253</v>
      </c>
      <c r="G26" s="5" t="s">
        <v>274</v>
      </c>
    </row>
    <row r="27" spans="1:7">
      <c r="A27" s="5" t="s">
        <v>75</v>
      </c>
      <c r="B27" s="5">
        <v>15</v>
      </c>
      <c r="C27" s="5" t="s">
        <v>171</v>
      </c>
      <c r="D27" s="5">
        <v>1</v>
      </c>
      <c r="E27" s="5" t="s">
        <v>243</v>
      </c>
      <c r="F27" s="5" t="s">
        <v>244</v>
      </c>
      <c r="G27" s="5" t="s">
        <v>275</v>
      </c>
    </row>
    <row r="28" spans="1:7">
      <c r="A28" s="5"/>
      <c r="B28" s="5"/>
      <c r="C28" s="5"/>
      <c r="D28" s="5">
        <v>2</v>
      </c>
      <c r="E28" s="5" t="s">
        <v>246</v>
      </c>
      <c r="F28" s="5" t="s">
        <v>247</v>
      </c>
      <c r="G28" s="5" t="s">
        <v>276</v>
      </c>
    </row>
    <row r="29" spans="1:7">
      <c r="A29" s="5"/>
      <c r="B29" s="5"/>
      <c r="C29" s="5"/>
      <c r="D29" s="5">
        <v>3</v>
      </c>
      <c r="E29" s="5" t="s">
        <v>249</v>
      </c>
      <c r="F29" s="5" t="s">
        <v>250</v>
      </c>
      <c r="G29" s="5" t="s">
        <v>277</v>
      </c>
    </row>
    <row r="30" spans="1:7">
      <c r="A30" s="5"/>
      <c r="B30" s="5"/>
      <c r="C30" s="5"/>
      <c r="D30" s="5">
        <v>4</v>
      </c>
      <c r="E30" s="5" t="s">
        <v>252</v>
      </c>
      <c r="F30" s="5" t="s">
        <v>253</v>
      </c>
      <c r="G30" s="5" t="s">
        <v>278</v>
      </c>
    </row>
    <row r="31" spans="1:7">
      <c r="A31" s="5" t="s">
        <v>82</v>
      </c>
      <c r="B31" s="5">
        <v>15</v>
      </c>
      <c r="C31" s="5" t="s">
        <v>279</v>
      </c>
      <c r="D31" s="5">
        <v>1</v>
      </c>
      <c r="E31" s="5" t="s">
        <v>243</v>
      </c>
      <c r="F31" s="5" t="s">
        <v>244</v>
      </c>
      <c r="G31" s="5" t="s">
        <v>280</v>
      </c>
    </row>
    <row r="32" spans="1:7">
      <c r="A32" s="5"/>
      <c r="B32" s="5"/>
      <c r="C32" s="5"/>
      <c r="D32" s="5">
        <v>2</v>
      </c>
      <c r="E32" s="5" t="s">
        <v>246</v>
      </c>
      <c r="F32" s="5" t="s">
        <v>247</v>
      </c>
      <c r="G32" s="5" t="s">
        <v>281</v>
      </c>
    </row>
    <row r="33" spans="1:7">
      <c r="A33" s="5"/>
      <c r="B33" s="5"/>
      <c r="C33" s="5"/>
      <c r="D33" s="5">
        <v>3</v>
      </c>
      <c r="E33" s="5" t="s">
        <v>249</v>
      </c>
      <c r="F33" s="5" t="s">
        <v>250</v>
      </c>
      <c r="G33" s="5" t="s">
        <v>282</v>
      </c>
    </row>
    <row r="34" spans="1:7">
      <c r="A34" s="5"/>
      <c r="B34" s="5"/>
      <c r="C34" s="5"/>
      <c r="D34" s="5">
        <v>4</v>
      </c>
      <c r="E34" s="5" t="s">
        <v>252</v>
      </c>
      <c r="F34" s="5" t="s">
        <v>253</v>
      </c>
      <c r="G34"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236</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293</v>
      </c>
      <c r="D6" s="5" t="s">
        <v>301</v>
      </c>
    </row>
    <row r="7" spans="1:4">
      <c r="A7" s="5" t="s">
        <v>43</v>
      </c>
      <c r="B7" s="5" t="s">
        <v>295</v>
      </c>
      <c r="C7" s="5" t="s">
        <v>302</v>
      </c>
      <c r="D7" s="5" t="s">
        <v>303</v>
      </c>
    </row>
    <row r="8" spans="1:4">
      <c r="A8" s="5" t="s">
        <v>43</v>
      </c>
      <c r="B8" s="5" t="s">
        <v>298</v>
      </c>
      <c r="C8" s="5" t="s">
        <v>304</v>
      </c>
      <c r="D8" s="5" t="s">
        <v>305</v>
      </c>
    </row>
    <row r="9" spans="1:4">
      <c r="A9" s="5" t="s">
        <v>50</v>
      </c>
      <c r="B9" s="5" t="s">
        <v>292</v>
      </c>
      <c r="C9" s="5" t="s">
        <v>306</v>
      </c>
      <c r="D9" s="5" t="s">
        <v>307</v>
      </c>
    </row>
    <row r="10" spans="1:4">
      <c r="A10" s="5" t="s">
        <v>50</v>
      </c>
      <c r="B10" s="5" t="s">
        <v>295</v>
      </c>
      <c r="C10" s="5" t="s">
        <v>308</v>
      </c>
      <c r="D10" s="5" t="s">
        <v>309</v>
      </c>
    </row>
    <row r="11" spans="1:4">
      <c r="A11" s="5" t="s">
        <v>50</v>
      </c>
      <c r="B11" s="5" t="s">
        <v>298</v>
      </c>
      <c r="C11" s="5" t="s">
        <v>310</v>
      </c>
      <c r="D11" s="5" t="s">
        <v>311</v>
      </c>
    </row>
    <row r="12" spans="1:4">
      <c r="A12" s="5" t="s">
        <v>56</v>
      </c>
      <c r="B12" s="5" t="s">
        <v>292</v>
      </c>
      <c r="C12" s="5" t="s">
        <v>293</v>
      </c>
      <c r="D12" s="5" t="s">
        <v>312</v>
      </c>
    </row>
    <row r="13" spans="1:4">
      <c r="A13" s="5" t="s">
        <v>56</v>
      </c>
      <c r="B13" s="5" t="s">
        <v>295</v>
      </c>
      <c r="C13" s="5" t="s">
        <v>296</v>
      </c>
      <c r="D13" s="5" t="s">
        <v>313</v>
      </c>
    </row>
    <row r="14" spans="1:4">
      <c r="A14" s="5" t="s">
        <v>56</v>
      </c>
      <c r="B14" s="5" t="s">
        <v>298</v>
      </c>
      <c r="C14" s="5" t="s">
        <v>299</v>
      </c>
      <c r="D14" s="5" t="s">
        <v>314</v>
      </c>
    </row>
    <row r="15" spans="1:4">
      <c r="A15" s="5" t="s">
        <v>62</v>
      </c>
      <c r="B15" s="5" t="s">
        <v>292</v>
      </c>
      <c r="C15" s="5" t="s">
        <v>315</v>
      </c>
      <c r="D15" s="5" t="s">
        <v>316</v>
      </c>
    </row>
    <row r="16" spans="1:4">
      <c r="A16" s="5" t="s">
        <v>62</v>
      </c>
      <c r="B16" s="5" t="s">
        <v>295</v>
      </c>
      <c r="C16" s="5" t="s">
        <v>317</v>
      </c>
      <c r="D16" s="5" t="s">
        <v>318</v>
      </c>
    </row>
    <row r="17" spans="1:4">
      <c r="A17" s="5" t="s">
        <v>62</v>
      </c>
      <c r="B17" s="5" t="s">
        <v>298</v>
      </c>
      <c r="C17" s="5" t="s">
        <v>319</v>
      </c>
      <c r="D17" s="5" t="s">
        <v>320</v>
      </c>
    </row>
    <row r="18" spans="1:4">
      <c r="A18" s="5" t="s">
        <v>69</v>
      </c>
      <c r="B18" s="5" t="s">
        <v>292</v>
      </c>
      <c r="C18" s="5" t="s">
        <v>321</v>
      </c>
      <c r="D18" s="5" t="s">
        <v>322</v>
      </c>
    </row>
    <row r="19" spans="1:4">
      <c r="A19" s="5" t="s">
        <v>69</v>
      </c>
      <c r="B19" s="5" t="s">
        <v>295</v>
      </c>
      <c r="C19" s="5" t="s">
        <v>323</v>
      </c>
      <c r="D19" s="5" t="s">
        <v>324</v>
      </c>
    </row>
    <row r="20" spans="1:4">
      <c r="A20" s="5" t="s">
        <v>69</v>
      </c>
      <c r="B20" s="5" t="s">
        <v>298</v>
      </c>
      <c r="C20" s="5" t="s">
        <v>325</v>
      </c>
      <c r="D20" s="5" t="s">
        <v>326</v>
      </c>
    </row>
    <row r="21" spans="1:4">
      <c r="A21" s="5" t="s">
        <v>75</v>
      </c>
      <c r="B21" s="5" t="s">
        <v>292</v>
      </c>
      <c r="C21" s="5" t="s">
        <v>327</v>
      </c>
      <c r="D21" s="5" t="s">
        <v>328</v>
      </c>
    </row>
    <row r="22" spans="1:4">
      <c r="A22" s="5" t="s">
        <v>75</v>
      </c>
      <c r="B22" s="5" t="s">
        <v>295</v>
      </c>
      <c r="C22" s="5" t="s">
        <v>329</v>
      </c>
      <c r="D22" s="5" t="s">
        <v>330</v>
      </c>
    </row>
    <row r="23" spans="1:4">
      <c r="A23" s="5" t="s">
        <v>75</v>
      </c>
      <c r="B23" s="5" t="s">
        <v>298</v>
      </c>
      <c r="C23" s="5" t="s">
        <v>331</v>
      </c>
      <c r="D23" s="5" t="s">
        <v>332</v>
      </c>
    </row>
    <row r="24" spans="1:4">
      <c r="A24" s="5" t="s">
        <v>82</v>
      </c>
      <c r="B24" s="5" t="s">
        <v>292</v>
      </c>
      <c r="C24" s="5" t="s">
        <v>293</v>
      </c>
      <c r="D24" s="5" t="s">
        <v>333</v>
      </c>
    </row>
    <row r="25" spans="1:4">
      <c r="A25" s="5" t="s">
        <v>82</v>
      </c>
      <c r="B25" s="5" t="s">
        <v>295</v>
      </c>
      <c r="C25" s="5" t="s">
        <v>302</v>
      </c>
      <c r="D25" s="5" t="s">
        <v>334</v>
      </c>
    </row>
    <row r="26" spans="1:4">
      <c r="A26" s="5" t="s">
        <v>82</v>
      </c>
      <c r="B26" s="5" t="s">
        <v>298</v>
      </c>
      <c r="C26" s="5" t="s">
        <v>304</v>
      </c>
      <c r="D26"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2026-07-03T19:38:16+02:00</dcterms:created>
  <dcterms:modified xsi:type="dcterms:W3CDTF">2026-07-03T19:38:16+02:00</dcterms:modified>
  <dc:title>Currículo LOMLOE Geografía e Historia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