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<sst xmlns="http://schemas.openxmlformats.org/spreadsheetml/2006/main" uniqueCount="467">
  <si>
    <t>Corrigiendo.es</t>
  </si>
  <si>
    <t>Materia</t>
  </si>
  <si>
    <t>Geografía e Historia</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</si>
  <si>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</si>
  <si>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</si>
  <si>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</si>
  <si>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</si>
  <si>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</si>
  <si>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</si>
  <si>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</si>
  <si>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</si>
  <si>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</si>
  <si>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</si>
  <si>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</si>
  <si>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</si>
  <si>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</si>
  <si>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</si>
  <si>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</si>
  <si>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</si>
  <si>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</si>
  <si>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</si>
  <si>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</si>
  <si>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</si>
  <si>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</si>
  <si>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</si>
  <si>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</si>
  <si>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</si>
  <si>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</si>
  <si>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</si>
  <si>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</si>
  <si>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</si>
  <si>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</si>
  <si>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</si>
  <si>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</si>
  <si>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</si>
  <si>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</si>
  <si>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</si>
  <si>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Reconocer y sintetizar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</si>
  <si>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</si>
  <si>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</si>
  <si>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</si>
  <si>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</si>
  <si>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</si>
  <si>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</si>
  <si>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barbarie y destrucción de los conflictos ocurridos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</si>
  <si>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</si>
  <si>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</si>
  <si>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</si>
  <si>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</si>
  <si>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</si>
  <si>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</si>
  <si>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</si>
  <si>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</si>
  <si>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</si>
  <si>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</si>
  <si>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</si>
  <si>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</si>
  <si>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</si>
  <si>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</si>
  <si>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</si>
  <si>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</si>
  <si>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</si>
  <si>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</si>
  <si>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reconocer y sintetizar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ecosociales para afrontar los Objetivos de Desarrollo Sostenible.</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</si>
  <si>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</si>
  <si>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</si>
  <si>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</si>
  <si>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</si>
  <si>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</si>
  <si>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</si>
  <si>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</si>
  <si>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</si>
  <si>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</si>
  <si>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</si>
  <si>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</si>
  <si>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</si>
  <si>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 de la historia, para valorar críticamente los distintos proyectos sociales, políticos y culturales generados, las acciones llevadas a cabo y las experiencias vividas, desde la perspectiva ética contenida en la Declaración Universal de los Derechos Humanos. Conocer el papel que han representado las ideologías en la interpretación de la realidad y en la articulación de proyectos políticos diversos constituye un centro de atención fundamental para la comprensión de los principales procesos políticos y sociales ocurridos en los siglos XIX y XX.</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</si>
  <si>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</si>
  <si>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</si>
  <si>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</si>
  <si>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</si>
  <si>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</si>
  <si>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</si>
  <si>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analizar y sintetizar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</si>
  <si>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</si>
  <si>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</si>
  <si>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</si>
  <si>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</si>
  <si>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</si>
  <si>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</si>
  <si>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</si>
  <si>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</si>
  <si>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</si>
  <si>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</si>
  <si>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</si>
  <si>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Identificar y reconocer los logros que suponen los actuales sistemas democráticos como el resultado no lineal en el tiempo de los movimientos y acciones que han contribuido al afianzamiento y articulación del principio de libertad, a través del análisis de los principales procesos históricos que se han desarrollado a lo largo del tiempo, la comprensión de los textos políticos y constitucionales fundamentales y el uso adecuado de términos y conceptos históricos. (CCL1, CCL2, STEM2, CC1, CC2, CC3)</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</si>
  <si>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</si>
  <si>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</si>
  <si>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</si>
  <si>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</si>
  <si>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</si>
  <si>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Comprender los conceptos de revolución y cambio en el mundo contemporáneo y los elementos y factores que los causan y condicionan, a través del estudio de casos significativos de las revoluciones burguesas y socialistas que han ocurrido a lo largo de la historia contemporánea, sintetizándolas y ubicándolas en el tiempo y en el espacio, así como los movimientos de acción y reacción que han generado. (CCL1, CCL2, CCL3, CD1, CC1, CC2)</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</si>
  <si>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</si>
  <si>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</si>
  <si>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</si>
  <si>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</si>
  <si>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</si>
  <si>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</si>
  <si>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Entender el significado histórico de las transiciones políticas y de los procesos de democratización en la Edad Contemporánea como fundamento y garantía para la convivencia y el ejercicio de los derechos fundamentales, valorando las implicaciones que suponen el ejercicio de la ciudadanía activa y el respeto al ordenamiento constitucional, y generando juicios propios tanto con respecto al cumplimiento de aspiraciones y expectativas, como a las amenazas y riesgos de la vida en democracia. (CCL1, CCL2, CCL5, CPSAA1.1, CC1, CC2, CC3, CE1)</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</si>
  <si>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</si>
  <si>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</si>
  <si>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</si>
  <si>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</si>
  <si>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Tomar conciencia del grado de violencia, barbarie y destrucción alcanzado por los conflictos ocurridos en el mundo contemporáneo, así como de las causas de las conflagraciones bélicas, sus coordenadas espaciotemporales y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 (CCL2, CCL3, CCL5, CPSAA1.1, CPSAA3.1, CPSAA4, CC1, CC2, CC3)</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</si>
  <si>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</si>
  <si>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</si>
  <si>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</si>
  <si>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</si>
  <si>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</si>
  <si>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Analizar y sintetizar los principales conflictos civiles que se han producido en la Edad Contemporánea, a través del empleo de mapas históricos, textos historiográficos y la elaboración de juicios argumentados, comprendiendo la importancia de la memoria histórica y del reconocimiento de las víctimas, del principio de Justicia Universal y del derecho a la verdad, la reparación y la garantía de no repetición. (CCL1, CCL2, CCL3, CCL5, CPSAA3.1, CPSAA4, CC1, CC2, CC3)</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</si>
  <si>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</si>
  <si>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</si>
  <si>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</si>
  <si>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</si>
  <si>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Describir la evolución de los conceptos de igualdad y de ciudadanía en la historia contemporánea y sus derivaciones sociales y políticas, a través del análisis multicausal de los principales sistemas políticos y sociales de los siglos XIX y XX, y la síntesis de estos, identificando las desigualdades y la concentración del poder en determinados grupos sociales. (CCL1, STEM1, CPSAA1.2, CPSAA3.1, CC1, CC2, CC3)</t>
  </si>
  <si>
    <t>Comentario de fuente, mapa o texto</t>
  </si>
  <si>
    <t>Analizar y sintetizar las condiciones de vida, el mundo del trabajo y las relaciones laborales y su conflictividad, a través del estudio multidisciplinar de los movimientos sociales, particularmente los relacionados con el obrerismo, valorando el papel que representan la acción colectiva y del sujeto en la historia para el reconocimiento de los derechos sociales y el bienestar colectivo. (CCL1, CPSAA1.2, CPSAA3.1, CC1, CC2, CC3)</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</si>
  <si>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</si>
  <si>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</si>
  <si>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</si>
  <si>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</si>
  <si>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crítico de noticias y datos estadísticos la evolución del estado social, identificando los logros y retrocesos experimentados y las medidas adoptadas por los diferentes estados contemporáneos, así como los retos y límites del futuro, desde una perspectiva solidaria en favor de los colectivos más vulnerables. (CCL3, STEM1, CD5, CPSAA1.2, CPSAA3.1, CC1, CC2, CC3)</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</si>
  <si>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</si>
  <si>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</si>
  <si>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</si>
  <si>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</si>
  <si>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y sintetizar críticamente cómo se han ido construyendo en el tiempo las identidades colectivas, en su contexto espaciotemporal, empleando los conceptos y métodos del pensamiento histórico, respetando la pluralidad y los sentimientos identitarios y valorando el legado histórico y cultural de las mismas. (CCL1, CCL5, CPSAA3.1, CPSAA4, CC1, CC2, CC3, CCEC1, CCEC2)</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</si>
  <si>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</si>
  <si>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</si>
  <si>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</si>
  <si>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</si>
  <si>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</si>
  <si>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Comprender la importancia de las identidades colectivas en la configuración social, política y cultural del mundo contemporáneo, identificando las múltiples valencias éstas, mediante el análisis crítico de textos históricos e historiográficos y de fuentes de información actual, elaborando argumentos propios que contribuyan a un diálogo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</si>
  <si>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</si>
  <si>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</si>
  <si>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</si>
  <si>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</si>
  <si>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</si>
  <si>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Analizar críticamente el fenómeno histórico de la globalización y su repercusión en el ámbito local y planetario, valiéndose del manejo de distintas fuentes de información y de una adecuada selección, validación, contraste y tratamiento de las mismas, previniendo la desinformación y considerando el emprendimiento, la innovación y el aprendizaje permanente como formas de afrontar los retos de un entorno económico, social y cultural en constante cambio. (CCL2, CCL3, STEM5, CD1, CD2, CD3, CPSAA1.2, CPSAA2, CPSAA4, CC3, CC4, CE1)</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</si>
  <si>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</si>
  <si>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</si>
  <si>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</si>
  <si>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</si>
  <si>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y sintetizar los principales retos del siglo XXI y el origen histórico de los mismos, a través del análisis de la interconexión de diversos procesos políticos, económicos, sociales y culturales en un contexto global, argumentando la necesidad de adoptar comportamientos ecosocialmente responsables y orientados a la sostenibilidad del planeta, la defensa de las instituciones democráticas, la mejora del bienestar colectivo y la solidaridad entre las generaciones presentes y futuras. (CCL1, CCL2, STEM5, CD1, CD2, CPSAA2, CPSAA4, CC3, CC4, CE1)</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</si>
  <si>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</si>
  <si>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</si>
  <si>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</si>
  <si>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</si>
  <si>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Valorar el significado histórico de la idea de progreso y sus múltiples consecuencias sociales, territoriales, ambientales, a través del tratamiento de datos numéricos, la interpretación de gráficos y la comprensión multifactorial de los ritmos y ciclos de crecimiento, argumentando la necesidad de adoptar comportamientos ecosociales que garanticen la sostenibilidad del planeta. (STEM4, STEM5, CD1, CD2, CD3, CPSAA2, CC3, CC4, CE1, CE2)</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</si>
  <si>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</si>
  <si>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</si>
  <si>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</si>
  <si>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</si>
  <si>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y sintetizar los distintos sistemas económicos que se han desarrollado en el mundo contemporáneo, en su contexto espacial y temporal,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recursos básicos. (CCL5, STEM5, CD2, CPSAA2, CPSAA4, CPSAA5, CC3, CC4, CE1, CE2)</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</si>
  <si>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</si>
  <si>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</si>
  <si>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</si>
  <si>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</si>
  <si>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en la transformación de la realidad, desde los orígenes de la Edad Contemporánea hasta la actualidad, comprendiendo y contextualizando dicho fenómeno a través del trabajo sobre textos históricos e historiográficos y de fuentes literarias, del cine y otros documentos audiovisuales. (CCL1, CCL2, CCL3, CCL5, CD3, CPSAA1.2, CPSAA3.1, CC3)</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</si>
  <si>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</si>
  <si>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</si>
  <si>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</si>
  <si>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</si>
  <si>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</si>
  <si>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 (CCL1, CCL2, CCL3, CCL5, CPSAA1.2, CPSAA3.1, CPSAA4, CC2, CC3)</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</si>
  <si>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</si>
  <si>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</si>
  <si>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</si>
  <si>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</si>
  <si>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</si>
  <si>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y sintetizar los cambios y permanencias en la historia, atendiendo a procesos de más larga duración, como los comportamientos demográficos, ciclos vitales y modos de vida en la sociedad contemporánea, a través del acercamiento al pensamiento histórico y a la realización de proyectos de investigación, identificando los mecanismos de control, dominio y sumisión, los roles de género y edad asignados, así</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</si>
  <si>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</si>
  <si>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</si>
  <si>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</si>
  <si>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</si>
  <si>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Contrastar el papel relegado de la mujer en la historia contemporánea, identificando y valorando la importancia de las figuras individuales y colectivas como protagonistas anónimas de la historia contemporánea, así como el papel de los movimientos feministas en el reconocimiento de sus derechos y en el logro de la igualdad efectiva de mujeres y hombres, así como la corresponsabilidad en el cuidado de las personas. (CCL1, CCL3, CCL5, CD1, CPSAA1.2, CPSAA3.1, CPSAA4, CC1, CC2, CC3)</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</si>
  <si>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</si>
  <si>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</si>
  <si>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</si>
  <si>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</si>
  <si>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</si>
  <si>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</si>
  <si>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</si>
  <si>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</si>
  <si>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</si>
  <si>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</si>
  <si>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</si>
  <si>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</si>
  <si>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</si>
  <si>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Las manifestaciones artísticas y el patrimonio cultural como fuente histórica. Argumentación histórica. Relevancia, causas y consecuencias, cambio y continuidad. Perspectiva histórica en las narrativas sobre el pasado.</t>
  </si>
  <si>
    <t>La lucha por la libertad: cambio y revolución en la época contemporánea: de las revoluciones burguesas a las revoluciones socialistas. El uso de la violencia y de la protesta social en el siglo XIX. Revolución y reacción. La nueva sociedad liberal: origen y funcionamiento de los sistemas parlamentarios.</t>
  </si>
  <si>
    <t>La crisis del Antiguo Régimen. Las bases ideológicas de la nueva sociedad liberal: el modelo inglés como germen de los sistemas parlamentarios occidentales. La Ilustración y el liberalismo como proyecto de transformación social y política.</t>
  </si>
  <si>
    <t>Las revoluciones liberales burguesas de finales del siglo XVIII: independencia de Estados Unidos, la lucha por la igualdad. Revolución Francesa e Imperio Napoleónico.</t>
  </si>
  <si>
    <t>La Restauración como reacción frente a la revolución. El Congreso de Viena y el nuevo mapa de Europa.</t>
  </si>
  <si>
    <t>La segunda oleada revolucionaria en la primera mitad del siglo XIX: revoluciones de 1820, 1830, 1848. La emancipación de las colonias españolas.</t>
  </si>
  <si>
    <t>Ritmos y modelos de crecimiento económico en el mundo: las relaciones de dependencia. La industrialización en la sociedad contemporánea. Ciclos y crisis de los sistemas económicos contemporáneos.</t>
  </si>
  <si>
    <t>Evolución de la población, ciclos demográficos y modos de vida; del régimen demográfico antiguo al régimen demográfico de transición. Cambios y permanencias en los ciclos vitales y en la organización social del mundo contemporáneo. El papel del sujeto colectivo en la historia contemporánea.</t>
  </si>
  <si>
    <t>Factores de desarrollo económico que propiciaron el proceso de industrialización. Los inicios de la industrialización en Gran Bretaña y su expansión en Europa.</t>
  </si>
  <si>
    <t>La expansión del capitalismo durante la segunda fase de la industrialización y la aparición de las nuevas potencias extraeuropeas.</t>
  </si>
  <si>
    <t>Implicaciones sociales, políticas y ambientales de la industrialización a la era postindustrial. Niveles, condiciones y modos de vida en las sociedades contemporáneas: grupos, clases sociales y desigualdad social. Grupos vulnerables y marginados. Clases medias y estado de bienestar en las sociedades avanzadas.</t>
  </si>
  <si>
    <t>La evolución histórica de la clase trabajadora y de las organizaciones obreras: experiencias y conflictos en defensa de los derechos laborales y la mejora de las condiciones de vida. Las utopías revolucionarias y los proyectos de transformación social: los movimientos democráticos, republicanos y socialistas de los siglos XIX y XX. La evolución de la situación de la mujer en la sociedad contemporánea. El movimiento obrero y el sufragismo.</t>
  </si>
  <si>
    <t>La proletarización industrial: las condiciones de vida de la clase trabajadora en el siglo XIX. El papel de la mujer en la sociedad del siglo XIX. La aparición de las primeras organizaciones obreras: Ludismo, Trade Unions y el origen de los sindicatos, Cartismo. Las internacionales y el surgimiento de los partidos obreros. Las ideologías antiburguesas: socialismo utópico, socialismo científico o marxismo, anarquismo.</t>
  </si>
  <si>
    <t>Sufragismo y feminismo: la lucha por la conquista del derecho a voto de la mujer. La incorporación de la mujer al mundo laboral en la Primera Guerra Mundial y su lucha por la igualdad.</t>
  </si>
  <si>
    <t>El significado histórico y político de los nacionalismos en el mundo contemporáneo: de la servidumbre a la ciudadanía. Abolicionismo, derechos civiles y derechos sociales en la edad contemporánea.</t>
  </si>
  <si>
    <t>El nacionalismo en el siglo XIX: Los orígenes del nacionalismo. Los movimientos nacionalistas en Europa: unificación italiana y alemana. Los movimientos disgregadores en los imperios plurinacionales europeos. Los cambios de fronteras en el mapa de Europa.</t>
  </si>
  <si>
    <t>Imperios y cuestión nacional: el imperialismo colonial. Origen, causas, reparto colonial, consecuencias. Los cambios territoriales en el mapa mundial.</t>
  </si>
  <si>
    <t>La nueva sociedad liberal: el funcionamiento de los sistemas parlamentarios previos a la Primera Guerra Mundial. La pervivencia de los modelos autoritarios. Los regímenes democráticos: La Inglaterra victoriana y la III República Francesa. Los imperios autoritarios: el Imperio Austrohúngaro, el II Reich. La pervivencia del absolutismo: el zarismo ruso.</t>
  </si>
  <si>
    <t>Militarización y carrera armamentística. Diplomacia de la amenaza y de la disuasión: ententes, alianzas y bloques. El mundo en guerra: las guerras mundiales y los grandes conflictos internacionales.</t>
  </si>
  <si>
    <t>La Primera Guerra Mundial: La Paz Armada y la carrera armamentística. Causas y características de la guerra; fases; consecuencias. Los tratados de paz y el nuevo mapa europeo. El mantenimiento de la paz al acabar la Primera Guerra Mundial: el fracaso de la Sociedad de Naciones.</t>
  </si>
  <si>
    <t>La lucha por la libertad y la igualdad. La Revolución Rusa: el proceso revolucionario de 1905 a 1917 y el triunfo de la revolución socialista. La era de Lenin: la implantación de la dictadura del proletariado y el nacimiento de la URSS. La dictadura de Stalin: logros económicos; purgas y procesos.</t>
  </si>
  <si>
    <t>Ritmos, ciclos y crisis de los sistemas económicos del período de entreguerras y sus implicaciones sociales y políticas. Los nuevos modos de vida y la desigualdad social. La economía del período de entreguerras. Ciclo expansivo: Felices Años 20; la nueva sociedad de consumo americana y su expansión a Europa. La crisis de 1929. La recesión económica: La Gran Depresión de los años</t>
  </si>
  <si>
    <t>Los sistemas políticos en el período de entreguerras. Acción colectiva, movimiento de masas y liderazgo político en el siglo XX: el nacimiento y funcionamiento de los regímenes democráticos y totalitarios. La implantación de sistemas democráticos después de la Primera Guerra Mundial. Estados Unidos y su influencia en las democracias europeas. El ascenso del totalitarismo: el fascismo italiano, el nazismo alemán, el franquismo. La expansión de los sistemas autoritarios en Grecia y Portugal.</t>
  </si>
  <si>
    <t>El mundo de nuevo en guerra: la Segunda Guerra Mundial y los grandes conflictos internacionales. La Guerra Civil española, su internacionalización y el exilio republicano español. El Holocausto y otros genocidios y crímenes de lesa humanidad en la historia contemporánea. Los conflictos fratricidas en el mundo contemporáneo: pasados traumáticos y memoria colectiva. Reconocimiento, reparación y dignificación de las víctimas de la violencia.</t>
  </si>
  <si>
    <t>La Segunda Guerra Mundial: causas, fases y consecuencias políticas, económicas y sociales. El Holocausto y otros genocidios en la historia contemporánea (estalinismo). El papel de los exiliados políticos. El nuevo mapa europeo y mundial. La preparación para la paz, la Organización de las Naciones Unidas. La injerencia humanitaria y la Justicia Universal.</t>
  </si>
  <si>
    <t>La Guerra Fría: bipolarización y carrera armamentística. Fases de la Guerra Fría. Conflictos entre los bloques y dentro de cada bloque. La expansión del comunismo en Asia: el caso de China. El final de la Guerra Fría: el hundimiento del bloque comunista y el nuevo orden mundial.</t>
  </si>
  <si>
    <t>De la servidumbre a la ciudadanía. Imperios y cuestión nacional: de los movimientos de liberación a la descolonización. El Tercer Mundo. La descolonización: causas y etapas. La descolonización de Asia, Oriente Próximo y África. La localización de los nuevos estados. La herencia colonial: formación del Tercer Mundo. Subdesarrollo y neocolonialismo.</t>
  </si>
  <si>
    <t>Los sistemas económicos y la evolución social a partir de la Segunda Guerra Mundial: los factores del desarrollo económico y sus implicaciones sociales, políticas y medioambientales. Transiciones políticas y procesos de democratización en los siglos XX y XXI. La memoria democrática.</t>
  </si>
  <si>
    <t>La evolución del capitalismo contemporáneo. De Bretton Woods a la crisis del petróleo. Estados Unidos, evolución política y económica; movimientos sociales en favor de la igualdad de derechos, del reconocimiento de las minorías y contra la discriminación. La evolución de Europa Occidental: el proceso de unidad europea. El marco asiático del capitalismo: Japón y los “dragones asiáticos”.</t>
  </si>
  <si>
    <t>La evolución del comunismo. La URSS después de Stalin. China, el otro gigante comunista. La expansión del comunismo en el resto del mundo. El desmoronamiento del bloque comunista y la implantación de los sistemas democráticos en Europa del Este. Los conflictos fratricidas, procesos traumáticos y memoria colectiva: la guerra de los Balcanes. Cambios en el mapa de Europa.</t>
  </si>
  <si>
    <t>La evolución de la situación de la mujer en la sociedad contemporánea: mecanismos de dominación y sumisión y cambios socioculturales. El movimiento por la emancipación de la mujer y la lucha por la igualdad: origen y desarrollo de los movimientos feministas.</t>
  </si>
  <si>
    <t>El proceso de globalización en el mundo contemporáneo y sus implicaciones en la sociedad actual. Aglomeraciones urbanas y desafíos en el mundo rural.</t>
  </si>
  <si>
    <t>El desarrollo tecnológico y digital y los nuevos retos del futuro económico, social y laboral.</t>
  </si>
  <si>
    <t>Los nacionalismos como factor de conflicto y enfrentamiento entre pueblos y estados.</t>
  </si>
  <si>
    <t>El nuevo orden mundial multipolar: choques y alianzas entre civilizaciones.</t>
  </si>
  <si>
    <t>Amenazas regionales y planetarias: terrorismo, crimen organizado, radicalismos, ciberamenazas y armas de destrucción masiva.</t>
  </si>
  <si>
    <t>Desarrollo económico y sostenibilidad: de la idea del progreso ilimitado del liberalismo clásico a los Objetivos de Desarrollo Sostenible.</t>
  </si>
  <si>
    <t>Procesos de integración regional en el mundo. La construcción de la Unión Europea, situación presente y desafíos de futuro. Alianzas internacionales para el logro de los Objetivos de Desarrollo Sostenible.</t>
  </si>
  <si>
    <t>Éxodos masivos de población: migraciones económicas, climáticas y políticas. El nuevo concepto de refugiado.</t>
  </si>
  <si>
    <t>La emergencia climática y sus desafíos en el presente y en el futuro.</t>
  </si>
  <si>
    <t>Crisis de las ideologías y «Fin de la historia»: la era del escepticismo y de los nuevos populismos.</t>
  </si>
  <si>
    <t>Los retos de las democracias actuales: corrupción, crisis institucional y de los sistemas de partidos, tendencias autoritarias y movimientos antisistema.</t>
  </si>
  <si>
    <t>Conciencia y memoria democrática: conocimiento de los principios y normas constitucionales, ejercicio de los valores cívicos y participación ciudadana. Conocimiento y respeto a los principios y normas de la Declaración Universal de Derechos Humanos. La memoria democrática en el marco del derecho internacional humanitario: verdad, justicia, reparación y garantía de no repetición.</t>
  </si>
  <si>
    <t>Solidaridad y cooperación: los grandes desafíos que afectan al mundo y las conductas tendentes al compromiso social, el asociacionismo y el voluntariado.</t>
  </si>
  <si>
    <t>Igualdad de género: situación de la mujer en el mundo y actitudes frente a la discriminación y en favor de la igualdad efectiva entre mujeres y hombres.</t>
  </si>
  <si>
    <t>Identidad y sentimientos de pertenencia: reconocimiento de la diversidad identitaria, tolerancia y respeto ante las manifestaciones ideológicas y culturales y reconocimiento y defensa de la riqueza patrimonial.</t>
  </si>
  <si>
    <t>Valoración y respeto a la diversidad social, étnica y cultural: tolerancia e intolerancia en la historia del mundo contemporáneo. Defensa de los derechos de las minorías.</t>
  </si>
  <si>
    <t>Comportamiento ecosocial: movimientos en defensa del medio ambiente y ante la emergencia climática.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</si>
  <si>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</si>
  <si>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</si>
  <si>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</si>
  <si>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</si>
  <si>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</si>
  <si>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</si>
  <si>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</si>
  <si>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</si>
  <si>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</si>
  <si>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</si>
  <si>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</si>
  <si>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</si>
  <si>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</si>
  <si>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</si>
  <si>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</si>
  <si>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</si>
  <si>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</si>
  <si>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</si>
  <si>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</si>
  <si>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</si>
  <si>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</si>
  <si>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</si>
  <si>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</si>
  <si>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</si>
  <si>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</si>
  <si>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</si>
  <si>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</si>
  <si>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</si>
  <si>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</si>
  <si>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</si>
  <si>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</si>
  <si>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</si>
  <si>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</si>
  <si>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</si>
  <si>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</si>
  <si>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</si>
  <si>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</si>
  <si>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</si>
  <si>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</si>
  <si>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</si>
  <si>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</si>
  <si>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</si>
  <si>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</si>
  <si>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</si>
  <si>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</si>
  <si>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</si>
  <si>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</si>
  <si>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</si>
  <si>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</si>
  <si>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</si>
  <si>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</si>
  <si>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</si>
  <si>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</si>
  <si>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</si>
  <si>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</si>
  <si>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</si>
  <si>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</si>
  <si>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</si>
  <si>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</si>
  <si>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</si>
  <si>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</si>
  <si>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</si>
  <si>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</si>
  <si>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</si>
  <si>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</si>
  <si>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</si>
  <si>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</si>
  <si>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</si>
  <si>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</si>
  <si>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</si>
  <si>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</si>
  <si>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</si>
  <si>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</si>
  <si>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</si>
  <si>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</si>
  <si>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</si>
  <si>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</si>
  <si>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</si>
  <si>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</si>
  <si>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</si>
  <si>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</si>
  <si>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</si>
  <si>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</si>
  <si>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</si>
  <si>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</si>
  <si>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</si>
  <si>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</si>
  <si>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</si>
  <si>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</si>
  <si>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</si>
  <si>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</si>
  <si>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</si>
  <si>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</si>
  <si>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</si>
  <si>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</si>
  <si>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</si>
  <si>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</si>
  <si>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</si>
  <si>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</si>
  <si>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</si>
  <si>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</si>
  <si>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</si>
  <si>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</si>
  <si>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</si>
  <si>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</si>
  <si>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</si>
  <si>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</si>
  <si>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</si>
  <si>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</si>
  <si>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</si>
  <si>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</si>
  <si>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</si>
  <si>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</si>
  <si>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</si>
  <si>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</si>
  <si>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</si>
  <si>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</si>
  <si>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</si>
  <si>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</si>
  <si>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</si>
  <si>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</si>
  <si>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</si>
  <si>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</si>
  <si>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</si>
  <si>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</si>
  <si>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</si>
  <si>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</si>
  <si>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</si>
  <si>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</si>
  <si>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</si>
  <si>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</si>
  <si>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</si>
  <si>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</si>
  <si>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</si>
  <si>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</si>
  <si>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</si>
  <si>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</si>
  <si>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</si>
  <si>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</si>
  <si>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</si>
  <si>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</si>
  <si>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</si>
  <si>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</si>
  <si>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</si>
  <si>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</si>
  <si>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</si>
  <si>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</si>
  <si>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</si>
  <si>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</si>
  <si>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</si>
  <si>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</si>
  <si>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</si>
  <si>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</si>
  <si>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</si>
  <si>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</si>
  <si>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</si>
  <si>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</si>
  <si>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</si>
  <si>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</si>
  <si>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</si>
  <si>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</si>
  <si>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</si>
  <si>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</si>
  <si>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</si>
  <si>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</si>
  <si>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</si>
  <si>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</si>
  <si>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logros que suponen los actuales sistemas democráticos como el resultado no lineal en el tiempo de los movimientos y acciones que han contribuido al afia</t>
  </si>
  <si>
    <t>Comprender los conceptos de revolución y cambio en el mundo contemporáneo y los elementos y factores que los causan y condicionan, a través del estudio de casos significativos de l</t>
  </si>
  <si>
    <t>Entender el significado histórico de las transiciones políticas y de los procesos de democratización en la Edad Contemporánea como fundamento y garantía para la convivencia y el ej</t>
  </si>
  <si>
    <t>Tomar conciencia del grado de violencia, barbarie y destrucción alcanzado por los conflictos ocurridos en el mundo contemporáneo, así como de las causas de las conflagraciones béli</t>
  </si>
  <si>
    <t>Analizar y sintetizar los principales conflictos civiles que se han producido en la Edad Contemporánea, a través del empleo de mapas históricos, textos historiográficos y la elabor</t>
  </si>
  <si>
    <t>Describir la evolución de los conceptos de igualdad y de ciudadanía en la historia contemporánea y sus derivaciones sociales y políticas, a través del análisis multicausal de los p</t>
  </si>
  <si>
    <t>Analizar y sintetizar las condiciones de vida, el mundo del trabajo y las relaciones laborales y su conflictividad, a través del estudio multidisciplinar de los movimientos sociale</t>
  </si>
  <si>
    <t>Deducir a través del estudio crítico de noticias y datos estadísticos la evolución del estado social, identificando los logros y retrocesos experimentados y las medidas adoptadas p</t>
  </si>
  <si>
    <t>Analizar y sintetizar críticamente cómo se han ido construyendo en el tiempo las identidades colectivas, en su contexto espaciotemporal, empleando los conceptos y métodos del pensa</t>
  </si>
  <si>
    <t>Comprender la importancia de las identidades colectivas en la configuración social, política y cultural del mundo contemporáneo, identificando las múltiples valencias éstas, median</t>
  </si>
  <si>
    <t>Analizar críticamente el fenómeno histórico de la globalización y su repercusión en el ámbito local y planetario, valiéndose del manejo de distintas fuentes de información y de una</t>
  </si>
  <si>
    <t>Identificar y sintetizar los principales retos del siglo XXI y el origen histórico de los mismos, a través del análisis de la interconexión de diversos procesos políticos, económic</t>
  </si>
  <si>
    <t>Valorar el significado histórico de la idea de progreso y sus múltiples consecuencias sociales, territoriales, ambientales, a través del tratamiento de datos numéricos, la interpre</t>
  </si>
  <si>
    <t>Comparar y sintetizar los distintos sistemas económicos que se han desarrollado en el mundo contemporáneo, en su contexto espacial y temporal, a través del análisis multidisciplina</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</si>
  <si>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</si>
  <si>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t>
  </si>
  <si>
    <t xml:space="preserve">Analizar y sintetizar los cambios y permanencias en la historia, atendiendo a procesos de más larga duración, como los comportamientos demográficos, ciclos vitales y modos de vida </t>
  </si>
  <si>
    <t>Contrastar el papel relegado de la mujer en la historia contemporánea, identificando y valorando la importancia de las figuras individuales y colectivas como protagonistas anónimas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</si>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</sst>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18</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350</v>
      </c>
      <c r="B1" s="3"/>
      <c r="C1" s="3"/>
      <c r="D1" s="3"/>
    </row>
    <row r="2" spans="1:4">
      <c r="A2" s="6" t="s">
        <v>250</v>
      </c>
      <c r="B2" s="6" t="s">
        <v>351</v>
      </c>
      <c r="C2" s="6" t="s">
        <v>352</v>
      </c>
      <c r="D2" s="6" t="s">
        <v>353</v>
      </c>
    </row>
    <row r="3" spans="1:4">
      <c r="A3" s="5" t="s">
        <v>36</v>
      </c>
      <c r="B3" s="5" t="s">
        <v>354</v>
      </c>
      <c r="C3" s="5" t="s">
        <v>355</v>
      </c>
      <c r="D3" s="5" t="s">
        <v>356</v>
      </c>
    </row>
    <row r="4" spans="1:4">
      <c r="A4" s="5" t="s">
        <v>43</v>
      </c>
      <c r="B4" s="5" t="s">
        <v>357</v>
      </c>
      <c r="C4" s="5" t="s">
        <v>358</v>
      </c>
      <c r="D4" s="5" t="s">
        <v>359</v>
      </c>
    </row>
    <row r="5" spans="1:4">
      <c r="A5" s="5" t="s">
        <v>50</v>
      </c>
      <c r="B5" s="5" t="s">
        <v>360</v>
      </c>
      <c r="C5" s="5" t="s">
        <v>361</v>
      </c>
      <c r="D5" s="5" t="s">
        <v>362</v>
      </c>
    </row>
    <row r="6" spans="1:4">
      <c r="A6" s="5" t="s">
        <v>56</v>
      </c>
      <c r="B6" s="5" t="s">
        <v>363</v>
      </c>
      <c r="C6" s="5" t="s">
        <v>364</v>
      </c>
      <c r="D6" s="5" t="s">
        <v>365</v>
      </c>
    </row>
    <row r="7" spans="1:4">
      <c r="A7" s="5" t="s">
        <v>62</v>
      </c>
      <c r="B7" s="5" t="s">
        <v>366</v>
      </c>
      <c r="C7" s="5" t="s">
        <v>367</v>
      </c>
      <c r="D7" s="5" t="s">
        <v>368</v>
      </c>
    </row>
    <row r="8" spans="1:4">
      <c r="A8" s="5" t="s">
        <v>69</v>
      </c>
      <c r="B8" s="5" t="s">
        <v>369</v>
      </c>
      <c r="C8" s="5" t="s">
        <v>370</v>
      </c>
      <c r="D8" s="5" t="s">
        <v>371</v>
      </c>
    </row>
    <row r="9" spans="1:4">
      <c r="A9" s="5" t="s">
        <v>75</v>
      </c>
      <c r="B9" s="5" t="s">
        <v>372</v>
      </c>
      <c r="C9" s="5" t="s">
        <v>373</v>
      </c>
      <c r="D9" s="5" t="s">
        <v>374</v>
      </c>
    </row>
    <row r="10" spans="1:4">
      <c r="A10" s="5" t="s">
        <v>82</v>
      </c>
      <c r="B10" s="5" t="s">
        <v>375</v>
      </c>
      <c r="C10" s="5" t="s">
        <v>376</v>
      </c>
      <c r="D10"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380</v>
      </c>
      <c r="B1" s="3"/>
      <c r="C1" s="3"/>
      <c r="D1" s="3"/>
      <c r="E1" s="3"/>
    </row>
    <row r="2" spans="1:5">
      <c r="A2" s="6" t="s">
        <v>192</v>
      </c>
      <c r="B2" s="6" t="s">
        <v>381</v>
      </c>
      <c r="C2" s="6" t="s">
        <v>382</v>
      </c>
      <c r="D2" s="6" t="s">
        <v>383</v>
      </c>
      <c r="E2" s="6" t="s">
        <v>384</v>
      </c>
    </row>
    <row r="3" spans="1:5">
      <c r="A3" s="5">
        <v>1</v>
      </c>
      <c r="B3" s="5" t="s">
        <v>385</v>
      </c>
      <c r="C3" s="5" t="s">
        <v>386</v>
      </c>
      <c r="D3" s="5" t="s">
        <v>387</v>
      </c>
      <c r="E3" s="5" t="s">
        <v>388</v>
      </c>
    </row>
    <row r="4" spans="1:5">
      <c r="A4" s="5">
        <v>2</v>
      </c>
      <c r="B4" s="5" t="s">
        <v>389</v>
      </c>
      <c r="C4" s="5" t="s">
        <v>390</v>
      </c>
      <c r="D4" s="5" t="s">
        <v>391</v>
      </c>
      <c r="E4" s="5" t="s">
        <v>392</v>
      </c>
    </row>
    <row r="5" spans="1:5">
      <c r="A5" s="5">
        <v>3</v>
      </c>
      <c r="B5" s="5" t="s">
        <v>393</v>
      </c>
      <c r="C5" s="5" t="s">
        <v>386</v>
      </c>
      <c r="D5" s="5" t="s">
        <v>394</v>
      </c>
      <c r="E5" s="5" t="s">
        <v>395</v>
      </c>
    </row>
    <row r="6" spans="1:5">
      <c r="A6" s="5">
        <v>4</v>
      </c>
      <c r="B6" s="5" t="s">
        <v>396</v>
      </c>
      <c r="C6" s="5" t="s">
        <v>386</v>
      </c>
      <c r="D6" s="5" t="s">
        <v>397</v>
      </c>
      <c r="E6" s="5" t="s">
        <v>398</v>
      </c>
    </row>
    <row r="7" spans="1:5">
      <c r="A7" s="5">
        <v>5</v>
      </c>
      <c r="B7" s="5" t="s">
        <v>399</v>
      </c>
      <c r="C7" s="5" t="s">
        <v>400</v>
      </c>
      <c r="D7" s="5" t="s">
        <v>401</v>
      </c>
      <c r="E7" s="5" t="s">
        <v>402</v>
      </c>
    </row>
    <row r="8" spans="1:5">
      <c r="A8" s="5">
        <v>6</v>
      </c>
      <c r="B8" s="5" t="s">
        <v>403</v>
      </c>
      <c r="C8" s="5" t="s">
        <v>390</v>
      </c>
      <c r="D8" s="5" t="s">
        <v>404</v>
      </c>
      <c r="E8" s="5" t="s">
        <v>405</v>
      </c>
    </row>
    <row r="9" spans="1:5">
      <c r="A9" s="5">
        <v>7</v>
      </c>
      <c r="B9" s="5" t="s">
        <v>406</v>
      </c>
      <c r="C9" s="5" t="s">
        <v>386</v>
      </c>
      <c r="D9" s="5" t="s">
        <v>407</v>
      </c>
      <c r="E9" s="5" t="s">
        <v>408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409</v>
      </c>
      <c r="B1" s="3"/>
      <c r="C1" s="3"/>
      <c r="D1" s="3"/>
      <c r="E1" s="3"/>
      <c r="F1" s="3"/>
    </row>
    <row r="2" spans="1:6">
      <c r="A2" s="6" t="s">
        <v>28</v>
      </c>
      <c r="B2" s="6" t="s">
        <v>88</v>
      </c>
      <c r="C2" s="6" t="s">
        <v>410</v>
      </c>
      <c r="D2" s="6" t="s">
        <v>411</v>
      </c>
      <c r="E2" s="6" t="s">
        <v>412</v>
      </c>
      <c r="F2" s="6" t="s">
        <v>413</v>
      </c>
    </row>
    <row r="3" spans="1:6">
      <c r="A3" s="5">
        <v>1.1</v>
      </c>
      <c r="B3" s="5" t="s">
        <v>36</v>
      </c>
      <c r="C3" s="5" t="s">
        <v>414</v>
      </c>
      <c r="D3" s="7">
        <v>6.67</v>
      </c>
      <c r="E3" s="7">
        <v>6.67</v>
      </c>
      <c r="F3" s="5"/>
    </row>
    <row r="4" spans="1:6">
      <c r="A4" s="5">
        <v>1.2</v>
      </c>
      <c r="B4" s="5" t="s">
        <v>36</v>
      </c>
      <c r="C4" s="5" t="s">
        <v>415</v>
      </c>
      <c r="D4" s="7">
        <v>6.67</v>
      </c>
      <c r="E4" s="7">
        <v>6.67</v>
      </c>
      <c r="F4" s="5"/>
    </row>
    <row r="5" spans="1:6">
      <c r="A5" s="5">
        <v>1.3</v>
      </c>
      <c r="B5" s="5" t="s">
        <v>36</v>
      </c>
      <c r="C5" s="5" t="s">
        <v>416</v>
      </c>
      <c r="D5" s="7">
        <v>6.67</v>
      </c>
      <c r="E5" s="7">
        <v>6.67</v>
      </c>
      <c r="F5" s="5"/>
    </row>
    <row r="6" spans="1:6">
      <c r="A6" s="5">
        <v>2.1</v>
      </c>
      <c r="B6" s="5" t="s">
        <v>43</v>
      </c>
      <c r="C6" s="5" t="s">
        <v>417</v>
      </c>
      <c r="D6" s="7">
        <v>10.0</v>
      </c>
      <c r="E6" s="7">
        <v>10.0</v>
      </c>
      <c r="F6" s="5"/>
    </row>
    <row r="7" spans="1:6">
      <c r="A7" s="5">
        <v>2.2</v>
      </c>
      <c r="B7" s="5" t="s">
        <v>43</v>
      </c>
      <c r="C7" s="5" t="s">
        <v>418</v>
      </c>
      <c r="D7" s="7">
        <v>10.0</v>
      </c>
      <c r="E7" s="7">
        <v>10.0</v>
      </c>
      <c r="F7" s="5"/>
    </row>
    <row r="8" spans="1:6">
      <c r="A8" s="5">
        <v>3.1</v>
      </c>
      <c r="B8" s="5" t="s">
        <v>50</v>
      </c>
      <c r="C8" s="5" t="s">
        <v>419</v>
      </c>
      <c r="D8" s="7">
        <v>8.33</v>
      </c>
      <c r="E8" s="7">
        <v>8.33</v>
      </c>
      <c r="F8" s="5"/>
    </row>
    <row r="9" spans="1:6">
      <c r="A9" s="5">
        <v>3.2</v>
      </c>
      <c r="B9" s="5" t="s">
        <v>50</v>
      </c>
      <c r="C9" s="5" t="s">
        <v>420</v>
      </c>
      <c r="D9" s="7">
        <v>8.33</v>
      </c>
      <c r="E9" s="7">
        <v>8.33</v>
      </c>
      <c r="F9" s="5"/>
    </row>
    <row r="10" spans="1:6">
      <c r="A10" s="5">
        <v>3.3</v>
      </c>
      <c r="B10" s="5" t="s">
        <v>50</v>
      </c>
      <c r="C10" s="5" t="s">
        <v>421</v>
      </c>
      <c r="D10" s="7">
        <v>8.33</v>
      </c>
      <c r="E10" s="7">
        <v>8.33</v>
      </c>
      <c r="F10" s="5"/>
    </row>
    <row r="11" spans="1:6">
      <c r="A11" s="5">
        <v>4.1</v>
      </c>
      <c r="B11" s="5" t="s">
        <v>56</v>
      </c>
      <c r="C11" s="5" t="s">
        <v>422</v>
      </c>
      <c r="D11" s="7">
        <v>10.0</v>
      </c>
      <c r="E11" s="7">
        <v>10.0</v>
      </c>
      <c r="F11" s="5"/>
    </row>
    <row r="12" spans="1:6">
      <c r="A12" s="5">
        <v>4.2</v>
      </c>
      <c r="B12" s="5" t="s">
        <v>56</v>
      </c>
      <c r="C12" s="5" t="s">
        <v>423</v>
      </c>
      <c r="D12" s="7">
        <v>10.0</v>
      </c>
      <c r="E12" s="7">
        <v>10.0</v>
      </c>
      <c r="F12" s="5"/>
    </row>
    <row r="13" spans="1:6">
      <c r="A13" s="5">
        <v>5.1</v>
      </c>
      <c r="B13" s="5" t="s">
        <v>62</v>
      </c>
      <c r="C13" s="5" t="s">
        <v>424</v>
      </c>
      <c r="D13" s="7">
        <v>10.0</v>
      </c>
      <c r="E13" s="7">
        <v>10.0</v>
      </c>
      <c r="F13" s="5"/>
    </row>
    <row r="14" spans="1:6">
      <c r="A14" s="5">
        <v>5.2</v>
      </c>
      <c r="B14" s="5" t="s">
        <v>62</v>
      </c>
      <c r="C14" s="5" t="s">
        <v>425</v>
      </c>
      <c r="D14" s="7">
        <v>10.0</v>
      </c>
      <c r="E14" s="7">
        <v>10.0</v>
      </c>
      <c r="F14" s="5"/>
    </row>
    <row r="15" spans="1:6">
      <c r="A15" s="5">
        <v>6.1</v>
      </c>
      <c r="B15" s="5" t="s">
        <v>69</v>
      </c>
      <c r="C15" s="5" t="s">
        <v>426</v>
      </c>
      <c r="D15" s="7">
        <v>7.5</v>
      </c>
      <c r="E15" s="7">
        <v>7.5</v>
      </c>
      <c r="F15" s="5"/>
    </row>
    <row r="16" spans="1:6">
      <c r="A16" s="5">
        <v>6.2</v>
      </c>
      <c r="B16" s="5" t="s">
        <v>69</v>
      </c>
      <c r="C16" s="5" t="s">
        <v>427</v>
      </c>
      <c r="D16" s="7">
        <v>7.5</v>
      </c>
      <c r="E16" s="7">
        <v>7.5</v>
      </c>
      <c r="F16" s="5"/>
    </row>
    <row r="17" spans="1:6">
      <c r="A17" s="5">
        <v>7.1</v>
      </c>
      <c r="B17" s="5" t="s">
        <v>75</v>
      </c>
      <c r="C17" s="5" t="s">
        <v>428</v>
      </c>
      <c r="D17" s="7">
        <v>7.5</v>
      </c>
      <c r="E17" s="7">
        <v>7.5</v>
      </c>
      <c r="F17" s="5"/>
    </row>
    <row r="18" spans="1:6">
      <c r="A18" s="5">
        <v>7.2</v>
      </c>
      <c r="B18" s="5" t="s">
        <v>75</v>
      </c>
      <c r="C18" s="5" t="s">
        <v>429</v>
      </c>
      <c r="D18" s="7">
        <v>7.5</v>
      </c>
      <c r="E18" s="7">
        <v>7.5</v>
      </c>
      <c r="F18" s="5"/>
    </row>
    <row r="19" spans="1:6">
      <c r="A19" s="5">
        <v>8.1</v>
      </c>
      <c r="B19" s="5" t="s">
        <v>82</v>
      </c>
      <c r="C19" s="5" t="s">
        <v>430</v>
      </c>
      <c r="D19" s="7">
        <v>7.5</v>
      </c>
      <c r="E19" s="7">
        <v>7.5</v>
      </c>
      <c r="F19" s="5"/>
    </row>
    <row r="20" spans="1:6">
      <c r="A20" s="5">
        <v>8.2</v>
      </c>
      <c r="B20" s="5" t="s">
        <v>82</v>
      </c>
      <c r="C20" s="5" t="s">
        <v>431</v>
      </c>
      <c r="D20" s="7">
        <v>7.5</v>
      </c>
      <c r="E20" s="7">
        <v>7.5</v>
      </c>
      <c r="F20" s="5"/>
    </row>
    <row r="21" spans="1:6">
      <c r="A21" s="5" t="s">
        <v>432</v>
      </c>
      <c r="B21" s="5"/>
      <c r="C21" s="5"/>
      <c r="D21" s="7"/>
      <c r="E21" s="7">
        <f>SUM(E3:E20)</f>
        <v>150</v>
      </c>
      <c r="F21" s="5" t="s">
        <v>433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434</v>
      </c>
      <c r="B1" s="6" t="s">
        <v>435</v>
      </c>
      <c r="C1" s="6">
        <v>1.1</v>
      </c>
      <c r="D1" s="6">
        <v>1.2</v>
      </c>
      <c r="E1" s="6">
        <v>1.3</v>
      </c>
      <c r="F1" s="6">
        <v>2.1</v>
      </c>
      <c r="G1" s="6">
        <v>2.2</v>
      </c>
      <c r="H1" s="6">
        <v>3.1</v>
      </c>
      <c r="I1" s="6">
        <v>3.2</v>
      </c>
      <c r="J1" s="6">
        <v>3.3</v>
      </c>
      <c r="K1" s="6">
        <v>4.1</v>
      </c>
      <c r="L1" s="6">
        <v>4.2</v>
      </c>
      <c r="M1" s="6">
        <v>5.1</v>
      </c>
      <c r="N1" s="6">
        <v>5.2</v>
      </c>
      <c r="O1" s="6">
        <v>6.1</v>
      </c>
      <c r="P1" s="6">
        <v>6.2</v>
      </c>
      <c r="Q1" s="6">
        <v>7.1</v>
      </c>
      <c r="R1" s="6">
        <v>7.2</v>
      </c>
      <c r="S1" s="6">
        <v>8.1</v>
      </c>
      <c r="T1" s="6">
        <v>8.2</v>
      </c>
      <c r="U1" s="6" t="s">
        <v>436</v>
      </c>
      <c r="V1" s="6" t="s">
        <v>413</v>
      </c>
    </row>
    <row r="2" spans="1:22">
      <c r="A2" s="5" t="s">
        <v>437</v>
      </c>
      <c r="B2" s="5"/>
      <c r="C2" s="5"/>
      <c r="D2" s="5"/>
      <c r="E2" s="5"/>
      <c r="F2" s="5"/>
      <c r="G2" s="5"/>
      <c r="H2" s="5"/>
      <c r="I2" s="5"/>
      <c r="J2" s="5"/>
      <c r="K2" s="5"/>
      <c r="L2" s="5"/>
      <c r="M2" s="5"/>
      <c r="N2" s="5"/>
      <c r="O2" s="5"/>
      <c r="P2" s="5"/>
      <c r="Q2" s="5"/>
      <c r="R2" s="5"/>
      <c r="S2" s="5"/>
      <c r="T2" s="5"/>
      <c r="U2" s="5" t="str">
        <f>IFERROR(AVERAGE(C2:T2),"")</f>
        <v/>
      </c>
      <c r="V2" s="5"/>
    </row>
    <row r="3" spans="1:22">
      <c r="A3" s="5" t="s">
        <v>438</v>
      </c>
      <c r="B3" s="5"/>
      <c r="C3" s="5"/>
      <c r="D3" s="5"/>
      <c r="E3" s="5"/>
      <c r="F3" s="5"/>
      <c r="G3" s="5"/>
      <c r="H3" s="5"/>
      <c r="I3" s="5"/>
      <c r="J3" s="5"/>
      <c r="K3" s="5"/>
      <c r="L3" s="5"/>
      <c r="M3" s="5"/>
      <c r="N3" s="5"/>
      <c r="O3" s="5"/>
      <c r="P3" s="5"/>
      <c r="Q3" s="5"/>
      <c r="R3" s="5"/>
      <c r="S3" s="5"/>
      <c r="T3" s="5"/>
      <c r="U3" s="5" t="str">
        <f>IFERROR(AVERAGE(C3:T3),"")</f>
        <v/>
      </c>
      <c r="V3" s="5"/>
    </row>
    <row r="4" spans="1:22">
      <c r="A4" s="5" t="s">
        <v>439</v>
      </c>
      <c r="B4" s="5"/>
      <c r="C4" s="5"/>
      <c r="D4" s="5"/>
      <c r="E4" s="5"/>
      <c r="F4" s="5"/>
      <c r="G4" s="5"/>
      <c r="H4" s="5"/>
      <c r="I4" s="5"/>
      <c r="J4" s="5"/>
      <c r="K4" s="5"/>
      <c r="L4" s="5"/>
      <c r="M4" s="5"/>
      <c r="N4" s="5"/>
      <c r="O4" s="5"/>
      <c r="P4" s="5"/>
      <c r="Q4" s="5"/>
      <c r="R4" s="5"/>
      <c r="S4" s="5"/>
      <c r="T4" s="5"/>
      <c r="U4" s="5" t="str">
        <f>IFERROR(AVERAGE(C4:T4),"")</f>
        <v/>
      </c>
      <c r="V4" s="5"/>
    </row>
    <row r="5" spans="1:22">
      <c r="A5" s="5" t="s">
        <v>440</v>
      </c>
      <c r="B5" s="5"/>
      <c r="C5" s="5"/>
      <c r="D5" s="5"/>
      <c r="E5" s="5"/>
      <c r="F5" s="5"/>
      <c r="G5" s="5"/>
      <c r="H5" s="5"/>
      <c r="I5" s="5"/>
      <c r="J5" s="5"/>
      <c r="K5" s="5"/>
      <c r="L5" s="5"/>
      <c r="M5" s="5"/>
      <c r="N5" s="5"/>
      <c r="O5" s="5"/>
      <c r="P5" s="5"/>
      <c r="Q5" s="5"/>
      <c r="R5" s="5"/>
      <c r="S5" s="5"/>
      <c r="T5" s="5"/>
      <c r="U5" s="5" t="str">
        <f>IFERROR(AVERAGE(C5:T5),"")</f>
        <v/>
      </c>
      <c r="V5" s="5"/>
    </row>
    <row r="6" spans="1:22">
      <c r="A6" s="5" t="s">
        <v>441</v>
      </c>
      <c r="B6" s="5"/>
      <c r="C6" s="5"/>
      <c r="D6" s="5"/>
      <c r="E6" s="5"/>
      <c r="F6" s="5"/>
      <c r="G6" s="5"/>
      <c r="H6" s="5"/>
      <c r="I6" s="5"/>
      <c r="J6" s="5"/>
      <c r="K6" s="5"/>
      <c r="L6" s="5"/>
      <c r="M6" s="5"/>
      <c r="N6" s="5"/>
      <c r="O6" s="5"/>
      <c r="P6" s="5"/>
      <c r="Q6" s="5"/>
      <c r="R6" s="5"/>
      <c r="S6" s="5"/>
      <c r="T6" s="5"/>
      <c r="U6" s="5" t="str">
        <f>IFERROR(AVERAGE(C6:T6),"")</f>
        <v/>
      </c>
      <c r="V6" s="5"/>
    </row>
    <row r="7" spans="1:22">
      <c r="A7" s="5" t="s">
        <v>442</v>
      </c>
      <c r="B7" s="5"/>
      <c r="C7" s="5"/>
      <c r="D7" s="5"/>
      <c r="E7" s="5"/>
      <c r="F7" s="5"/>
      <c r="G7" s="5"/>
      <c r="H7" s="5"/>
      <c r="I7" s="5"/>
      <c r="J7" s="5"/>
      <c r="K7" s="5"/>
      <c r="L7" s="5"/>
      <c r="M7" s="5"/>
      <c r="N7" s="5"/>
      <c r="O7" s="5"/>
      <c r="P7" s="5"/>
      <c r="Q7" s="5"/>
      <c r="R7" s="5"/>
      <c r="S7" s="5"/>
      <c r="T7" s="5"/>
      <c r="U7" s="5" t="str">
        <f>IFERROR(AVERAGE(C7:T7),"")</f>
        <v/>
      </c>
      <c r="V7" s="5"/>
    </row>
    <row r="8" spans="1:22">
      <c r="A8" s="5" t="s">
        <v>443</v>
      </c>
      <c r="B8" s="5"/>
      <c r="C8" s="5"/>
      <c r="D8" s="5"/>
      <c r="E8" s="5"/>
      <c r="F8" s="5"/>
      <c r="G8" s="5"/>
      <c r="H8" s="5"/>
      <c r="I8" s="5"/>
      <c r="J8" s="5"/>
      <c r="K8" s="5"/>
      <c r="L8" s="5"/>
      <c r="M8" s="5"/>
      <c r="N8" s="5"/>
      <c r="O8" s="5"/>
      <c r="P8" s="5"/>
      <c r="Q8" s="5"/>
      <c r="R8" s="5"/>
      <c r="S8" s="5"/>
      <c r="T8" s="5"/>
      <c r="U8" s="5" t="str">
        <f>IFERROR(AVERAGE(C8:T8),"")</f>
        <v/>
      </c>
      <c r="V8" s="5"/>
    </row>
    <row r="9" spans="1:22">
      <c r="A9" s="5" t="s">
        <v>444</v>
      </c>
      <c r="B9" s="5"/>
      <c r="C9" s="5"/>
      <c r="D9" s="5"/>
      <c r="E9" s="5"/>
      <c r="F9" s="5"/>
      <c r="G9" s="5"/>
      <c r="H9" s="5"/>
      <c r="I9" s="5"/>
      <c r="J9" s="5"/>
      <c r="K9" s="5"/>
      <c r="L9" s="5"/>
      <c r="M9" s="5"/>
      <c r="N9" s="5"/>
      <c r="O9" s="5"/>
      <c r="P9" s="5"/>
      <c r="Q9" s="5"/>
      <c r="R9" s="5"/>
      <c r="S9" s="5"/>
      <c r="T9" s="5"/>
      <c r="U9" s="5" t="str">
        <f>IFERROR(AVERAGE(C9:T9),"")</f>
        <v/>
      </c>
      <c r="V9" s="5"/>
    </row>
    <row r="10" spans="1:22">
      <c r="A10" s="5" t="s">
        <v>445</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446</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447</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448</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449</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450</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451</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452</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453</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454</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455</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456</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457</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458</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459</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460</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461</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462</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463</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464</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465</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466</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49</v>
      </c>
      <c r="G2" s="5" t="s">
        <v>97</v>
      </c>
      <c r="H2" s="5" t="s">
        <v>98</v>
      </c>
      <c r="I2" s="5" t="s">
        <v>99</v>
      </c>
      <c r="J2" s="5" t="s">
        <v>100</v>
      </c>
      <c r="K2" s="7">
        <v>5.56</v>
      </c>
    </row>
    <row r="3" spans="1:11">
      <c r="A3" s="5" t="s">
        <v>35</v>
      </c>
      <c r="B3" s="5">
        <v>1.2</v>
      </c>
      <c r="C3" s="5" t="s">
        <v>36</v>
      </c>
      <c r="D3" s="5" t="s">
        <v>101</v>
      </c>
      <c r="E3" s="5" t="s">
        <v>102</v>
      </c>
      <c r="F3" s="5" t="s">
        <v>103</v>
      </c>
      <c r="G3" s="5" t="s">
        <v>104</v>
      </c>
      <c r="H3" s="5" t="s">
        <v>105</v>
      </c>
      <c r="I3" s="5" t="s">
        <v>106</v>
      </c>
      <c r="J3" s="5" t="s">
        <v>107</v>
      </c>
      <c r="K3" s="7">
        <v>5.56</v>
      </c>
    </row>
    <row r="4" spans="1:11">
      <c r="A4" s="5" t="s">
        <v>35</v>
      </c>
      <c r="B4" s="5">
        <v>1.3</v>
      </c>
      <c r="C4" s="5" t="s">
        <v>36</v>
      </c>
      <c r="D4" s="5" t="s">
        <v>108</v>
      </c>
      <c r="E4" s="5" t="s">
        <v>109</v>
      </c>
      <c r="F4" s="5" t="s">
        <v>49</v>
      </c>
      <c r="G4" s="5" t="s">
        <v>110</v>
      </c>
      <c r="H4" s="5" t="s">
        <v>105</v>
      </c>
      <c r="I4" s="5" t="s">
        <v>111</v>
      </c>
      <c r="J4" s="5" t="s">
        <v>112</v>
      </c>
      <c r="K4" s="7">
        <v>5.56</v>
      </c>
    </row>
    <row r="5" spans="1:11">
      <c r="A5" s="5" t="s">
        <v>35</v>
      </c>
      <c r="B5" s="5">
        <v>2.1</v>
      </c>
      <c r="C5" s="5" t="s">
        <v>43</v>
      </c>
      <c r="D5" s="5" t="s">
        <v>113</v>
      </c>
      <c r="E5" s="5" t="s">
        <v>114</v>
      </c>
      <c r="F5" s="5" t="s">
        <v>115</v>
      </c>
      <c r="G5" s="5" t="s">
        <v>116</v>
      </c>
      <c r="H5" s="5" t="s">
        <v>105</v>
      </c>
      <c r="I5" s="5" t="s">
        <v>117</v>
      </c>
      <c r="J5" s="5" t="s">
        <v>118</v>
      </c>
      <c r="K5" s="7">
        <v>5.56</v>
      </c>
    </row>
    <row r="6" spans="1:11">
      <c r="A6" s="5" t="s">
        <v>35</v>
      </c>
      <c r="B6" s="5">
        <v>2.2</v>
      </c>
      <c r="C6" s="5" t="s">
        <v>43</v>
      </c>
      <c r="D6" s="5" t="s">
        <v>119</v>
      </c>
      <c r="E6" s="5" t="s">
        <v>120</v>
      </c>
      <c r="F6" s="5" t="s">
        <v>49</v>
      </c>
      <c r="G6" s="5" t="s">
        <v>121</v>
      </c>
      <c r="H6" s="5" t="s">
        <v>105</v>
      </c>
      <c r="I6" s="5" t="s">
        <v>122</v>
      </c>
      <c r="J6" s="5" t="s">
        <v>123</v>
      </c>
      <c r="K6" s="7">
        <v>5.56</v>
      </c>
    </row>
    <row r="7" spans="1:11">
      <c r="A7" s="5" t="s">
        <v>35</v>
      </c>
      <c r="B7" s="5">
        <v>3.1</v>
      </c>
      <c r="C7" s="5" t="s">
        <v>50</v>
      </c>
      <c r="D7" s="5" t="s">
        <v>124</v>
      </c>
      <c r="E7" s="5"/>
      <c r="F7" s="5"/>
      <c r="G7" s="5"/>
      <c r="H7" s="5" t="s">
        <v>125</v>
      </c>
      <c r="I7" s="5"/>
      <c r="J7" s="5"/>
      <c r="K7" s="7">
        <v>5.56</v>
      </c>
    </row>
    <row r="8" spans="1:11">
      <c r="A8" s="5" t="s">
        <v>35</v>
      </c>
      <c r="B8" s="5">
        <v>3.2</v>
      </c>
      <c r="C8" s="5" t="s">
        <v>50</v>
      </c>
      <c r="D8" s="5" t="s">
        <v>126</v>
      </c>
      <c r="E8" s="5" t="s">
        <v>127</v>
      </c>
      <c r="F8" s="5" t="s">
        <v>49</v>
      </c>
      <c r="G8" s="5" t="s">
        <v>128</v>
      </c>
      <c r="H8" s="5" t="s">
        <v>105</v>
      </c>
      <c r="I8" s="5" t="s">
        <v>129</v>
      </c>
      <c r="J8" s="5" t="s">
        <v>130</v>
      </c>
      <c r="K8" s="7">
        <v>5.56</v>
      </c>
    </row>
    <row r="9" spans="1:11">
      <c r="A9" s="5" t="s">
        <v>35</v>
      </c>
      <c r="B9" s="5">
        <v>3.3</v>
      </c>
      <c r="C9" s="5" t="s">
        <v>50</v>
      </c>
      <c r="D9" s="5" t="s">
        <v>131</v>
      </c>
      <c r="E9" s="5" t="s">
        <v>132</v>
      </c>
      <c r="F9" s="5" t="s">
        <v>49</v>
      </c>
      <c r="G9" s="5" t="s">
        <v>133</v>
      </c>
      <c r="H9" s="5" t="s">
        <v>105</v>
      </c>
      <c r="I9" s="5" t="s">
        <v>134</v>
      </c>
      <c r="J9" s="5" t="s">
        <v>135</v>
      </c>
      <c r="K9" s="7">
        <v>5.56</v>
      </c>
    </row>
    <row r="10" spans="1:11">
      <c r="A10" s="5" t="s">
        <v>35</v>
      </c>
      <c r="B10" s="5">
        <v>4.1</v>
      </c>
      <c r="C10" s="5" t="s">
        <v>56</v>
      </c>
      <c r="D10" s="5" t="s">
        <v>136</v>
      </c>
      <c r="E10" s="5" t="s">
        <v>137</v>
      </c>
      <c r="F10" s="5" t="s">
        <v>49</v>
      </c>
      <c r="G10" s="5" t="s">
        <v>138</v>
      </c>
      <c r="H10" s="5" t="s">
        <v>139</v>
      </c>
      <c r="I10" s="5" t="s">
        <v>140</v>
      </c>
      <c r="J10" s="5" t="s">
        <v>141</v>
      </c>
      <c r="K10" s="7">
        <v>5.56</v>
      </c>
    </row>
    <row r="11" spans="1:11">
      <c r="A11" s="5" t="s">
        <v>35</v>
      </c>
      <c r="B11" s="5">
        <v>4.2</v>
      </c>
      <c r="C11" s="5" t="s">
        <v>56</v>
      </c>
      <c r="D11" s="5" t="s">
        <v>142</v>
      </c>
      <c r="E11" s="5" t="s">
        <v>143</v>
      </c>
      <c r="F11" s="5" t="s">
        <v>144</v>
      </c>
      <c r="G11" s="5" t="s">
        <v>145</v>
      </c>
      <c r="H11" s="5" t="s">
        <v>105</v>
      </c>
      <c r="I11" s="5" t="s">
        <v>146</v>
      </c>
      <c r="J11" s="5" t="s">
        <v>147</v>
      </c>
      <c r="K11" s="7">
        <v>5.56</v>
      </c>
    </row>
    <row r="12" spans="1:11">
      <c r="A12" s="5" t="s">
        <v>35</v>
      </c>
      <c r="B12" s="5">
        <v>5.1</v>
      </c>
      <c r="C12" s="5" t="s">
        <v>62</v>
      </c>
      <c r="D12" s="5" t="s">
        <v>148</v>
      </c>
      <c r="E12" s="5" t="s">
        <v>149</v>
      </c>
      <c r="F12" s="5" t="s">
        <v>49</v>
      </c>
      <c r="G12" s="5" t="s">
        <v>150</v>
      </c>
      <c r="H12" s="5" t="s">
        <v>105</v>
      </c>
      <c r="I12" s="5" t="s">
        <v>151</v>
      </c>
      <c r="J12" s="5" t="s">
        <v>152</v>
      </c>
      <c r="K12" s="7">
        <v>5.56</v>
      </c>
    </row>
    <row r="13" spans="1:11">
      <c r="A13" s="5" t="s">
        <v>35</v>
      </c>
      <c r="B13" s="5">
        <v>5.2</v>
      </c>
      <c r="C13" s="5" t="s">
        <v>62</v>
      </c>
      <c r="D13" s="5" t="s">
        <v>153</v>
      </c>
      <c r="E13" s="5" t="s">
        <v>154</v>
      </c>
      <c r="F13" s="5" t="s">
        <v>115</v>
      </c>
      <c r="G13" s="5" t="s">
        <v>155</v>
      </c>
      <c r="H13" s="5" t="s">
        <v>105</v>
      </c>
      <c r="I13" s="5" t="s">
        <v>156</v>
      </c>
      <c r="J13" s="5" t="s">
        <v>157</v>
      </c>
      <c r="K13" s="7">
        <v>5.56</v>
      </c>
    </row>
    <row r="14" spans="1:11">
      <c r="A14" s="5" t="s">
        <v>35</v>
      </c>
      <c r="B14" s="5">
        <v>6.1</v>
      </c>
      <c r="C14" s="5" t="s">
        <v>69</v>
      </c>
      <c r="D14" s="5" t="s">
        <v>158</v>
      </c>
      <c r="E14" s="5" t="s">
        <v>159</v>
      </c>
      <c r="F14" s="5" t="s">
        <v>115</v>
      </c>
      <c r="G14" s="5" t="s">
        <v>160</v>
      </c>
      <c r="H14" s="5" t="s">
        <v>105</v>
      </c>
      <c r="I14" s="5" t="s">
        <v>161</v>
      </c>
      <c r="J14" s="5" t="s">
        <v>162</v>
      </c>
      <c r="K14" s="7">
        <v>5.56</v>
      </c>
    </row>
    <row r="15" spans="1:11">
      <c r="A15" s="5" t="s">
        <v>35</v>
      </c>
      <c r="B15" s="5">
        <v>6.2</v>
      </c>
      <c r="C15" s="5" t="s">
        <v>69</v>
      </c>
      <c r="D15" s="5" t="s">
        <v>163</v>
      </c>
      <c r="E15" s="5" t="s">
        <v>164</v>
      </c>
      <c r="F15" s="5" t="s">
        <v>42</v>
      </c>
      <c r="G15" s="5" t="s">
        <v>165</v>
      </c>
      <c r="H15" s="5" t="s">
        <v>105</v>
      </c>
      <c r="I15" s="5" t="s">
        <v>166</v>
      </c>
      <c r="J15" s="5" t="s">
        <v>167</v>
      </c>
      <c r="K15" s="7">
        <v>5.56</v>
      </c>
    </row>
    <row r="16" spans="1:11">
      <c r="A16" s="5" t="s">
        <v>35</v>
      </c>
      <c r="B16" s="5">
        <v>7.1</v>
      </c>
      <c r="C16" s="5" t="s">
        <v>75</v>
      </c>
      <c r="D16" s="5" t="s">
        <v>168</v>
      </c>
      <c r="E16" s="5" t="s">
        <v>169</v>
      </c>
      <c r="F16" s="5" t="s">
        <v>115</v>
      </c>
      <c r="G16" s="5" t="s">
        <v>170</v>
      </c>
      <c r="H16" s="5" t="s">
        <v>171</v>
      </c>
      <c r="I16" s="5" t="s">
        <v>172</v>
      </c>
      <c r="J16" s="5" t="s">
        <v>173</v>
      </c>
      <c r="K16" s="7">
        <v>5.56</v>
      </c>
    </row>
    <row r="17" spans="1:11">
      <c r="A17" s="5" t="s">
        <v>35</v>
      </c>
      <c r="B17" s="5">
        <v>7.2</v>
      </c>
      <c r="C17" s="5" t="s">
        <v>75</v>
      </c>
      <c r="D17" s="5" t="s">
        <v>174</v>
      </c>
      <c r="E17" s="5" t="s">
        <v>175</v>
      </c>
      <c r="F17" s="5" t="s">
        <v>176</v>
      </c>
      <c r="G17" s="5" t="s">
        <v>177</v>
      </c>
      <c r="H17" s="5" t="s">
        <v>105</v>
      </c>
      <c r="I17" s="5" t="s">
        <v>178</v>
      </c>
      <c r="J17" s="5" t="s">
        <v>179</v>
      </c>
      <c r="K17" s="7">
        <v>5.56</v>
      </c>
    </row>
    <row r="18" spans="1:11">
      <c r="A18" s="5" t="s">
        <v>35</v>
      </c>
      <c r="B18" s="5">
        <v>8.1</v>
      </c>
      <c r="C18" s="5" t="s">
        <v>82</v>
      </c>
      <c r="D18" s="5" t="s">
        <v>180</v>
      </c>
      <c r="E18" s="5" t="s">
        <v>181</v>
      </c>
      <c r="F18" s="5" t="s">
        <v>49</v>
      </c>
      <c r="G18" s="5" t="s">
        <v>182</v>
      </c>
      <c r="H18" s="5" t="s">
        <v>105</v>
      </c>
      <c r="I18" s="5" t="s">
        <v>183</v>
      </c>
      <c r="J18" s="5" t="s">
        <v>184</v>
      </c>
      <c r="K18" s="7">
        <v>5.56</v>
      </c>
    </row>
    <row r="19" spans="1:11">
      <c r="A19" s="5" t="s">
        <v>35</v>
      </c>
      <c r="B19" s="5">
        <v>8.2</v>
      </c>
      <c r="C19" s="5" t="s">
        <v>82</v>
      </c>
      <c r="D19" s="5" t="s">
        <v>185</v>
      </c>
      <c r="E19" s="5" t="s">
        <v>186</v>
      </c>
      <c r="F19" s="5" t="s">
        <v>187</v>
      </c>
      <c r="G19" s="5" t="s">
        <v>188</v>
      </c>
      <c r="H19" s="5" t="s">
        <v>105</v>
      </c>
      <c r="I19" s="5" t="s">
        <v>189</v>
      </c>
      <c r="J19" s="5" t="s">
        <v>190</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6</v>
      </c>
      <c r="D7" s="5" t="s">
        <v>204</v>
      </c>
      <c r="E7" s="5"/>
      <c r="F7" s="5"/>
      <c r="G7" s="5"/>
      <c r="H7" s="5"/>
      <c r="I7" s="5"/>
    </row>
    <row r="8" spans="1:9">
      <c r="A8" s="5" t="s">
        <v>35</v>
      </c>
      <c r="B8" s="5" t="s">
        <v>198</v>
      </c>
      <c r="C8" s="5">
        <v>7</v>
      </c>
      <c r="D8" s="5" t="s">
        <v>205</v>
      </c>
      <c r="E8" s="5"/>
      <c r="F8" s="5"/>
      <c r="G8" s="5"/>
      <c r="H8" s="5"/>
      <c r="I8" s="5"/>
    </row>
    <row r="9" spans="1:9">
      <c r="A9" s="5" t="s">
        <v>35</v>
      </c>
      <c r="B9" s="5" t="s">
        <v>198</v>
      </c>
      <c r="C9" s="5">
        <v>8</v>
      </c>
      <c r="D9" s="5" t="s">
        <v>206</v>
      </c>
      <c r="E9" s="5"/>
      <c r="F9" s="5"/>
      <c r="G9" s="5"/>
      <c r="H9" s="5"/>
      <c r="I9" s="5"/>
    </row>
    <row r="10" spans="1:9">
      <c r="A10" s="5" t="s">
        <v>35</v>
      </c>
      <c r="B10" s="5" t="s">
        <v>198</v>
      </c>
      <c r="C10" s="5">
        <v>9</v>
      </c>
      <c r="D10" s="5" t="s">
        <v>207</v>
      </c>
      <c r="E10" s="5"/>
      <c r="F10" s="5"/>
      <c r="G10" s="5"/>
      <c r="H10" s="5"/>
      <c r="I10" s="5"/>
    </row>
    <row r="11" spans="1:9">
      <c r="A11" s="5" t="s">
        <v>35</v>
      </c>
      <c r="B11" s="5" t="s">
        <v>198</v>
      </c>
      <c r="C11" s="5">
        <v>10</v>
      </c>
      <c r="D11" s="5" t="s">
        <v>208</v>
      </c>
      <c r="E11" s="5"/>
      <c r="F11" s="5"/>
      <c r="G11" s="5"/>
      <c r="H11" s="5"/>
      <c r="I11" s="5"/>
    </row>
    <row r="12" spans="1:9">
      <c r="A12" s="5" t="s">
        <v>35</v>
      </c>
      <c r="B12" s="5" t="s">
        <v>198</v>
      </c>
      <c r="C12" s="5">
        <v>11</v>
      </c>
      <c r="D12" s="5" t="s">
        <v>209</v>
      </c>
      <c r="E12" s="5"/>
      <c r="F12" s="5"/>
      <c r="G12" s="5"/>
      <c r="H12" s="5"/>
      <c r="I12" s="5"/>
    </row>
    <row r="13" spans="1:9">
      <c r="A13" s="5" t="s">
        <v>35</v>
      </c>
      <c r="B13" s="5" t="s">
        <v>198</v>
      </c>
      <c r="C13" s="5">
        <v>12</v>
      </c>
      <c r="D13" s="5" t="s">
        <v>210</v>
      </c>
      <c r="E13" s="5"/>
      <c r="F13" s="5"/>
      <c r="G13" s="5"/>
      <c r="H13" s="5"/>
      <c r="I13" s="5"/>
    </row>
    <row r="14" spans="1:9">
      <c r="A14" s="5" t="s">
        <v>35</v>
      </c>
      <c r="B14" s="5" t="s">
        <v>198</v>
      </c>
      <c r="C14" s="5">
        <v>13</v>
      </c>
      <c r="D14" s="5" t="s">
        <v>211</v>
      </c>
      <c r="E14" s="5"/>
      <c r="F14" s="5"/>
      <c r="G14" s="5"/>
      <c r="H14" s="5"/>
      <c r="I14" s="5"/>
    </row>
    <row r="15" spans="1:9">
      <c r="A15" s="5" t="s">
        <v>35</v>
      </c>
      <c r="B15" s="5" t="s">
        <v>198</v>
      </c>
      <c r="C15" s="5">
        <v>14</v>
      </c>
      <c r="D15" s="5" t="s">
        <v>212</v>
      </c>
      <c r="E15" s="5"/>
      <c r="F15" s="5"/>
      <c r="G15" s="5"/>
      <c r="H15" s="5"/>
      <c r="I15" s="5"/>
    </row>
    <row r="16" spans="1:9">
      <c r="A16" s="5" t="s">
        <v>35</v>
      </c>
      <c r="B16" s="5" t="s">
        <v>198</v>
      </c>
      <c r="C16" s="5">
        <v>15</v>
      </c>
      <c r="D16" s="5" t="s">
        <v>213</v>
      </c>
      <c r="E16" s="5"/>
      <c r="F16" s="5"/>
      <c r="G16" s="5"/>
      <c r="H16" s="5"/>
      <c r="I16" s="5"/>
    </row>
    <row r="17" spans="1:9">
      <c r="A17" s="5" t="s">
        <v>35</v>
      </c>
      <c r="B17" s="5" t="s">
        <v>198</v>
      </c>
      <c r="C17" s="5">
        <v>16</v>
      </c>
      <c r="D17" s="5" t="s">
        <v>214</v>
      </c>
      <c r="E17" s="5"/>
      <c r="F17" s="5"/>
      <c r="G17" s="5"/>
      <c r="H17" s="5"/>
      <c r="I17" s="5"/>
    </row>
    <row r="18" spans="1:9">
      <c r="A18" s="5" t="s">
        <v>35</v>
      </c>
      <c r="B18" s="5" t="s">
        <v>198</v>
      </c>
      <c r="C18" s="5">
        <v>17</v>
      </c>
      <c r="D18" s="5" t="s">
        <v>215</v>
      </c>
      <c r="E18" s="5"/>
      <c r="F18" s="5"/>
      <c r="G18" s="5"/>
      <c r="H18" s="5"/>
      <c r="I18" s="5"/>
    </row>
    <row r="19" spans="1:9">
      <c r="A19" s="5" t="s">
        <v>35</v>
      </c>
      <c r="B19" s="5" t="s">
        <v>198</v>
      </c>
      <c r="C19" s="5">
        <v>18</v>
      </c>
      <c r="D19" s="5" t="s">
        <v>216</v>
      </c>
      <c r="E19" s="5"/>
      <c r="F19" s="5"/>
      <c r="G19" s="5"/>
      <c r="H19" s="5"/>
      <c r="I19" s="5"/>
    </row>
    <row r="20" spans="1:9">
      <c r="A20" s="5" t="s">
        <v>35</v>
      </c>
      <c r="B20" s="5" t="s">
        <v>198</v>
      </c>
      <c r="C20" s="5">
        <v>19</v>
      </c>
      <c r="D20" s="5" t="s">
        <v>217</v>
      </c>
      <c r="E20" s="5"/>
      <c r="F20" s="5"/>
      <c r="G20" s="5"/>
      <c r="H20" s="5"/>
      <c r="I20" s="5"/>
    </row>
    <row r="21" spans="1:9">
      <c r="A21" s="5" t="s">
        <v>35</v>
      </c>
      <c r="B21" s="5" t="s">
        <v>198</v>
      </c>
      <c r="C21" s="5">
        <v>20</v>
      </c>
      <c r="D21" s="5" t="s">
        <v>218</v>
      </c>
      <c r="E21" s="5"/>
      <c r="F21" s="5"/>
      <c r="G21" s="5"/>
      <c r="H21" s="5"/>
      <c r="I21" s="5"/>
    </row>
    <row r="22" spans="1:9">
      <c r="A22" s="5" t="s">
        <v>35</v>
      </c>
      <c r="B22" s="5" t="s">
        <v>198</v>
      </c>
      <c r="C22" s="5">
        <v>21</v>
      </c>
      <c r="D22" s="5" t="s">
        <v>219</v>
      </c>
      <c r="E22" s="5"/>
      <c r="F22" s="5"/>
      <c r="G22" s="5"/>
      <c r="H22" s="5"/>
      <c r="I22" s="5"/>
    </row>
    <row r="23" spans="1:9">
      <c r="A23" s="5" t="s">
        <v>35</v>
      </c>
      <c r="B23" s="5" t="s">
        <v>198</v>
      </c>
      <c r="C23" s="5">
        <v>22</v>
      </c>
      <c r="D23" s="5" t="s">
        <v>220</v>
      </c>
      <c r="E23" s="5"/>
      <c r="F23" s="5"/>
      <c r="G23" s="5"/>
      <c r="H23" s="5"/>
      <c r="I23" s="5"/>
    </row>
    <row r="24" spans="1:9">
      <c r="A24" s="5" t="s">
        <v>35</v>
      </c>
      <c r="B24" s="5" t="s">
        <v>198</v>
      </c>
      <c r="C24" s="5">
        <v>23</v>
      </c>
      <c r="D24" s="5" t="s">
        <v>221</v>
      </c>
      <c r="E24" s="5"/>
      <c r="F24" s="5"/>
      <c r="G24" s="5"/>
      <c r="H24" s="5"/>
      <c r="I24" s="5"/>
    </row>
    <row r="25" spans="1:9">
      <c r="A25" s="5" t="s">
        <v>35</v>
      </c>
      <c r="B25" s="5" t="s">
        <v>198</v>
      </c>
      <c r="C25" s="5">
        <v>24</v>
      </c>
      <c r="D25" s="5" t="s">
        <v>222</v>
      </c>
      <c r="E25" s="5"/>
      <c r="F25" s="5"/>
      <c r="G25" s="5"/>
      <c r="H25" s="5"/>
      <c r="I25" s="5"/>
    </row>
    <row r="26" spans="1:9">
      <c r="A26" s="5" t="s">
        <v>35</v>
      </c>
      <c r="B26" s="5" t="s">
        <v>198</v>
      </c>
      <c r="C26" s="5">
        <v>25</v>
      </c>
      <c r="D26" s="5" t="s">
        <v>223</v>
      </c>
      <c r="E26" s="5"/>
      <c r="F26" s="5"/>
      <c r="G26" s="5"/>
      <c r="H26" s="5"/>
      <c r="I26" s="5"/>
    </row>
    <row r="27" spans="1:9">
      <c r="A27" s="5" t="s">
        <v>35</v>
      </c>
      <c r="B27" s="5" t="s">
        <v>198</v>
      </c>
      <c r="C27" s="5">
        <v>26</v>
      </c>
      <c r="D27" s="5" t="s">
        <v>224</v>
      </c>
      <c r="E27" s="5"/>
      <c r="F27" s="5"/>
      <c r="G27" s="5"/>
      <c r="H27" s="5"/>
      <c r="I27" s="5"/>
    </row>
    <row r="28" spans="1:9">
      <c r="A28" s="5" t="s">
        <v>35</v>
      </c>
      <c r="B28" s="5" t="s">
        <v>198</v>
      </c>
      <c r="C28" s="5">
        <v>27</v>
      </c>
      <c r="D28" s="5" t="s">
        <v>225</v>
      </c>
      <c r="E28" s="5"/>
      <c r="F28" s="5"/>
      <c r="G28" s="5"/>
      <c r="H28" s="5"/>
      <c r="I28" s="5"/>
    </row>
    <row r="29" spans="1:9">
      <c r="A29" s="5" t="s">
        <v>35</v>
      </c>
      <c r="B29" s="5" t="s">
        <v>198</v>
      </c>
      <c r="C29" s="5">
        <v>28</v>
      </c>
      <c r="D29" s="5" t="s">
        <v>226</v>
      </c>
      <c r="E29" s="5"/>
      <c r="F29" s="5"/>
      <c r="G29" s="5"/>
      <c r="H29" s="5"/>
      <c r="I29" s="5"/>
    </row>
    <row r="30" spans="1:9">
      <c r="A30" s="5" t="s">
        <v>35</v>
      </c>
      <c r="B30" s="5" t="s">
        <v>198</v>
      </c>
      <c r="C30" s="5">
        <v>29</v>
      </c>
      <c r="D30" s="5" t="s">
        <v>227</v>
      </c>
      <c r="E30" s="5"/>
      <c r="F30" s="5"/>
      <c r="G30" s="5"/>
      <c r="H30" s="5"/>
      <c r="I30" s="5"/>
    </row>
    <row r="31" spans="1:9">
      <c r="A31" s="5" t="s">
        <v>35</v>
      </c>
      <c r="B31" s="5" t="s">
        <v>198</v>
      </c>
      <c r="C31" s="5">
        <v>30</v>
      </c>
      <c r="D31" s="5" t="s">
        <v>228</v>
      </c>
      <c r="E31" s="5"/>
      <c r="F31" s="5"/>
      <c r="G31" s="5"/>
      <c r="H31" s="5"/>
      <c r="I31" s="5"/>
    </row>
    <row r="32" spans="1:9">
      <c r="A32" s="5" t="s">
        <v>35</v>
      </c>
      <c r="B32" s="5" t="s">
        <v>198</v>
      </c>
      <c r="C32" s="5">
        <v>31</v>
      </c>
      <c r="D32" s="5" t="s">
        <v>229</v>
      </c>
      <c r="E32" s="5"/>
      <c r="F32" s="5"/>
      <c r="G32" s="5"/>
      <c r="H32" s="5"/>
      <c r="I32" s="5"/>
    </row>
    <row r="33" spans="1:9">
      <c r="A33" s="5" t="s">
        <v>35</v>
      </c>
      <c r="B33" s="5" t="s">
        <v>198</v>
      </c>
      <c r="C33" s="5">
        <v>1</v>
      </c>
      <c r="D33" s="5" t="s">
        <v>230</v>
      </c>
      <c r="E33" s="5"/>
      <c r="F33" s="5"/>
      <c r="G33" s="5"/>
      <c r="H33" s="5"/>
      <c r="I33" s="5"/>
    </row>
    <row r="34" spans="1:9">
      <c r="A34" s="5" t="s">
        <v>35</v>
      </c>
      <c r="B34" s="5" t="s">
        <v>198</v>
      </c>
      <c r="C34" s="5">
        <v>2</v>
      </c>
      <c r="D34" s="5" t="s">
        <v>231</v>
      </c>
      <c r="E34" s="5"/>
      <c r="F34" s="5"/>
      <c r="G34" s="5"/>
      <c r="H34" s="5"/>
      <c r="I34" s="5"/>
    </row>
    <row r="35" spans="1:9">
      <c r="A35" s="5" t="s">
        <v>35</v>
      </c>
      <c r="B35" s="5" t="s">
        <v>198</v>
      </c>
      <c r="C35" s="5">
        <v>3</v>
      </c>
      <c r="D35" s="5" t="s">
        <v>232</v>
      </c>
      <c r="E35" s="5"/>
      <c r="F35" s="5"/>
      <c r="G35" s="5"/>
      <c r="H35" s="5"/>
      <c r="I35" s="5"/>
    </row>
    <row r="36" spans="1:9">
      <c r="A36" s="5" t="s">
        <v>35</v>
      </c>
      <c r="B36" s="5" t="s">
        <v>198</v>
      </c>
      <c r="C36" s="5">
        <v>4</v>
      </c>
      <c r="D36" s="5" t="s">
        <v>233</v>
      </c>
      <c r="E36" s="5"/>
      <c r="F36" s="5"/>
      <c r="G36" s="5"/>
      <c r="H36" s="5"/>
      <c r="I36" s="5"/>
    </row>
    <row r="37" spans="1:9">
      <c r="A37" s="5" t="s">
        <v>35</v>
      </c>
      <c r="B37" s="5" t="s">
        <v>198</v>
      </c>
      <c r="C37" s="5">
        <v>5</v>
      </c>
      <c r="D37" s="5" t="s">
        <v>234</v>
      </c>
      <c r="E37" s="5"/>
      <c r="F37" s="5"/>
      <c r="G37" s="5"/>
      <c r="H37" s="5"/>
      <c r="I37" s="5"/>
    </row>
    <row r="38" spans="1:9">
      <c r="A38" s="5" t="s">
        <v>35</v>
      </c>
      <c r="B38" s="5" t="s">
        <v>198</v>
      </c>
      <c r="C38" s="5">
        <v>6</v>
      </c>
      <c r="D38" s="5" t="s">
        <v>235</v>
      </c>
      <c r="E38" s="5"/>
      <c r="F38" s="5"/>
      <c r="G38" s="5"/>
      <c r="H38" s="5"/>
      <c r="I38" s="5"/>
    </row>
    <row r="39" spans="1:9">
      <c r="A39" s="5" t="s">
        <v>35</v>
      </c>
      <c r="B39" s="5" t="s">
        <v>198</v>
      </c>
      <c r="C39" s="5">
        <v>7</v>
      </c>
      <c r="D39" s="5" t="s">
        <v>236</v>
      </c>
      <c r="E39" s="5"/>
      <c r="F39" s="5"/>
      <c r="G39" s="5"/>
      <c r="H39" s="5"/>
      <c r="I39" s="5"/>
    </row>
    <row r="40" spans="1:9">
      <c r="A40" s="5" t="s">
        <v>35</v>
      </c>
      <c r="B40" s="5" t="s">
        <v>198</v>
      </c>
      <c r="C40" s="5">
        <v>8</v>
      </c>
      <c r="D40" s="5" t="s">
        <v>237</v>
      </c>
      <c r="E40" s="5"/>
      <c r="F40" s="5"/>
      <c r="G40" s="5"/>
      <c r="H40" s="5"/>
      <c r="I40" s="5"/>
    </row>
    <row r="41" spans="1:9">
      <c r="A41" s="5" t="s">
        <v>35</v>
      </c>
      <c r="B41" s="5" t="s">
        <v>198</v>
      </c>
      <c r="C41" s="5">
        <v>9</v>
      </c>
      <c r="D41" s="5" t="s">
        <v>238</v>
      </c>
      <c r="E41" s="5"/>
      <c r="F41" s="5"/>
      <c r="G41" s="5"/>
      <c r="H41" s="5"/>
      <c r="I41" s="5"/>
    </row>
    <row r="42" spans="1:9">
      <c r="A42" s="5" t="s">
        <v>35</v>
      </c>
      <c r="B42" s="5" t="s">
        <v>198</v>
      </c>
      <c r="C42" s="5">
        <v>10</v>
      </c>
      <c r="D42" s="5" t="s">
        <v>239</v>
      </c>
      <c r="E42" s="5"/>
      <c r="F42" s="5"/>
      <c r="G42" s="5"/>
      <c r="H42" s="5"/>
      <c r="I42" s="5"/>
    </row>
    <row r="43" spans="1:9">
      <c r="A43" s="5" t="s">
        <v>35</v>
      </c>
      <c r="B43" s="5" t="s">
        <v>198</v>
      </c>
      <c r="C43" s="5">
        <v>11</v>
      </c>
      <c r="D43" s="5" t="s">
        <v>240</v>
      </c>
      <c r="E43" s="5"/>
      <c r="F43" s="5"/>
      <c r="G43" s="5"/>
      <c r="H43" s="5"/>
      <c r="I43" s="5"/>
    </row>
    <row r="44" spans="1:9">
      <c r="A44" s="5" t="s">
        <v>35</v>
      </c>
      <c r="B44" s="5" t="s">
        <v>198</v>
      </c>
      <c r="C44" s="5">
        <v>1</v>
      </c>
      <c r="D44" s="5" t="s">
        <v>241</v>
      </c>
      <c r="E44" s="5"/>
      <c r="F44" s="5"/>
      <c r="G44" s="5"/>
      <c r="H44" s="5"/>
      <c r="I44" s="5"/>
    </row>
    <row r="45" spans="1:9">
      <c r="A45" s="5" t="s">
        <v>35</v>
      </c>
      <c r="B45" s="5" t="s">
        <v>198</v>
      </c>
      <c r="C45" s="5">
        <v>2</v>
      </c>
      <c r="D45" s="5" t="s">
        <v>242</v>
      </c>
      <c r="E45" s="5"/>
      <c r="F45" s="5"/>
      <c r="G45" s="5"/>
      <c r="H45" s="5"/>
      <c r="I45" s="5"/>
    </row>
    <row r="46" spans="1:9">
      <c r="A46" s="5" t="s">
        <v>35</v>
      </c>
      <c r="B46" s="5" t="s">
        <v>198</v>
      </c>
      <c r="C46" s="5">
        <v>3</v>
      </c>
      <c r="D46" s="5" t="s">
        <v>243</v>
      </c>
      <c r="E46" s="5"/>
      <c r="F46" s="5"/>
      <c r="G46" s="5"/>
      <c r="H46" s="5"/>
      <c r="I46" s="5"/>
    </row>
    <row r="47" spans="1:9">
      <c r="A47" s="5" t="s">
        <v>35</v>
      </c>
      <c r="B47" s="5" t="s">
        <v>198</v>
      </c>
      <c r="C47" s="5">
        <v>4</v>
      </c>
      <c r="D47" s="5" t="s">
        <v>244</v>
      </c>
      <c r="E47" s="5"/>
      <c r="F47" s="5"/>
      <c r="G47" s="5"/>
      <c r="H47" s="5"/>
      <c r="I47" s="5"/>
    </row>
    <row r="48" spans="1:9">
      <c r="A48" s="5" t="s">
        <v>35</v>
      </c>
      <c r="B48" s="5" t="s">
        <v>198</v>
      </c>
      <c r="C48" s="5">
        <v>5</v>
      </c>
      <c r="D48" s="5" t="s">
        <v>245</v>
      </c>
      <c r="E48" s="5"/>
      <c r="F48" s="5"/>
      <c r="G48" s="5"/>
      <c r="H48" s="5"/>
      <c r="I48" s="5"/>
    </row>
    <row r="49" spans="1:9">
      <c r="A49" s="5" t="s">
        <v>35</v>
      </c>
      <c r="B49" s="5" t="s">
        <v>198</v>
      </c>
      <c r="C49" s="5">
        <v>6</v>
      </c>
      <c r="D49" s="5" t="s">
        <v>246</v>
      </c>
      <c r="E49" s="5"/>
      <c r="F49" s="5"/>
      <c r="G49" s="5"/>
      <c r="H49" s="5"/>
      <c r="I49" s="5"/>
    </row>
    <row r="50" spans="1:9">
      <c r="A50" s="5" t="s">
        <v>35</v>
      </c>
      <c r="B50" s="5" t="s">
        <v>198</v>
      </c>
      <c r="C50" s="5">
        <v>7</v>
      </c>
      <c r="D50" s="5" t="s">
        <v>247</v>
      </c>
      <c r="E50" s="5"/>
      <c r="F50" s="5"/>
      <c r="G50" s="5"/>
      <c r="H50" s="5"/>
      <c r="I50" s="5"/>
    </row>
    <row r="51" spans="1:9">
      <c r="A51" s="5" t="s">
        <v>35</v>
      </c>
      <c r="B51" s="5" t="s">
        <v>198</v>
      </c>
      <c r="C51" s="5">
        <v>8</v>
      </c>
      <c r="D51" s="5" t="s">
        <v>248</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249</v>
      </c>
      <c r="B1" s="3"/>
      <c r="C1" s="3"/>
      <c r="D1" s="3"/>
      <c r="E1" s="3"/>
      <c r="F1" s="3"/>
      <c r="G1" s="3"/>
    </row>
    <row r="2" spans="1:7">
      <c r="A2" s="6" t="s">
        <v>250</v>
      </c>
      <c r="B2" s="6" t="s">
        <v>251</v>
      </c>
      <c r="C2" s="6" t="s">
        <v>252</v>
      </c>
      <c r="D2" s="6" t="s">
        <v>253</v>
      </c>
      <c r="E2" s="6" t="s">
        <v>254</v>
      </c>
      <c r="F2" s="6" t="s">
        <v>255</v>
      </c>
      <c r="G2" s="6" t="s">
        <v>256</v>
      </c>
    </row>
    <row r="3" spans="1:7">
      <c r="A3" s="5" t="s">
        <v>36</v>
      </c>
      <c r="B3" s="5">
        <v>20</v>
      </c>
      <c r="C3" s="5" t="s">
        <v>139</v>
      </c>
      <c r="D3" s="5">
        <v>1</v>
      </c>
      <c r="E3" s="5" t="s">
        <v>257</v>
      </c>
      <c r="F3" s="5" t="s">
        <v>258</v>
      </c>
      <c r="G3" s="5" t="s">
        <v>259</v>
      </c>
    </row>
    <row r="4" spans="1:7">
      <c r="A4" s="5"/>
      <c r="B4" s="5"/>
      <c r="C4" s="5"/>
      <c r="D4" s="5">
        <v>2</v>
      </c>
      <c r="E4" s="5" t="s">
        <v>260</v>
      </c>
      <c r="F4" s="5" t="s">
        <v>261</v>
      </c>
      <c r="G4" s="5" t="s">
        <v>262</v>
      </c>
    </row>
    <row r="5" spans="1:7">
      <c r="A5" s="5"/>
      <c r="B5" s="5"/>
      <c r="C5" s="5"/>
      <c r="D5" s="5">
        <v>3</v>
      </c>
      <c r="E5" s="5" t="s">
        <v>263</v>
      </c>
      <c r="F5" s="5" t="s">
        <v>264</v>
      </c>
      <c r="G5" s="5" t="s">
        <v>265</v>
      </c>
    </row>
    <row r="6" spans="1:7">
      <c r="A6" s="5"/>
      <c r="B6" s="5"/>
      <c r="C6" s="5"/>
      <c r="D6" s="5">
        <v>4</v>
      </c>
      <c r="E6" s="5" t="s">
        <v>266</v>
      </c>
      <c r="F6" s="5" t="s">
        <v>267</v>
      </c>
      <c r="G6" s="5" t="s">
        <v>268</v>
      </c>
    </row>
    <row r="7" spans="1:7">
      <c r="A7" s="5" t="s">
        <v>43</v>
      </c>
      <c r="B7" s="5">
        <v>20</v>
      </c>
      <c r="C7" s="5" t="s">
        <v>139</v>
      </c>
      <c r="D7" s="5">
        <v>1</v>
      </c>
      <c r="E7" s="5" t="s">
        <v>257</v>
      </c>
      <c r="F7" s="5" t="s">
        <v>258</v>
      </c>
      <c r="G7" s="5" t="s">
        <v>269</v>
      </c>
    </row>
    <row r="8" spans="1:7">
      <c r="A8" s="5"/>
      <c r="B8" s="5"/>
      <c r="C8" s="5"/>
      <c r="D8" s="5">
        <v>2</v>
      </c>
      <c r="E8" s="5" t="s">
        <v>260</v>
      </c>
      <c r="F8" s="5" t="s">
        <v>261</v>
      </c>
      <c r="G8" s="5" t="s">
        <v>270</v>
      </c>
    </row>
    <row r="9" spans="1:7">
      <c r="A9" s="5"/>
      <c r="B9" s="5"/>
      <c r="C9" s="5"/>
      <c r="D9" s="5">
        <v>3</v>
      </c>
      <c r="E9" s="5" t="s">
        <v>263</v>
      </c>
      <c r="F9" s="5" t="s">
        <v>264</v>
      </c>
      <c r="G9" s="5" t="s">
        <v>271</v>
      </c>
    </row>
    <row r="10" spans="1:7">
      <c r="A10" s="5"/>
      <c r="B10" s="5"/>
      <c r="C10" s="5"/>
      <c r="D10" s="5">
        <v>4</v>
      </c>
      <c r="E10" s="5" t="s">
        <v>266</v>
      </c>
      <c r="F10" s="5" t="s">
        <v>267</v>
      </c>
      <c r="G10" s="5" t="s">
        <v>272</v>
      </c>
    </row>
    <row r="11" spans="1:7">
      <c r="A11" s="5" t="s">
        <v>50</v>
      </c>
      <c r="B11" s="5">
        <v>25</v>
      </c>
      <c r="C11" s="5" t="s">
        <v>139</v>
      </c>
      <c r="D11" s="5">
        <v>1</v>
      </c>
      <c r="E11" s="5" t="s">
        <v>257</v>
      </c>
      <c r="F11" s="5" t="s">
        <v>258</v>
      </c>
      <c r="G11" s="5" t="s">
        <v>273</v>
      </c>
    </row>
    <row r="12" spans="1:7">
      <c r="A12" s="5"/>
      <c r="B12" s="5"/>
      <c r="C12" s="5"/>
      <c r="D12" s="5">
        <v>2</v>
      </c>
      <c r="E12" s="5" t="s">
        <v>260</v>
      </c>
      <c r="F12" s="5" t="s">
        <v>261</v>
      </c>
      <c r="G12" s="5" t="s">
        <v>274</v>
      </c>
    </row>
    <row r="13" spans="1:7">
      <c r="A13" s="5"/>
      <c r="B13" s="5"/>
      <c r="C13" s="5"/>
      <c r="D13" s="5">
        <v>3</v>
      </c>
      <c r="E13" s="5" t="s">
        <v>263</v>
      </c>
      <c r="F13" s="5" t="s">
        <v>264</v>
      </c>
      <c r="G13" s="5" t="s">
        <v>275</v>
      </c>
    </row>
    <row r="14" spans="1:7">
      <c r="A14" s="5"/>
      <c r="B14" s="5"/>
      <c r="C14" s="5"/>
      <c r="D14" s="5">
        <v>4</v>
      </c>
      <c r="E14" s="5" t="s">
        <v>266</v>
      </c>
      <c r="F14" s="5" t="s">
        <v>267</v>
      </c>
      <c r="G14" s="5" t="s">
        <v>276</v>
      </c>
    </row>
    <row r="15" spans="1:7">
      <c r="A15" s="5" t="s">
        <v>56</v>
      </c>
      <c r="B15" s="5">
        <v>20</v>
      </c>
      <c r="C15" s="5" t="s">
        <v>139</v>
      </c>
      <c r="D15" s="5">
        <v>1</v>
      </c>
      <c r="E15" s="5" t="s">
        <v>257</v>
      </c>
      <c r="F15" s="5" t="s">
        <v>258</v>
      </c>
      <c r="G15" s="5" t="s">
        <v>277</v>
      </c>
    </row>
    <row r="16" spans="1:7">
      <c r="A16" s="5"/>
      <c r="B16" s="5"/>
      <c r="C16" s="5"/>
      <c r="D16" s="5">
        <v>2</v>
      </c>
      <c r="E16" s="5" t="s">
        <v>260</v>
      </c>
      <c r="F16" s="5" t="s">
        <v>261</v>
      </c>
      <c r="G16" s="5" t="s">
        <v>278</v>
      </c>
    </row>
    <row r="17" spans="1:7">
      <c r="A17" s="5"/>
      <c r="B17" s="5"/>
      <c r="C17" s="5"/>
      <c r="D17" s="5">
        <v>3</v>
      </c>
      <c r="E17" s="5" t="s">
        <v>263</v>
      </c>
      <c r="F17" s="5" t="s">
        <v>264</v>
      </c>
      <c r="G17" s="5" t="s">
        <v>279</v>
      </c>
    </row>
    <row r="18" spans="1:7">
      <c r="A18" s="5"/>
      <c r="B18" s="5"/>
      <c r="C18" s="5"/>
      <c r="D18" s="5">
        <v>4</v>
      </c>
      <c r="E18" s="5" t="s">
        <v>266</v>
      </c>
      <c r="F18" s="5" t="s">
        <v>267</v>
      </c>
      <c r="G18" s="5" t="s">
        <v>280</v>
      </c>
    </row>
    <row r="19" spans="1:7">
      <c r="A19" s="5" t="s">
        <v>62</v>
      </c>
      <c r="B19" s="5">
        <v>20</v>
      </c>
      <c r="C19" s="5" t="s">
        <v>139</v>
      </c>
      <c r="D19" s="5">
        <v>1</v>
      </c>
      <c r="E19" s="5" t="s">
        <v>257</v>
      </c>
      <c r="F19" s="5" t="s">
        <v>258</v>
      </c>
      <c r="G19" s="5" t="s">
        <v>281</v>
      </c>
    </row>
    <row r="20" spans="1:7">
      <c r="A20" s="5"/>
      <c r="B20" s="5"/>
      <c r="C20" s="5"/>
      <c r="D20" s="5">
        <v>2</v>
      </c>
      <c r="E20" s="5" t="s">
        <v>260</v>
      </c>
      <c r="F20" s="5" t="s">
        <v>261</v>
      </c>
      <c r="G20" s="5" t="s">
        <v>282</v>
      </c>
    </row>
    <row r="21" spans="1:7">
      <c r="A21" s="5"/>
      <c r="B21" s="5"/>
      <c r="C21" s="5"/>
      <c r="D21" s="5">
        <v>3</v>
      </c>
      <c r="E21" s="5" t="s">
        <v>263</v>
      </c>
      <c r="F21" s="5" t="s">
        <v>264</v>
      </c>
      <c r="G21" s="5" t="s">
        <v>283</v>
      </c>
    </row>
    <row r="22" spans="1:7">
      <c r="A22" s="5"/>
      <c r="B22" s="5"/>
      <c r="C22" s="5"/>
      <c r="D22" s="5">
        <v>4</v>
      </c>
      <c r="E22" s="5" t="s">
        <v>266</v>
      </c>
      <c r="F22" s="5" t="s">
        <v>267</v>
      </c>
      <c r="G22" s="5" t="s">
        <v>284</v>
      </c>
    </row>
    <row r="23" spans="1:7">
      <c r="A23" s="5" t="s">
        <v>69</v>
      </c>
      <c r="B23" s="5">
        <v>15</v>
      </c>
      <c r="C23" s="5" t="s">
        <v>139</v>
      </c>
      <c r="D23" s="5">
        <v>1</v>
      </c>
      <c r="E23" s="5" t="s">
        <v>257</v>
      </c>
      <c r="F23" s="5" t="s">
        <v>258</v>
      </c>
      <c r="G23" s="5" t="s">
        <v>285</v>
      </c>
    </row>
    <row r="24" spans="1:7">
      <c r="A24" s="5"/>
      <c r="B24" s="5"/>
      <c r="C24" s="5"/>
      <c r="D24" s="5">
        <v>2</v>
      </c>
      <c r="E24" s="5" t="s">
        <v>260</v>
      </c>
      <c r="F24" s="5" t="s">
        <v>261</v>
      </c>
      <c r="G24" s="5" t="s">
        <v>286</v>
      </c>
    </row>
    <row r="25" spans="1:7">
      <c r="A25" s="5"/>
      <c r="B25" s="5"/>
      <c r="C25" s="5"/>
      <c r="D25" s="5">
        <v>3</v>
      </c>
      <c r="E25" s="5" t="s">
        <v>263</v>
      </c>
      <c r="F25" s="5" t="s">
        <v>264</v>
      </c>
      <c r="G25" s="5" t="s">
        <v>287</v>
      </c>
    </row>
    <row r="26" spans="1:7">
      <c r="A26" s="5"/>
      <c r="B26" s="5"/>
      <c r="C26" s="5"/>
      <c r="D26" s="5">
        <v>4</v>
      </c>
      <c r="E26" s="5" t="s">
        <v>266</v>
      </c>
      <c r="F26" s="5" t="s">
        <v>267</v>
      </c>
      <c r="G26" s="5" t="s">
        <v>288</v>
      </c>
    </row>
    <row r="27" spans="1:7">
      <c r="A27" s="5" t="s">
        <v>75</v>
      </c>
      <c r="B27" s="5">
        <v>15</v>
      </c>
      <c r="C27" s="5" t="s">
        <v>171</v>
      </c>
      <c r="D27" s="5">
        <v>1</v>
      </c>
      <c r="E27" s="5" t="s">
        <v>257</v>
      </c>
      <c r="F27" s="5" t="s">
        <v>258</v>
      </c>
      <c r="G27" s="5" t="s">
        <v>289</v>
      </c>
    </row>
    <row r="28" spans="1:7">
      <c r="A28" s="5"/>
      <c r="B28" s="5"/>
      <c r="C28" s="5"/>
      <c r="D28" s="5">
        <v>2</v>
      </c>
      <c r="E28" s="5" t="s">
        <v>260</v>
      </c>
      <c r="F28" s="5" t="s">
        <v>261</v>
      </c>
      <c r="G28" s="5" t="s">
        <v>290</v>
      </c>
    </row>
    <row r="29" spans="1:7">
      <c r="A29" s="5"/>
      <c r="B29" s="5"/>
      <c r="C29" s="5"/>
      <c r="D29" s="5">
        <v>3</v>
      </c>
      <c r="E29" s="5" t="s">
        <v>263</v>
      </c>
      <c r="F29" s="5" t="s">
        <v>264</v>
      </c>
      <c r="G29" s="5" t="s">
        <v>291</v>
      </c>
    </row>
    <row r="30" spans="1:7">
      <c r="A30" s="5"/>
      <c r="B30" s="5"/>
      <c r="C30" s="5"/>
      <c r="D30" s="5">
        <v>4</v>
      </c>
      <c r="E30" s="5" t="s">
        <v>266</v>
      </c>
      <c r="F30" s="5" t="s">
        <v>267</v>
      </c>
      <c r="G30" s="5" t="s">
        <v>292</v>
      </c>
    </row>
    <row r="31" spans="1:7">
      <c r="A31" s="5" t="s">
        <v>82</v>
      </c>
      <c r="B31" s="5">
        <v>15</v>
      </c>
      <c r="C31" s="5" t="s">
        <v>293</v>
      </c>
      <c r="D31" s="5">
        <v>1</v>
      </c>
      <c r="E31" s="5" t="s">
        <v>257</v>
      </c>
      <c r="F31" s="5" t="s">
        <v>258</v>
      </c>
      <c r="G31" s="5" t="s">
        <v>294</v>
      </c>
    </row>
    <row r="32" spans="1:7">
      <c r="A32" s="5"/>
      <c r="B32" s="5"/>
      <c r="C32" s="5"/>
      <c r="D32" s="5">
        <v>2</v>
      </c>
      <c r="E32" s="5" t="s">
        <v>260</v>
      </c>
      <c r="F32" s="5" t="s">
        <v>261</v>
      </c>
      <c r="G32" s="5" t="s">
        <v>295</v>
      </c>
    </row>
    <row r="33" spans="1:7">
      <c r="A33" s="5"/>
      <c r="B33" s="5"/>
      <c r="C33" s="5"/>
      <c r="D33" s="5">
        <v>3</v>
      </c>
      <c r="E33" s="5" t="s">
        <v>263</v>
      </c>
      <c r="F33" s="5" t="s">
        <v>264</v>
      </c>
      <c r="G33" s="5" t="s">
        <v>296</v>
      </c>
    </row>
    <row r="34" spans="1:7">
      <c r="A34" s="5"/>
      <c r="B34" s="5"/>
      <c r="C34" s="5"/>
      <c r="D34" s="5">
        <v>4</v>
      </c>
      <c r="E34" s="5" t="s">
        <v>266</v>
      </c>
      <c r="F34" s="5" t="s">
        <v>267</v>
      </c>
      <c r="G34" s="5" t="s">
        <v>297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302</v>
      </c>
      <c r="B1" s="3"/>
      <c r="C1" s="3"/>
      <c r="D1" s="3"/>
    </row>
    <row r="2" spans="1:4">
      <c r="A2" s="6" t="s">
        <v>250</v>
      </c>
      <c r="B2" s="6" t="s">
        <v>303</v>
      </c>
      <c r="C2" s="6" t="s">
        <v>304</v>
      </c>
      <c r="D2" s="6" t="s">
        <v>305</v>
      </c>
    </row>
    <row r="3" spans="1:4">
      <c r="A3" s="5" t="s">
        <v>36</v>
      </c>
      <c r="B3" s="5" t="s">
        <v>306</v>
      </c>
      <c r="C3" s="5" t="s">
        <v>307</v>
      </c>
      <c r="D3" s="5" t="s">
        <v>308</v>
      </c>
    </row>
    <row r="4" spans="1:4">
      <c r="A4" s="5" t="s">
        <v>36</v>
      </c>
      <c r="B4" s="5" t="s">
        <v>309</v>
      </c>
      <c r="C4" s="5" t="s">
        <v>310</v>
      </c>
      <c r="D4" s="5" t="s">
        <v>311</v>
      </c>
    </row>
    <row r="5" spans="1:4">
      <c r="A5" s="5" t="s">
        <v>36</v>
      </c>
      <c r="B5" s="5" t="s">
        <v>312</v>
      </c>
      <c r="C5" s="5" t="s">
        <v>313</v>
      </c>
      <c r="D5" s="5" t="s">
        <v>314</v>
      </c>
    </row>
    <row r="6" spans="1:4">
      <c r="A6" s="5" t="s">
        <v>43</v>
      </c>
      <c r="B6" s="5" t="s">
        <v>306</v>
      </c>
      <c r="C6" s="5" t="s">
        <v>307</v>
      </c>
      <c r="D6" s="5" t="s">
        <v>315</v>
      </c>
    </row>
    <row r="7" spans="1:4">
      <c r="A7" s="5" t="s">
        <v>43</v>
      </c>
      <c r="B7" s="5" t="s">
        <v>309</v>
      </c>
      <c r="C7" s="5" t="s">
        <v>316</v>
      </c>
      <c r="D7" s="5" t="s">
        <v>317</v>
      </c>
    </row>
    <row r="8" spans="1:4">
      <c r="A8" s="5" t="s">
        <v>43</v>
      </c>
      <c r="B8" s="5" t="s">
        <v>312</v>
      </c>
      <c r="C8" s="5" t="s">
        <v>318</v>
      </c>
      <c r="D8" s="5" t="s">
        <v>319</v>
      </c>
    </row>
    <row r="9" spans="1:4">
      <c r="A9" s="5" t="s">
        <v>50</v>
      </c>
      <c r="B9" s="5" t="s">
        <v>306</v>
      </c>
      <c r="C9" s="5" t="s">
        <v>320</v>
      </c>
      <c r="D9" s="5" t="s">
        <v>321</v>
      </c>
    </row>
    <row r="10" spans="1:4">
      <c r="A10" s="5" t="s">
        <v>50</v>
      </c>
      <c r="B10" s="5" t="s">
        <v>309</v>
      </c>
      <c r="C10" s="5" t="s">
        <v>322</v>
      </c>
      <c r="D10" s="5" t="s">
        <v>323</v>
      </c>
    </row>
    <row r="11" spans="1:4">
      <c r="A11" s="5" t="s">
        <v>50</v>
      </c>
      <c r="B11" s="5" t="s">
        <v>312</v>
      </c>
      <c r="C11" s="5" t="s">
        <v>324</v>
      </c>
      <c r="D11" s="5" t="s">
        <v>325</v>
      </c>
    </row>
    <row r="12" spans="1:4">
      <c r="A12" s="5" t="s">
        <v>56</v>
      </c>
      <c r="B12" s="5" t="s">
        <v>306</v>
      </c>
      <c r="C12" s="5" t="s">
        <v>307</v>
      </c>
      <c r="D12" s="5" t="s">
        <v>326</v>
      </c>
    </row>
    <row r="13" spans="1:4">
      <c r="A13" s="5" t="s">
        <v>56</v>
      </c>
      <c r="B13" s="5" t="s">
        <v>309</v>
      </c>
      <c r="C13" s="5" t="s">
        <v>310</v>
      </c>
      <c r="D13" s="5" t="s">
        <v>327</v>
      </c>
    </row>
    <row r="14" spans="1:4">
      <c r="A14" s="5" t="s">
        <v>56</v>
      </c>
      <c r="B14" s="5" t="s">
        <v>312</v>
      </c>
      <c r="C14" s="5" t="s">
        <v>313</v>
      </c>
      <c r="D14" s="5" t="s">
        <v>328</v>
      </c>
    </row>
    <row r="15" spans="1:4">
      <c r="A15" s="5" t="s">
        <v>62</v>
      </c>
      <c r="B15" s="5" t="s">
        <v>306</v>
      </c>
      <c r="C15" s="5" t="s">
        <v>329</v>
      </c>
      <c r="D15" s="5" t="s">
        <v>330</v>
      </c>
    </row>
    <row r="16" spans="1:4">
      <c r="A16" s="5" t="s">
        <v>62</v>
      </c>
      <c r="B16" s="5" t="s">
        <v>309</v>
      </c>
      <c r="C16" s="5" t="s">
        <v>331</v>
      </c>
      <c r="D16" s="5" t="s">
        <v>332</v>
      </c>
    </row>
    <row r="17" spans="1:4">
      <c r="A17" s="5" t="s">
        <v>62</v>
      </c>
      <c r="B17" s="5" t="s">
        <v>312</v>
      </c>
      <c r="C17" s="5" t="s">
        <v>333</v>
      </c>
      <c r="D17" s="5" t="s">
        <v>334</v>
      </c>
    </row>
    <row r="18" spans="1:4">
      <c r="A18" s="5" t="s">
        <v>69</v>
      </c>
      <c r="B18" s="5" t="s">
        <v>306</v>
      </c>
      <c r="C18" s="5" t="s">
        <v>335</v>
      </c>
      <c r="D18" s="5" t="s">
        <v>336</v>
      </c>
    </row>
    <row r="19" spans="1:4">
      <c r="A19" s="5" t="s">
        <v>69</v>
      </c>
      <c r="B19" s="5" t="s">
        <v>309</v>
      </c>
      <c r="C19" s="5" t="s">
        <v>337</v>
      </c>
      <c r="D19" s="5" t="s">
        <v>338</v>
      </c>
    </row>
    <row r="20" spans="1:4">
      <c r="A20" s="5" t="s">
        <v>69</v>
      </c>
      <c r="B20" s="5" t="s">
        <v>312</v>
      </c>
      <c r="C20" s="5" t="s">
        <v>339</v>
      </c>
      <c r="D20" s="5" t="s">
        <v>340</v>
      </c>
    </row>
    <row r="21" spans="1:4">
      <c r="A21" s="5" t="s">
        <v>75</v>
      </c>
      <c r="B21" s="5" t="s">
        <v>306</v>
      </c>
      <c r="C21" s="5" t="s">
        <v>341</v>
      </c>
      <c r="D21" s="5" t="s">
        <v>342</v>
      </c>
    </row>
    <row r="22" spans="1:4">
      <c r="A22" s="5" t="s">
        <v>75</v>
      </c>
      <c r="B22" s="5" t="s">
        <v>309</v>
      </c>
      <c r="C22" s="5" t="s">
        <v>343</v>
      </c>
      <c r="D22" s="5" t="s">
        <v>344</v>
      </c>
    </row>
    <row r="23" spans="1:4">
      <c r="A23" s="5" t="s">
        <v>75</v>
      </c>
      <c r="B23" s="5" t="s">
        <v>312</v>
      </c>
      <c r="C23" s="5" t="s">
        <v>345</v>
      </c>
      <c r="D23" s="5" t="s">
        <v>346</v>
      </c>
    </row>
    <row r="24" spans="1:4">
      <c r="A24" s="5" t="s">
        <v>82</v>
      </c>
      <c r="B24" s="5" t="s">
        <v>306</v>
      </c>
      <c r="C24" s="5" t="s">
        <v>307</v>
      </c>
      <c r="D24" s="5" t="s">
        <v>347</v>
      </c>
    </row>
    <row r="25" spans="1:4">
      <c r="A25" s="5" t="s">
        <v>82</v>
      </c>
      <c r="B25" s="5" t="s">
        <v>309</v>
      </c>
      <c r="C25" s="5" t="s">
        <v>316</v>
      </c>
      <c r="D25" s="5" t="s">
        <v>348</v>
      </c>
    </row>
    <row r="26" spans="1:4">
      <c r="A26" s="5" t="s">
        <v>82</v>
      </c>
      <c r="B26" s="5" t="s">
        <v>312</v>
      </c>
      <c r="C26" s="5" t="s">
        <v>318</v>
      </c>
      <c r="D26"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2026-09-01T13:27:40+02:00</dcterms:created>
  <dcterms:modified xsi:type="dcterms:W3CDTF">2026-09-01T13:27:40+02:00</dcterms:modified>
  <dc:title>Currículo LOMLOE Geografía e Historia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