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<sst xmlns="http://schemas.openxmlformats.org/spreadsheetml/2006/main" uniqueCount="227">
  <si>
    <t>Corrigiendo.es</t>
  </si>
  <si>
    <t>Materia</t>
  </si>
  <si>
    <t>Geografía e Historia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</si>
  <si>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</si>
  <si>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</si>
  <si>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</si>
  <si>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</si>
  <si>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</si>
  <si>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</si>
  <si>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</si>
  <si>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</si>
  <si>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</si>
  <si>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</si>
  <si>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</si>
  <si>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</si>
  <si>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</si>
  <si>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</si>
  <si>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</si>
  <si>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</si>
  <si>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</si>
  <si>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</si>
  <si>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</si>
  <si>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</si>
  <si>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</si>
  <si>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</si>
  <si>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</si>
  <si>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</si>
  <si>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</si>
  <si>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</si>
  <si>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</si>
  <si>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</si>
  <si>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</si>
  <si>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</si>
  <si>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</si>
  <si>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</si>
  <si>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</si>
  <si>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OBJ1</t>
  </si>
  <si>
    <t>Reconocer los movimientos, acciones y transformaciones históricas que contribuyeron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 - El concepto de libertad constituye uno de los elementos fundamentales para el análisis y comprensión de la historia del mundo contemporáneo.</t>
  </si>
  <si>
    <t>OBJ2</t>
  </si>
  <si>
    <t>Tomar conciencia del grado de violencia, barbarie y destrucción alcanzado por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 - La Edad Contemporánea es la etapa histórica de la que más constancia y evidencias disponemos sobre los niveles de violencia y barbarie a los que puede llegar la humanidad. Conocer el alcance de la destrucción, el número de víctimas y el grado de desolación generados como consecuencia de los múltiples enfrentamientos armados, especialmente de las dos guerras mundiales, sucedidos durante este período se hace imprescindible para desarrollar una actitud comprometida con la defensa de la paz, el diálogo y la mediación frente a los conflictos.</t>
  </si>
  <si>
    <t>OBJ3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</si>
  <si>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formaron las actuales sociedades complejas, apreciar la riqueza de la diversidad social, valorar los logros alcanzados y asumir los retos que plantea la consecución de comunidades más justas y cohesionadas. - El nuevo ideal de ciudadanía que establecieron los regímenes liberales puso en el centro de la acción política y social la noción de igualdad, un concepto que, desde entonces, fue incorporando significaciones diferentes y contrapuestas.</t>
  </si>
  <si>
    <t>OBJ4</t>
  </si>
  <si>
    <t>Comprender la importancia de las identidades colectivas en la configuración social, política y cultural del mundo contemporáneo, utilizando el pensamiento histórico, sus conceptos y métodos, para analizar críticamente cómo se fueron construyendo y conformando a través del tiempo, elaborar argumentos propios con los que contribuir a un diálogo constructivo, respetar los sentimientos de pertenencia y valorar la riqueza patrimonial y el legado histórico y cultural que produjeron. - El inicio de la contemporaneidad, más allá de ciertas perduraciones y resistencias, supuso una ruptura radical con las vivencias y sentimientos de pertenencia tradicionales, abriendo un nuevo escenario para la creación y el desarrollo de identidades alternativas que, en la actualidad, mantienen toda su vitalidad y vigencia. Analizar la construcción histórica de estos nuevos marcos de referencia en relación con conceptos tan sustanciales como los de clase o de nación, identificar los espacios de socialización en los que se formaron estas conciencias colectivas, y reconocer las ideologías, ritos y símbolos que les confieren entidad política y cultural resultan acciones necesarias para entender su capacidad de identificación, encuadramiento social y movilización.</t>
  </si>
  <si>
    <t>OBJ5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</si>
  <si>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 - La globalización define en la actualidad un fenómeno múltiple y complejo que influyó sustancialmente en el modo de interpretar la realidad y también en la forma de actuar de la ciudadanía.</t>
  </si>
  <si>
    <t>OBJ6</t>
  </si>
  <si>
    <t>Valorar el significado histórico de la idea de progreso y sus repercusiones sociales, medioambientales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 - La idea del progreso es consustancial al pensamiento contemporáneo y a los distintos movimientos ideológicos, políticos y sociales de esta época histórica, y tuvo su principal materialización en el desarrollo económico experimentado en tan breve espacio de tiempo, derivado de los avances tecnológicos y de las nuevas formas de concebir la producción, el intercambio y la distribución de los recursos.</t>
  </si>
  <si>
    <t>OBJ7</t>
  </si>
  <si>
    <t>Interpretar la función que desempeñaron el pensamiento y las ideologías en la transformación de la realidad desde los orígenes de la Edad Contemporánea hasta la actualidad, a través de la aproximación a la historiografía y a los debates sobre temas clave de la historia, para valorar críticamente los distintos proyectos sociales, políticos y culturales generados, las acciones llevadas a cabo y las experiencias vividas, desde la perspectiva ética contenida en la Declaración Universal de los Derechos Humanos. - Los siglos XIX y XX constituyeron, sin duda, la era de las ideologías. Conocer el papel que estas representaron en la interpretación de la realidad, en la gestación de nuevos modelos de sociedad y en la articulación de proyectos políticos transformadores constituye un centro de atención fundamental para la comprensión de los</t>
  </si>
  <si>
    <t>OBJ8</t>
  </si>
  <si>
    <t>Describir y analizar los cambios y permanencias que se produjeron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y la importancia de los personajes anónimos de la historia. - La historia que se escribe presta mayor atención a los hechos y personajes excepcionales e individuales que protagonizan los grandes cambios que a las permanencias y a los sujetos anónimos, que suelen pasar desapercibidos.</t>
  </si>
  <si>
    <t>Competencia</t>
  </si>
  <si>
    <t>Verbo de desempeño</t>
  </si>
  <si>
    <t>Evidencia observable</t>
  </si>
  <si>
    <t>Instrumento sugerido</t>
  </si>
  <si>
    <t>Contexto en el aula</t>
  </si>
  <si>
    <t>Errata típica a evitar</t>
  </si>
  <si>
    <t>Peso sugerido %</t>
  </si>
  <si>
    <t>CE1.1</t>
  </si>
  <si>
    <t>Identificar y reconocer los logros que suponen los actuales sistemas democráticos como el resultado no lineal en el tiempo de los movimientos y acciones que contribuyeron al afianzamiento y articulación del principio de libertad, a través del análisis de los principales procesos históricos que se desarrollaron, la comprensión de los textos políticos y constitucionales fundamentales y el uso adecuado de términos y conceptos históricos.</t>
  </si>
  <si>
    <t>Comentario de fuente, mapa o texto</t>
  </si>
  <si>
    <t>CE1.2</t>
  </si>
  <si>
    <t>Comprender los conceptos de revolución y cambio en el mundo contemporáneo y los elementos y factores que los causan y condicionan, a través del estudio de casos significativos de las revoluciones burguesas y socialistas que ocurrieron a lo largo de la historia contemporánea, así como de los movimientos de acción y reacción que generaron.</t>
  </si>
  <si>
    <t>CE1.3</t>
  </si>
  <si>
    <t>Analizar críticamente cómo se fueron construyendo en el tiempo las identidades colectivas, empleando los conceptos y métodos del pensamiento histórico, respetando la pluralidad y los sentimientos identitarios y valorando el legado histórico y cultural de las mismas.</t>
  </si>
  <si>
    <t>CE1.4</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</si>
  <si>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tuvieron lugar en la historia contemporánea desde la perspectiva ética contenida en la Declaración Universal de los Derechos Humanos.</t>
  </si>
  <si>
    <t>CE1.5</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</si>
  <si>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y la corresponsabilidad en el cuidado de las personas.</t>
  </si>
  <si>
    <t>CE2.1</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</si>
  <si>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</si>
  <si>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CE2.2</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</si>
  <si>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</si>
  <si>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CE2.3</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</si>
  <si>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</si>
  <si>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CE2.4</t>
  </si>
  <si>
    <t>Comprender la importancia de las identidades colectivas en la configuración social, política y cultural del mundo contemporáneo, identificando sus múltiples valencias, mediante el análisis crítico de textos históricos e historiográficos y de fuentes de información actual, elaborando argumentos propios que contribuyan a un diálogo constructivo al respeto.</t>
  </si>
  <si>
    <t>CE3.1</t>
  </si>
  <si>
    <t>Analizar las condiciones de vida, el mundo del trabajo y las relaciones laborales y su conflictividad a través del estudio multidisciplinario de los movimientos sociales, particularmente los relacionados con el obrerismo, valorando el papel que representan la acción colectiva y del sujeto en la historia para el reconocimiento de los derechos sociales y el bienestar colectivo.</t>
  </si>
  <si>
    <t>CE3.2</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</si>
  <si>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</si>
  <si>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CE3.3</t>
  </si>
  <si>
    <t>CE3.4</t>
  </si>
  <si>
    <t>Valorar el significado histórico de la idea de progreso y sus múltiples consecuencias sociales, territoriales y medioambientales, a través del tratamiento de datos numéricos, la interpretación de gráficos y la comprensión multifactorial de los ritmos y ciclos de crecimiento, argumentando la necesidad de adoptar comportamientos ecosociales que garanticen la sostenibilidad del planeta.</t>
  </si>
  <si>
    <t>CE3.5</t>
  </si>
  <si>
    <t>Comparar los distintos sistemas económicos que se desarrollaron en el mundo contemporáneo, a través de su análisis multidisciplinario y de las doctrinas y teorías de las que derivan, identificando las relaciones de subordinación y de dependencia y los conflictos que generan, tanto en el ámbito nacional como internacional, y justificando la necesidad del acceso universal a los recursos básicos.</t>
  </si>
  <si>
    <t>CE3.6</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</si>
  <si>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</si>
  <si>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CE4.1</t>
  </si>
  <si>
    <t>Analizar los principales conflictos civiles que se produjeron en la Edad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</si>
  <si>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CE4.2</t>
  </si>
  <si>
    <t>Analizar críticamente el fenómeno histórico de la globalización y su repercusión en el ámbito local y planetario, valiéndose del manejo de distintas fuentes de información y de una adecuada selección, validación, contraste y tratamiento de estas, previniendo la desinformación y considerando el emprendimiento, la innovación y el aprendizaje permanente como formas de afrontar los retos de un entorno económico, social y cultural en constante cambio.</t>
  </si>
  <si>
    <t>CE4.3</t>
  </si>
  <si>
    <t>Identificar los principales retos del siglo XXI y su origen histórico,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</si>
  <si>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CE4.4</t>
  </si>
  <si>
    <t>Generar opiniones argumentadas, debatir y transferir ideas y conocimientos sobre la función que desempeñaron el pensamiento y las ideologías en la transformación de la realidad, desde los orígenes de la Edad Contemporánea hasta la actualidad, comprendiendo y contextualizando dichos fenómenos a través del trabajo sobre textos históricos e historiográficos y de fuentes literarias, del cine y otros documentos audiovisuales.</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</si>
  <si>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</si>
  <si>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</si>
  <si>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</si>
  <si>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</si>
  <si>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</si>
  <si>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</si>
  <si>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</si>
  <si>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</si>
  <si>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</si>
  <si>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nes europeas de 1830 y 1848. El uso de la violencia y de la protesta social en los siglos XIX y XX. Revolución y reacción.</t>
  </si>
  <si>
    <t>La nueva sociedad liberal: origen y funcionamiento de los sistemas parlamentarios.</t>
  </si>
  <si>
    <t>Imperios y cuestión nacional: de los movimientos de liberación a la descolonización.</t>
  </si>
  <si>
    <t>El significado histórico y político de los nacionalismos en el mundo contemporáneo, factor de conflicto y enfrentamiento entre pueblos y estados: de la servidumbre a la ciudadanía. Abolicionismo, derechos civiles y derechos sociales en la Edad Contemporánea.</t>
  </si>
  <si>
    <t>blicanos y socialistas de los siglos XIX y XX. El papel de los exiliados políticos.</t>
  </si>
  <si>
    <t>misión y cambios socioculturales. El movimiento por la emancipación de la mujer y la lucha por la igualdad: origen y desarrollo de los movimientos feministas.</t>
  </si>
  <si>
    <t>nitario: verdad, justicia, reparación y garantía de no repetición.</t>
  </si>
  <si>
    <t>Igualdad de género: situación de la mujer en el mundo y actitudes frente a la discriminación y en favor de la igualdad efectiva entre mujeres y hombres.</t>
  </si>
  <si>
    <t>va. Archivos, museos y centros de divulgación e interpretación histórica.</t>
  </si>
  <si>
    <t>Militarización y carrera armamentística. Diplomacia de la amenaza y de la disuasión: acuerdos,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</si>
  <si>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Acción colectiva, movimiento de masas y liderazgo político en el siglo XX: nacimiento y funcionamiento de los regímenes democráticos y totalitarios. Fascismo, Nazismo, Estalinismo y otros movimientos autoritarios en los siglos XX y XXI.</t>
  </si>
  <si>
    <t>Organismos e instituciones para la paz: de la Sociedad de Naciones a la Organización de las Naciones Unidas. La injerencia humanitaria y la justicia universal.</t>
  </si>
  <si>
    <t>Procesos de integración regional en el mundo. La construcción de la Unión Europea, situación presente y desafíos de futuro. Alianzas internacionales para el logro de los objetivos de desarrollo sostenible.</t>
  </si>
  <si>
    <t>Transiciones políticas y procesos de democratización en los siglos XX y XXI. La memoria democrática.</t>
  </si>
  <si>
    <t>Movimientos sociales en favor de la igualdad de derechos, del reconocimiento de las minorías y contra la discriminación.</t>
  </si>
  <si>
    <t>Ritmos y modelos de crecimiento económico en el mundo: las relaciones de dependencia. Ciclos y crisis de los sistemas económicos contemporáneos. Factores del desarrollo económico y sus implicaciones sociales, políticas y ambientales: de la Revolución Industrial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</si>
  <si>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</si>
  <si>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</si>
  <si>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 evolución histórica de la clase trabajadora y de las organizaciones obreras: experiencias y conflictos en defensa de los derechos laborales y la mejora de las condiciones de vida.</t>
  </si>
  <si>
    <t>El desarrollo tecnológico y digital y los nuevos retos del futuro económico, social y laboral.</t>
  </si>
  <si>
    <t>Desarrollo económico y sostenibilidad: de la idea del progreso ilimitado del liberalismo clásico a los objetivos de desarrollo sostenible.</t>
  </si>
  <si>
    <t>giado.</t>
  </si>
  <si>
    <t>Identidad y sentimientos de pertenencia: reconocimiento de la diversidad identitaria, tolerancia y respeto ante las manifestaciones ideológicas y culturales, y reconocimiento y defensa de la riqueza patrimonial.</t>
  </si>
  <si>
    <t>Valoración y respeto a la diversidad social, étnica y cultural: tolerancia e intolerancia en la historia del mundo contemporáneo. Defensa de los derechos de las minorías.</t>
  </si>
  <si>
    <t>Los conflictos fratricidas en el mundo contemporáneo: pasados traumáticos y memoria colectiva. Reconocimiento, reparación y dignificación de las víctimas de la violencia.</t>
  </si>
  <si>
    <t>El proceso de globalización en el mundo contemporáneo y sus implicaciones en la sociedad actual. Aglomeraciones urbanas y desafíos en el mundo rural.</t>
  </si>
  <si>
    <t>El nuevo orden mundial multipolar: choques y alianzas entre civilizaciones.</t>
  </si>
  <si>
    <t>Amenazas regionales y planetarias: terrorismo, crimen organizado, radicalismos, ciberamenazas y armas de destrucción masiva.</t>
  </si>
  <si>
    <t>La emergencia climática y sus desafíos en el presente y en el futuro.</t>
  </si>
  <si>
    <t>Crisis de las ideologías y «fin de la historia»: la era del escepticismo y de los nuevos populismos.</t>
  </si>
  <si>
    <t>cias autoritarias y movimientos antisistema.</t>
  </si>
  <si>
    <t>Comportamiento ecosocial: movimientos en defensa del medio ambiente y ante la emergencia climática. Compromiso con los objetivos de desarrollo sostenible.</t>
  </si>
  <si>
    <t>Ciudadanía ética digital: respeto por la propiedad intelectual. Participación y ejercicio de la ciudadanía global a través de las tecnologías digitales. Prevención y defensa ante la desinformación y la manipulación.</t>
  </si>
  <si>
    <t>miso social, el asociacionismo y el voluntariado.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</si>
  <si>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</si>
  <si>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</si>
  <si>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</si>
  <si>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</si>
  <si>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</si>
  <si>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</si>
  <si>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</si>
  <si>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</si>
  <si>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</si>
  <si>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</si>
  <si>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</si>
  <si>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</si>
  <si>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</si>
  <si>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</si>
  <si>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</si>
  <si>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</si>
  <si>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</si>
  <si>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</si>
  <si>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</si>
  <si>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</si>
  <si>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</si>
  <si>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</si>
  <si>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</si>
  <si>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</si>
  <si>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</si>
  <si>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</si>
  <si>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</si>
  <si>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</si>
  <si>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</si>
  <si>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</si>
  <si>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</si>
  <si>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</si>
  <si>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</si>
  <si>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</si>
  <si>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contribuyeron al afianz</t>
  </si>
  <si>
    <t>Comprender los conceptos de revolución y cambio en el mundo contemporáneo y los elementos y factores que los causan y condicionan, a través del estudio de casos significativos de l</t>
  </si>
  <si>
    <t>Analizar críticamente cómo se fueron construyendo en el tiempo las identidades colectivas, empleando los conceptos y métodos del pensamiento histórico, respetando la pluralidad y l</t>
  </si>
  <si>
    <t>Abordar críticamente los principales temas clave de la historia y de la actualidad, a través de la aproximación a las principales corrientes historiográficas y a los usos que se ha</t>
  </si>
  <si>
    <t>Contrastar el papel relegado de la mujer en la historia contemporánea, identificando y valorando la importancia de las figuras individuales y colectivas como protagonistas anónimas</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</si>
  <si>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</si>
  <si>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</si>
  <si>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Describir la evolución de los conceptos de igualdad y de ciudadanía en la historia contemporánea y sus derivaciones sociales y políticas, a través del análisis multicausal de los p</t>
  </si>
  <si>
    <t xml:space="preserve">Comprender la importancia de las identidades colectivas en la configuración social, política y cultural del mundo contemporáneo, identificando sus múltiples valencias, mediante el </t>
  </si>
  <si>
    <t>Analizar las condiciones de vida, el mundo del trabajo y las relaciones laborales y su conflictividad a través del estudio multidisciplinario de los movimientos sociales, particula</t>
  </si>
  <si>
    <t>Deducir, a través del estudio crítico de noticias y datos estadísticos, la evolución del estado social, identificando los logros y retrocesos experimentados y las medidas adoptadas</t>
  </si>
  <si>
    <t>Valorar el significado histórico de la idea de progreso y sus múltiples consecuencias sociales, territoriales y medioambientales, a través del tratamiento de datos numéricos, la in</t>
  </si>
  <si>
    <t>Comparar los distintos sistemas económicos que se desarrollaron en el mundo contemporáneo, a través de su análisis multidisciplinario y de las doctrinas y teorías de las que deriva</t>
  </si>
  <si>
    <t>Analizar los cambios y permanencias en la historia, atendiendo a procesos de más larga duración, como los comportamientos demográficos, ciclos vitales y modos de vida en la socieda</t>
  </si>
  <si>
    <t>Analizar los principales conflictos civiles que se produjeron en la Edad Contemporánea, a través del empleo de textos historiográficos y la elaboración de juicios argumentados, com</t>
  </si>
  <si>
    <t>Analizar críticamente el fenómeno histórico de la globalización y su repercusión en el ámbito local y planetario, valiéndose del manejo de distintas fuentes de información y de una</t>
  </si>
  <si>
    <t>Identificar los principales retos del siglo XXI y su origen histórico, a través del análisis de la interconexión entre diversos procesos políticos, económicos, sociales y culturale</t>
  </si>
  <si>
    <t>Generar opiniones argumentadas, debatir y transferir ideas y conocimientos sobre la función que desempeñaron el pensamiento y las ideologías en la transformación de la realidad,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</si>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</sst>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19</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169</v>
      </c>
      <c r="B1" s="3"/>
      <c r="C1" s="3"/>
      <c r="D1" s="3"/>
      <c r="E1" s="3"/>
      <c r="F1" s="3"/>
    </row>
    <row r="2" spans="1:6">
      <c r="A2" s="6" t="s">
        <v>28</v>
      </c>
      <c r="B2" s="6" t="s">
        <v>52</v>
      </c>
      <c r="C2" s="6" t="s">
        <v>170</v>
      </c>
      <c r="D2" s="6" t="s">
        <v>171</v>
      </c>
      <c r="E2" s="6" t="s">
        <v>172</v>
      </c>
      <c r="F2" s="6" t="s">
        <v>173</v>
      </c>
    </row>
    <row r="3" spans="1:6">
      <c r="A3" s="5" t="s">
        <v>59</v>
      </c>
      <c r="B3" s="5" t="s">
        <v>36</v>
      </c>
      <c r="C3" s="5" t="s">
        <v>174</v>
      </c>
      <c r="D3" s="7"/>
      <c r="E3" s="7">
        <v>5.26</v>
      </c>
      <c r="F3" s="5"/>
    </row>
    <row r="4" spans="1:6">
      <c r="A4" s="5" t="s">
        <v>62</v>
      </c>
      <c r="B4" s="5" t="s">
        <v>36</v>
      </c>
      <c r="C4" s="5" t="s">
        <v>175</v>
      </c>
      <c r="D4" s="7"/>
      <c r="E4" s="7">
        <v>5.26</v>
      </c>
      <c r="F4" s="5"/>
    </row>
    <row r="5" spans="1:6">
      <c r="A5" s="5" t="s">
        <v>64</v>
      </c>
      <c r="B5" s="5" t="s">
        <v>42</v>
      </c>
      <c r="C5" s="5" t="s">
        <v>176</v>
      </c>
      <c r="D5" s="7"/>
      <c r="E5" s="7">
        <v>5.26</v>
      </c>
      <c r="F5" s="5"/>
    </row>
    <row r="6" spans="1:6">
      <c r="A6" s="5" t="s">
        <v>66</v>
      </c>
      <c r="B6" s="5" t="s">
        <v>48</v>
      </c>
      <c r="C6" s="5" t="s">
        <v>177</v>
      </c>
      <c r="D6" s="7"/>
      <c r="E6" s="7">
        <v>5.26</v>
      </c>
      <c r="F6" s="5"/>
    </row>
    <row r="7" spans="1:6">
      <c r="A7" s="5" t="s">
        <v>68</v>
      </c>
      <c r="B7" s="5" t="s">
        <v>50</v>
      </c>
      <c r="C7" s="5" t="s">
        <v>178</v>
      </c>
      <c r="D7" s="7"/>
      <c r="E7" s="7">
        <v>5.26</v>
      </c>
      <c r="F7" s="5"/>
    </row>
    <row r="8" spans="1:6">
      <c r="A8" s="5" t="s">
        <v>70</v>
      </c>
      <c r="B8" s="5" t="s">
        <v>36</v>
      </c>
      <c r="C8" s="5" t="s">
        <v>179</v>
      </c>
      <c r="D8" s="7"/>
      <c r="E8" s="7">
        <v>5.26</v>
      </c>
      <c r="F8" s="5"/>
    </row>
    <row r="9" spans="1:6">
      <c r="A9" s="5" t="s">
        <v>72</v>
      </c>
      <c r="B9" s="5" t="s">
        <v>38</v>
      </c>
      <c r="C9" s="5" t="s">
        <v>180</v>
      </c>
      <c r="D9" s="7"/>
      <c r="E9" s="7">
        <v>5.26</v>
      </c>
      <c r="F9" s="5"/>
    </row>
    <row r="10" spans="1:6">
      <c r="A10" s="5" t="s">
        <v>74</v>
      </c>
      <c r="B10" s="5" t="s">
        <v>40</v>
      </c>
      <c r="C10" s="5" t="s">
        <v>181</v>
      </c>
      <c r="D10" s="7"/>
      <c r="E10" s="7">
        <v>5.26</v>
      </c>
      <c r="F10" s="5"/>
    </row>
    <row r="11" spans="1:6">
      <c r="A11" s="5" t="s">
        <v>76</v>
      </c>
      <c r="B11" s="5" t="s">
        <v>42</v>
      </c>
      <c r="C11" s="5" t="s">
        <v>182</v>
      </c>
      <c r="D11" s="7"/>
      <c r="E11" s="7">
        <v>5.26</v>
      </c>
      <c r="F11" s="5"/>
    </row>
    <row r="12" spans="1:6">
      <c r="A12" s="5" t="s">
        <v>78</v>
      </c>
      <c r="B12" s="5" t="s">
        <v>40</v>
      </c>
      <c r="C12" s="5" t="s">
        <v>183</v>
      </c>
      <c r="D12" s="7"/>
      <c r="E12" s="7">
        <v>5.26</v>
      </c>
      <c r="F12" s="5"/>
    </row>
    <row r="13" spans="1:6">
      <c r="A13" s="5" t="s">
        <v>80</v>
      </c>
      <c r="B13" s="5" t="s">
        <v>40</v>
      </c>
      <c r="C13" s="5" t="s">
        <v>184</v>
      </c>
      <c r="D13" s="7"/>
      <c r="E13" s="7">
        <v>5.26</v>
      </c>
      <c r="F13" s="5"/>
    </row>
    <row r="14" spans="1:6">
      <c r="A14" s="5" t="s">
        <v>82</v>
      </c>
      <c r="B14" s="5" t="s">
        <v>42</v>
      </c>
      <c r="C14" s="5" t="s">
        <v>176</v>
      </c>
      <c r="D14" s="7"/>
      <c r="E14" s="7">
        <v>5.26</v>
      </c>
      <c r="F14" s="5"/>
    </row>
    <row r="15" spans="1:6">
      <c r="A15" s="5" t="s">
        <v>83</v>
      </c>
      <c r="B15" s="5" t="s">
        <v>46</v>
      </c>
      <c r="C15" s="5" t="s">
        <v>185</v>
      </c>
      <c r="D15" s="7"/>
      <c r="E15" s="7">
        <v>5.26</v>
      </c>
      <c r="F15" s="5"/>
    </row>
    <row r="16" spans="1:6">
      <c r="A16" s="5" t="s">
        <v>85</v>
      </c>
      <c r="B16" s="5" t="s">
        <v>46</v>
      </c>
      <c r="C16" s="5" t="s">
        <v>186</v>
      </c>
      <c r="D16" s="7"/>
      <c r="E16" s="7">
        <v>5.26</v>
      </c>
      <c r="F16" s="5"/>
    </row>
    <row r="17" spans="1:6">
      <c r="A17" s="5" t="s">
        <v>87</v>
      </c>
      <c r="B17" s="5" t="s">
        <v>50</v>
      </c>
      <c r="C17" s="5" t="s">
        <v>187</v>
      </c>
      <c r="D17" s="7"/>
      <c r="E17" s="7">
        <v>5.26</v>
      </c>
      <c r="F17" s="5"/>
    </row>
    <row r="18" spans="1:6">
      <c r="A18" s="5" t="s">
        <v>89</v>
      </c>
      <c r="B18" s="5" t="s">
        <v>38</v>
      </c>
      <c r="C18" s="5" t="s">
        <v>188</v>
      </c>
      <c r="D18" s="7"/>
      <c r="E18" s="7">
        <v>5.26</v>
      </c>
      <c r="F18" s="5"/>
    </row>
    <row r="19" spans="1:6">
      <c r="A19" s="5" t="s">
        <v>91</v>
      </c>
      <c r="B19" s="5" t="s">
        <v>44</v>
      </c>
      <c r="C19" s="5" t="s">
        <v>189</v>
      </c>
      <c r="D19" s="7"/>
      <c r="E19" s="7">
        <v>5.26</v>
      </c>
      <c r="F19" s="5"/>
    </row>
    <row r="20" spans="1:6">
      <c r="A20" s="5" t="s">
        <v>93</v>
      </c>
      <c r="B20" s="5" t="s">
        <v>44</v>
      </c>
      <c r="C20" s="5" t="s">
        <v>190</v>
      </c>
      <c r="D20" s="7"/>
      <c r="E20" s="7">
        <v>5.26</v>
      </c>
      <c r="F20" s="5"/>
    </row>
    <row r="21" spans="1:6">
      <c r="A21" s="5" t="s">
        <v>95</v>
      </c>
      <c r="B21" s="5" t="s">
        <v>48</v>
      </c>
      <c r="C21" s="5" t="s">
        <v>191</v>
      </c>
      <c r="D21" s="7"/>
      <c r="E21" s="7">
        <v>5.26</v>
      </c>
      <c r="F21" s="5"/>
    </row>
    <row r="22" spans="1:6">
      <c r="A22" s="5" t="s">
        <v>192</v>
      </c>
      <c r="B22" s="5"/>
      <c r="C22" s="5"/>
      <c r="D22" s="7"/>
      <c r="E22" s="7">
        <f>SUM(E3:E21)</f>
        <v>99.94000000000001</v>
      </c>
      <c r="F22" s="5" t="s">
        <v>193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194</v>
      </c>
      <c r="B1" s="6" t="s">
        <v>195</v>
      </c>
      <c r="C1" s="6" t="s">
        <v>59</v>
      </c>
      <c r="D1" s="6" t="s">
        <v>62</v>
      </c>
      <c r="E1" s="6" t="s">
        <v>64</v>
      </c>
      <c r="F1" s="6" t="s">
        <v>66</v>
      </c>
      <c r="G1" s="6" t="s">
        <v>68</v>
      </c>
      <c r="H1" s="6" t="s">
        <v>70</v>
      </c>
      <c r="I1" s="6" t="s">
        <v>72</v>
      </c>
      <c r="J1" s="6" t="s">
        <v>74</v>
      </c>
      <c r="K1" s="6" t="s">
        <v>76</v>
      </c>
      <c r="L1" s="6" t="s">
        <v>78</v>
      </c>
      <c r="M1" s="6" t="s">
        <v>80</v>
      </c>
      <c r="N1" s="6" t="s">
        <v>82</v>
      </c>
      <c r="O1" s="6" t="s">
        <v>83</v>
      </c>
      <c r="P1" s="6" t="s">
        <v>85</v>
      </c>
      <c r="Q1" s="6" t="s">
        <v>87</v>
      </c>
      <c r="R1" s="6" t="s">
        <v>89</v>
      </c>
      <c r="S1" s="6" t="s">
        <v>91</v>
      </c>
      <c r="T1" s="6" t="s">
        <v>93</v>
      </c>
      <c r="U1" s="6" t="s">
        <v>95</v>
      </c>
      <c r="V1" s="6" t="s">
        <v>196</v>
      </c>
      <c r="W1" s="6" t="s">
        <v>173</v>
      </c>
    </row>
    <row r="2" spans="1:23">
      <c r="A2" s="5" t="s">
        <v>197</v>
      </c>
      <c r="B2" s="5"/>
      <c r="C2" s="5"/>
      <c r="D2" s="5"/>
      <c r="E2" s="5"/>
      <c r="F2" s="5"/>
      <c r="G2" s="5"/>
      <c r="H2" s="5"/>
      <c r="I2" s="5"/>
      <c r="J2" s="5"/>
      <c r="K2" s="5"/>
      <c r="L2" s="5"/>
      <c r="M2" s="5"/>
      <c r="N2" s="5"/>
      <c r="O2" s="5"/>
      <c r="P2" s="5"/>
      <c r="Q2" s="5"/>
      <c r="R2" s="5"/>
      <c r="S2" s="5"/>
      <c r="T2" s="5"/>
      <c r="U2" s="5"/>
      <c r="V2" s="5" t="str">
        <f>IFERROR(AVERAGE(C2:U2),"")</f>
        <v/>
      </c>
      <c r="W2" s="5"/>
    </row>
    <row r="3" spans="1:23">
      <c r="A3" s="5" t="s">
        <v>198</v>
      </c>
      <c r="B3" s="5"/>
      <c r="C3" s="5"/>
      <c r="D3" s="5"/>
      <c r="E3" s="5"/>
      <c r="F3" s="5"/>
      <c r="G3" s="5"/>
      <c r="H3" s="5"/>
      <c r="I3" s="5"/>
      <c r="J3" s="5"/>
      <c r="K3" s="5"/>
      <c r="L3" s="5"/>
      <c r="M3" s="5"/>
      <c r="N3" s="5"/>
      <c r="O3" s="5"/>
      <c r="P3" s="5"/>
      <c r="Q3" s="5"/>
      <c r="R3" s="5"/>
      <c r="S3" s="5"/>
      <c r="T3" s="5"/>
      <c r="U3" s="5"/>
      <c r="V3" s="5" t="str">
        <f>IFERROR(AVERAGE(C3:U3),"")</f>
        <v/>
      </c>
      <c r="W3" s="5"/>
    </row>
    <row r="4" spans="1:23">
      <c r="A4" s="5" t="s">
        <v>199</v>
      </c>
      <c r="B4" s="5"/>
      <c r="C4" s="5"/>
      <c r="D4" s="5"/>
      <c r="E4" s="5"/>
      <c r="F4" s="5"/>
      <c r="G4" s="5"/>
      <c r="H4" s="5"/>
      <c r="I4" s="5"/>
      <c r="J4" s="5"/>
      <c r="K4" s="5"/>
      <c r="L4" s="5"/>
      <c r="M4" s="5"/>
      <c r="N4" s="5"/>
      <c r="O4" s="5"/>
      <c r="P4" s="5"/>
      <c r="Q4" s="5"/>
      <c r="R4" s="5"/>
      <c r="S4" s="5"/>
      <c r="T4" s="5"/>
      <c r="U4" s="5"/>
      <c r="V4" s="5" t="str">
        <f>IFERROR(AVERAGE(C4:U4),"")</f>
        <v/>
      </c>
      <c r="W4" s="5"/>
    </row>
    <row r="5" spans="1:23">
      <c r="A5" s="5" t="s">
        <v>200</v>
      </c>
      <c r="B5" s="5"/>
      <c r="C5" s="5"/>
      <c r="D5" s="5"/>
      <c r="E5" s="5"/>
      <c r="F5" s="5"/>
      <c r="G5" s="5"/>
      <c r="H5" s="5"/>
      <c r="I5" s="5"/>
      <c r="J5" s="5"/>
      <c r="K5" s="5"/>
      <c r="L5" s="5"/>
      <c r="M5" s="5"/>
      <c r="N5" s="5"/>
      <c r="O5" s="5"/>
      <c r="P5" s="5"/>
      <c r="Q5" s="5"/>
      <c r="R5" s="5"/>
      <c r="S5" s="5"/>
      <c r="T5" s="5"/>
      <c r="U5" s="5"/>
      <c r="V5" s="5" t="str">
        <f>IFERROR(AVERAGE(C5:U5),"")</f>
        <v/>
      </c>
      <c r="W5" s="5"/>
    </row>
    <row r="6" spans="1:23">
      <c r="A6" s="5" t="s">
        <v>201</v>
      </c>
      <c r="B6" s="5"/>
      <c r="C6" s="5"/>
      <c r="D6" s="5"/>
      <c r="E6" s="5"/>
      <c r="F6" s="5"/>
      <c r="G6" s="5"/>
      <c r="H6" s="5"/>
      <c r="I6" s="5"/>
      <c r="J6" s="5"/>
      <c r="K6" s="5"/>
      <c r="L6" s="5"/>
      <c r="M6" s="5"/>
      <c r="N6" s="5"/>
      <c r="O6" s="5"/>
      <c r="P6" s="5"/>
      <c r="Q6" s="5"/>
      <c r="R6" s="5"/>
      <c r="S6" s="5"/>
      <c r="T6" s="5"/>
      <c r="U6" s="5"/>
      <c r="V6" s="5" t="str">
        <f>IFERROR(AVERAGE(C6:U6),"")</f>
        <v/>
      </c>
      <c r="W6" s="5"/>
    </row>
    <row r="7" spans="1:23">
      <c r="A7" s="5" t="s">
        <v>202</v>
      </c>
      <c r="B7" s="5"/>
      <c r="C7" s="5"/>
      <c r="D7" s="5"/>
      <c r="E7" s="5"/>
      <c r="F7" s="5"/>
      <c r="G7" s="5"/>
      <c r="H7" s="5"/>
      <c r="I7" s="5"/>
      <c r="J7" s="5"/>
      <c r="K7" s="5"/>
      <c r="L7" s="5"/>
      <c r="M7" s="5"/>
      <c r="N7" s="5"/>
      <c r="O7" s="5"/>
      <c r="P7" s="5"/>
      <c r="Q7" s="5"/>
      <c r="R7" s="5"/>
      <c r="S7" s="5"/>
      <c r="T7" s="5"/>
      <c r="U7" s="5"/>
      <c r="V7" s="5" t="str">
        <f>IFERROR(AVERAGE(C7:U7),"")</f>
        <v/>
      </c>
      <c r="W7" s="5"/>
    </row>
    <row r="8" spans="1:23">
      <c r="A8" s="5" t="s">
        <v>203</v>
      </c>
      <c r="B8" s="5"/>
      <c r="C8" s="5"/>
      <c r="D8" s="5"/>
      <c r="E8" s="5"/>
      <c r="F8" s="5"/>
      <c r="G8" s="5"/>
      <c r="H8" s="5"/>
      <c r="I8" s="5"/>
      <c r="J8" s="5"/>
      <c r="K8" s="5"/>
      <c r="L8" s="5"/>
      <c r="M8" s="5"/>
      <c r="N8" s="5"/>
      <c r="O8" s="5"/>
      <c r="P8" s="5"/>
      <c r="Q8" s="5"/>
      <c r="R8" s="5"/>
      <c r="S8" s="5"/>
      <c r="T8" s="5"/>
      <c r="U8" s="5"/>
      <c r="V8" s="5" t="str">
        <f>IFERROR(AVERAGE(C8:U8),"")</f>
        <v/>
      </c>
      <c r="W8" s="5"/>
    </row>
    <row r="9" spans="1:23">
      <c r="A9" s="5" t="s">
        <v>204</v>
      </c>
      <c r="B9" s="5"/>
      <c r="C9" s="5"/>
      <c r="D9" s="5"/>
      <c r="E9" s="5"/>
      <c r="F9" s="5"/>
      <c r="G9" s="5"/>
      <c r="H9" s="5"/>
      <c r="I9" s="5"/>
      <c r="J9" s="5"/>
      <c r="K9" s="5"/>
      <c r="L9" s="5"/>
      <c r="M9" s="5"/>
      <c r="N9" s="5"/>
      <c r="O9" s="5"/>
      <c r="P9" s="5"/>
      <c r="Q9" s="5"/>
      <c r="R9" s="5"/>
      <c r="S9" s="5"/>
      <c r="T9" s="5"/>
      <c r="U9" s="5"/>
      <c r="V9" s="5" t="str">
        <f>IFERROR(AVERAGE(C9:U9),"")</f>
        <v/>
      </c>
      <c r="W9" s="5"/>
    </row>
    <row r="10" spans="1:23">
      <c r="A10" s="5" t="s">
        <v>205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206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207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208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209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210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211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212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213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214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215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216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217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218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219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220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221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222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223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224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225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226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5.26</v>
      </c>
    </row>
    <row r="3" spans="1:11">
      <c r="A3" s="5" t="s">
        <v>35</v>
      </c>
      <c r="B3" s="5" t="s">
        <v>62</v>
      </c>
      <c r="C3" s="5" t="s">
        <v>36</v>
      </c>
      <c r="D3" s="5" t="s">
        <v>63</v>
      </c>
      <c r="E3" s="5"/>
      <c r="F3" s="5"/>
      <c r="G3" s="5"/>
      <c r="H3" s="5" t="s">
        <v>61</v>
      </c>
      <c r="I3" s="5"/>
      <c r="J3" s="5"/>
      <c r="K3" s="7">
        <v>5.26</v>
      </c>
    </row>
    <row r="4" spans="1:11">
      <c r="A4" s="5" t="s">
        <v>35</v>
      </c>
      <c r="B4" s="5" t="s">
        <v>64</v>
      </c>
      <c r="C4" s="5" t="s">
        <v>42</v>
      </c>
      <c r="D4" s="5" t="s">
        <v>65</v>
      </c>
      <c r="E4" s="5"/>
      <c r="F4" s="5"/>
      <c r="G4" s="5"/>
      <c r="H4" s="5" t="s">
        <v>61</v>
      </c>
      <c r="I4" s="5"/>
      <c r="J4" s="5"/>
      <c r="K4" s="7">
        <v>5.26</v>
      </c>
    </row>
    <row r="5" spans="1:11">
      <c r="A5" s="5" t="s">
        <v>35</v>
      </c>
      <c r="B5" s="5" t="s">
        <v>66</v>
      </c>
      <c r="C5" s="5" t="s">
        <v>48</v>
      </c>
      <c r="D5" s="5" t="s">
        <v>67</v>
      </c>
      <c r="E5" s="5"/>
      <c r="F5" s="5"/>
      <c r="G5" s="5"/>
      <c r="H5" s="5" t="s">
        <v>61</v>
      </c>
      <c r="I5" s="5"/>
      <c r="J5" s="5"/>
      <c r="K5" s="7">
        <v>5.26</v>
      </c>
    </row>
    <row r="6" spans="1:11">
      <c r="A6" s="5" t="s">
        <v>35</v>
      </c>
      <c r="B6" s="5" t="s">
        <v>68</v>
      </c>
      <c r="C6" s="5" t="s">
        <v>50</v>
      </c>
      <c r="D6" s="5" t="s">
        <v>69</v>
      </c>
      <c r="E6" s="5"/>
      <c r="F6" s="5"/>
      <c r="G6" s="5"/>
      <c r="H6" s="5" t="s">
        <v>61</v>
      </c>
      <c r="I6" s="5"/>
      <c r="J6" s="5"/>
      <c r="K6" s="7">
        <v>5.26</v>
      </c>
    </row>
    <row r="7" spans="1:11">
      <c r="A7" s="5" t="s">
        <v>35</v>
      </c>
      <c r="B7" s="5" t="s">
        <v>70</v>
      </c>
      <c r="C7" s="5" t="s">
        <v>36</v>
      </c>
      <c r="D7" s="5" t="s">
        <v>71</v>
      </c>
      <c r="E7" s="5"/>
      <c r="F7" s="5"/>
      <c r="G7" s="5"/>
      <c r="H7" s="5" t="s">
        <v>61</v>
      </c>
      <c r="I7" s="5"/>
      <c r="J7" s="5"/>
      <c r="K7" s="7">
        <v>5.26</v>
      </c>
    </row>
    <row r="8" spans="1:11">
      <c r="A8" s="5" t="s">
        <v>35</v>
      </c>
      <c r="B8" s="5" t="s">
        <v>72</v>
      </c>
      <c r="C8" s="5" t="s">
        <v>38</v>
      </c>
      <c r="D8" s="5" t="s">
        <v>73</v>
      </c>
      <c r="E8" s="5"/>
      <c r="F8" s="5"/>
      <c r="G8" s="5"/>
      <c r="H8" s="5" t="s">
        <v>61</v>
      </c>
      <c r="I8" s="5"/>
      <c r="J8" s="5"/>
      <c r="K8" s="7">
        <v>5.26</v>
      </c>
    </row>
    <row r="9" spans="1:11">
      <c r="A9" s="5" t="s">
        <v>35</v>
      </c>
      <c r="B9" s="5" t="s">
        <v>74</v>
      </c>
      <c r="C9" s="5" t="s">
        <v>40</v>
      </c>
      <c r="D9" s="5" t="s">
        <v>75</v>
      </c>
      <c r="E9" s="5"/>
      <c r="F9" s="5"/>
      <c r="G9" s="5"/>
      <c r="H9" s="5" t="s">
        <v>61</v>
      </c>
      <c r="I9" s="5"/>
      <c r="J9" s="5"/>
      <c r="K9" s="7">
        <v>5.26</v>
      </c>
    </row>
    <row r="10" spans="1:11">
      <c r="A10" s="5" t="s">
        <v>35</v>
      </c>
      <c r="B10" s="5" t="s">
        <v>76</v>
      </c>
      <c r="C10" s="5" t="s">
        <v>42</v>
      </c>
      <c r="D10" s="5" t="s">
        <v>77</v>
      </c>
      <c r="E10" s="5"/>
      <c r="F10" s="5"/>
      <c r="G10" s="5"/>
      <c r="H10" s="5" t="s">
        <v>61</v>
      </c>
      <c r="I10" s="5"/>
      <c r="J10" s="5"/>
      <c r="K10" s="7">
        <v>5.26</v>
      </c>
    </row>
    <row r="11" spans="1:11">
      <c r="A11" s="5" t="s">
        <v>35</v>
      </c>
      <c r="B11" s="5" t="s">
        <v>78</v>
      </c>
      <c r="C11" s="5" t="s">
        <v>40</v>
      </c>
      <c r="D11" s="5" t="s">
        <v>79</v>
      </c>
      <c r="E11" s="5"/>
      <c r="F11" s="5"/>
      <c r="G11" s="5"/>
      <c r="H11" s="5" t="s">
        <v>61</v>
      </c>
      <c r="I11" s="5"/>
      <c r="J11" s="5"/>
      <c r="K11" s="7">
        <v>5.26</v>
      </c>
    </row>
    <row r="12" spans="1:11">
      <c r="A12" s="5" t="s">
        <v>35</v>
      </c>
      <c r="B12" s="5" t="s">
        <v>80</v>
      </c>
      <c r="C12" s="5" t="s">
        <v>40</v>
      </c>
      <c r="D12" s="5" t="s">
        <v>81</v>
      </c>
      <c r="E12" s="5"/>
      <c r="F12" s="5"/>
      <c r="G12" s="5"/>
      <c r="H12" s="5" t="s">
        <v>61</v>
      </c>
      <c r="I12" s="5"/>
      <c r="J12" s="5"/>
      <c r="K12" s="7">
        <v>5.26</v>
      </c>
    </row>
    <row r="13" spans="1:11">
      <c r="A13" s="5" t="s">
        <v>35</v>
      </c>
      <c r="B13" s="5" t="s">
        <v>82</v>
      </c>
      <c r="C13" s="5" t="s">
        <v>42</v>
      </c>
      <c r="D13" s="5" t="s">
        <v>65</v>
      </c>
      <c r="E13" s="5"/>
      <c r="F13" s="5"/>
      <c r="G13" s="5"/>
      <c r="H13" s="5" t="s">
        <v>61</v>
      </c>
      <c r="I13" s="5"/>
      <c r="J13" s="5"/>
      <c r="K13" s="7">
        <v>5.26</v>
      </c>
    </row>
    <row r="14" spans="1:11">
      <c r="A14" s="5" t="s">
        <v>35</v>
      </c>
      <c r="B14" s="5" t="s">
        <v>83</v>
      </c>
      <c r="C14" s="5" t="s">
        <v>46</v>
      </c>
      <c r="D14" s="5" t="s">
        <v>84</v>
      </c>
      <c r="E14" s="5"/>
      <c r="F14" s="5"/>
      <c r="G14" s="5"/>
      <c r="H14" s="5" t="s">
        <v>61</v>
      </c>
      <c r="I14" s="5"/>
      <c r="J14" s="5"/>
      <c r="K14" s="7">
        <v>5.26</v>
      </c>
    </row>
    <row r="15" spans="1:11">
      <c r="A15" s="5" t="s">
        <v>35</v>
      </c>
      <c r="B15" s="5" t="s">
        <v>85</v>
      </c>
      <c r="C15" s="5" t="s">
        <v>46</v>
      </c>
      <c r="D15" s="5" t="s">
        <v>86</v>
      </c>
      <c r="E15" s="5"/>
      <c r="F15" s="5"/>
      <c r="G15" s="5"/>
      <c r="H15" s="5" t="s">
        <v>61</v>
      </c>
      <c r="I15" s="5"/>
      <c r="J15" s="5"/>
      <c r="K15" s="7">
        <v>5.26</v>
      </c>
    </row>
    <row r="16" spans="1:11">
      <c r="A16" s="5" t="s">
        <v>35</v>
      </c>
      <c r="B16" s="5" t="s">
        <v>87</v>
      </c>
      <c r="C16" s="5" t="s">
        <v>50</v>
      </c>
      <c r="D16" s="5" t="s">
        <v>88</v>
      </c>
      <c r="E16" s="5"/>
      <c r="F16" s="5"/>
      <c r="G16" s="5"/>
      <c r="H16" s="5" t="s">
        <v>61</v>
      </c>
      <c r="I16" s="5"/>
      <c r="J16" s="5"/>
      <c r="K16" s="7">
        <v>5.26</v>
      </c>
    </row>
    <row r="17" spans="1:11">
      <c r="A17" s="5" t="s">
        <v>35</v>
      </c>
      <c r="B17" s="5" t="s">
        <v>89</v>
      </c>
      <c r="C17" s="5" t="s">
        <v>38</v>
      </c>
      <c r="D17" s="5" t="s">
        <v>90</v>
      </c>
      <c r="E17" s="5"/>
      <c r="F17" s="5"/>
      <c r="G17" s="5"/>
      <c r="H17" s="5" t="s">
        <v>61</v>
      </c>
      <c r="I17" s="5"/>
      <c r="J17" s="5"/>
      <c r="K17" s="7">
        <v>5.26</v>
      </c>
    </row>
    <row r="18" spans="1:11">
      <c r="A18" s="5" t="s">
        <v>35</v>
      </c>
      <c r="B18" s="5" t="s">
        <v>91</v>
      </c>
      <c r="C18" s="5" t="s">
        <v>44</v>
      </c>
      <c r="D18" s="5" t="s">
        <v>92</v>
      </c>
      <c r="E18" s="5"/>
      <c r="F18" s="5"/>
      <c r="G18" s="5"/>
      <c r="H18" s="5" t="s">
        <v>61</v>
      </c>
      <c r="I18" s="5"/>
      <c r="J18" s="5"/>
      <c r="K18" s="7">
        <v>5.26</v>
      </c>
    </row>
    <row r="19" spans="1:11">
      <c r="A19" s="5" t="s">
        <v>35</v>
      </c>
      <c r="B19" s="5" t="s">
        <v>93</v>
      </c>
      <c r="C19" s="5" t="s">
        <v>44</v>
      </c>
      <c r="D19" s="5" t="s">
        <v>94</v>
      </c>
      <c r="E19" s="5"/>
      <c r="F19" s="5"/>
      <c r="G19" s="5"/>
      <c r="H19" s="5" t="s">
        <v>61</v>
      </c>
      <c r="I19" s="5"/>
      <c r="J19" s="5"/>
      <c r="K19" s="7">
        <v>5.26</v>
      </c>
    </row>
    <row r="20" spans="1:11">
      <c r="A20" s="5" t="s">
        <v>35</v>
      </c>
      <c r="B20" s="5" t="s">
        <v>95</v>
      </c>
      <c r="C20" s="5" t="s">
        <v>48</v>
      </c>
      <c r="D20" s="5" t="s">
        <v>96</v>
      </c>
      <c r="E20" s="5"/>
      <c r="F20" s="5"/>
      <c r="G20" s="5"/>
      <c r="H20" s="5" t="s">
        <v>61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97</v>
      </c>
      <c r="C1" s="6" t="s">
        <v>98</v>
      </c>
      <c r="D1" s="6" t="s">
        <v>99</v>
      </c>
      <c r="E1" s="6" t="s">
        <v>30</v>
      </c>
      <c r="F1" s="6" t="s">
        <v>100</v>
      </c>
      <c r="G1" s="6" t="s">
        <v>101</v>
      </c>
      <c r="H1" s="6" t="s">
        <v>102</v>
      </c>
      <c r="I1" s="6" t="s">
        <v>103</v>
      </c>
    </row>
    <row r="2" spans="1:9">
      <c r="A2" s="5" t="s">
        <v>35</v>
      </c>
      <c r="B2" s="5" t="s">
        <v>104</v>
      </c>
      <c r="C2" s="5">
        <v>1</v>
      </c>
      <c r="D2" s="5" t="s">
        <v>105</v>
      </c>
      <c r="E2" s="5"/>
      <c r="F2" s="5"/>
      <c r="G2" s="5"/>
      <c r="H2" s="5"/>
      <c r="I2" s="5"/>
    </row>
    <row r="3" spans="1:9">
      <c r="A3" s="5" t="s">
        <v>35</v>
      </c>
      <c r="B3" s="5" t="s">
        <v>104</v>
      </c>
      <c r="C3" s="5">
        <v>2</v>
      </c>
      <c r="D3" s="5" t="s">
        <v>106</v>
      </c>
      <c r="E3" s="5"/>
      <c r="F3" s="5"/>
      <c r="G3" s="5"/>
      <c r="H3" s="5"/>
      <c r="I3" s="5"/>
    </row>
    <row r="4" spans="1:9">
      <c r="A4" s="5" t="s">
        <v>35</v>
      </c>
      <c r="B4" s="5" t="s">
        <v>104</v>
      </c>
      <c r="C4" s="5">
        <v>3</v>
      </c>
      <c r="D4" s="5" t="s">
        <v>107</v>
      </c>
      <c r="E4" s="5"/>
      <c r="F4" s="5"/>
      <c r="G4" s="5"/>
      <c r="H4" s="5"/>
      <c r="I4" s="5"/>
    </row>
    <row r="5" spans="1:9">
      <c r="A5" s="5" t="s">
        <v>35</v>
      </c>
      <c r="B5" s="5" t="s">
        <v>104</v>
      </c>
      <c r="C5" s="5">
        <v>4</v>
      </c>
      <c r="D5" s="5" t="s">
        <v>108</v>
      </c>
      <c r="E5" s="5"/>
      <c r="F5" s="5"/>
      <c r="G5" s="5"/>
      <c r="H5" s="5"/>
      <c r="I5" s="5"/>
    </row>
    <row r="6" spans="1:9">
      <c r="A6" s="5" t="s">
        <v>35</v>
      </c>
      <c r="B6" s="5" t="s">
        <v>104</v>
      </c>
      <c r="C6" s="5">
        <v>5</v>
      </c>
      <c r="D6" s="5" t="s">
        <v>109</v>
      </c>
      <c r="E6" s="5"/>
      <c r="F6" s="5"/>
      <c r="G6" s="5"/>
      <c r="H6" s="5"/>
      <c r="I6" s="5"/>
    </row>
    <row r="7" spans="1:9">
      <c r="A7" s="5" t="s">
        <v>35</v>
      </c>
      <c r="B7" s="5" t="s">
        <v>104</v>
      </c>
      <c r="C7" s="5">
        <v>6</v>
      </c>
      <c r="D7" s="5" t="s">
        <v>110</v>
      </c>
      <c r="E7" s="5"/>
      <c r="F7" s="5"/>
      <c r="G7" s="5"/>
      <c r="H7" s="5"/>
      <c r="I7" s="5"/>
    </row>
    <row r="8" spans="1:9">
      <c r="A8" s="5" t="s">
        <v>35</v>
      </c>
      <c r="B8" s="5" t="s">
        <v>104</v>
      </c>
      <c r="C8" s="5">
        <v>7</v>
      </c>
      <c r="D8" s="5" t="s">
        <v>111</v>
      </c>
      <c r="E8" s="5"/>
      <c r="F8" s="5"/>
      <c r="G8" s="5"/>
      <c r="H8" s="5"/>
      <c r="I8" s="5"/>
    </row>
    <row r="9" spans="1:9">
      <c r="A9" s="5" t="s">
        <v>35</v>
      </c>
      <c r="B9" s="5" t="s">
        <v>104</v>
      </c>
      <c r="C9" s="5">
        <v>8</v>
      </c>
      <c r="D9" s="5" t="s">
        <v>112</v>
      </c>
      <c r="E9" s="5"/>
      <c r="F9" s="5"/>
      <c r="G9" s="5"/>
      <c r="H9" s="5"/>
      <c r="I9" s="5"/>
    </row>
    <row r="10" spans="1:9">
      <c r="A10" s="5" t="s">
        <v>35</v>
      </c>
      <c r="B10" s="5" t="s">
        <v>104</v>
      </c>
      <c r="C10" s="5">
        <v>9</v>
      </c>
      <c r="D10" s="5" t="s">
        <v>113</v>
      </c>
      <c r="E10" s="5"/>
      <c r="F10" s="5"/>
      <c r="G10" s="5"/>
      <c r="H10" s="5"/>
      <c r="I10" s="5"/>
    </row>
    <row r="11" spans="1:9">
      <c r="A11" s="5" t="s">
        <v>35</v>
      </c>
      <c r="B11" s="5" t="s">
        <v>104</v>
      </c>
      <c r="C11" s="5">
        <v>10</v>
      </c>
      <c r="D11" s="5" t="s">
        <v>114</v>
      </c>
      <c r="E11" s="5"/>
      <c r="F11" s="5"/>
      <c r="G11" s="5"/>
      <c r="H11" s="5"/>
      <c r="I11" s="5"/>
    </row>
    <row r="12" spans="1:9">
      <c r="A12" s="5" t="s">
        <v>35</v>
      </c>
      <c r="B12" s="5" t="s">
        <v>104</v>
      </c>
      <c r="C12" s="5">
        <v>1</v>
      </c>
      <c r="D12" s="5" t="s">
        <v>115</v>
      </c>
      <c r="E12" s="5"/>
      <c r="F12" s="5"/>
      <c r="G12" s="5"/>
      <c r="H12" s="5"/>
      <c r="I12" s="5"/>
    </row>
    <row r="13" spans="1:9">
      <c r="A13" s="5" t="s">
        <v>35</v>
      </c>
      <c r="B13" s="5" t="s">
        <v>104</v>
      </c>
      <c r="C13" s="5">
        <v>2</v>
      </c>
      <c r="D13" s="5" t="s">
        <v>116</v>
      </c>
      <c r="E13" s="5"/>
      <c r="F13" s="5"/>
      <c r="G13" s="5"/>
      <c r="H13" s="5"/>
      <c r="I13" s="5"/>
    </row>
    <row r="14" spans="1:9">
      <c r="A14" s="5" t="s">
        <v>35</v>
      </c>
      <c r="B14" s="5" t="s">
        <v>104</v>
      </c>
      <c r="C14" s="5">
        <v>3</v>
      </c>
      <c r="D14" s="5" t="s">
        <v>117</v>
      </c>
      <c r="E14" s="5"/>
      <c r="F14" s="5"/>
      <c r="G14" s="5"/>
      <c r="H14" s="5"/>
      <c r="I14" s="5"/>
    </row>
    <row r="15" spans="1:9">
      <c r="A15" s="5" t="s">
        <v>35</v>
      </c>
      <c r="B15" s="5" t="s">
        <v>104</v>
      </c>
      <c r="C15" s="5">
        <v>4</v>
      </c>
      <c r="D15" s="5" t="s">
        <v>118</v>
      </c>
      <c r="E15" s="5"/>
      <c r="F15" s="5"/>
      <c r="G15" s="5"/>
      <c r="H15" s="5"/>
      <c r="I15" s="5"/>
    </row>
    <row r="16" spans="1:9">
      <c r="A16" s="5" t="s">
        <v>35</v>
      </c>
      <c r="B16" s="5" t="s">
        <v>104</v>
      </c>
      <c r="C16" s="5">
        <v>5</v>
      </c>
      <c r="D16" s="5" t="s">
        <v>119</v>
      </c>
      <c r="E16" s="5"/>
      <c r="F16" s="5"/>
      <c r="G16" s="5"/>
      <c r="H16" s="5"/>
      <c r="I16" s="5"/>
    </row>
    <row r="17" spans="1:9">
      <c r="A17" s="5" t="s">
        <v>35</v>
      </c>
      <c r="B17" s="5" t="s">
        <v>104</v>
      </c>
      <c r="C17" s="5">
        <v>6</v>
      </c>
      <c r="D17" s="5" t="s">
        <v>120</v>
      </c>
      <c r="E17" s="5"/>
      <c r="F17" s="5"/>
      <c r="G17" s="5"/>
      <c r="H17" s="5"/>
      <c r="I17" s="5"/>
    </row>
    <row r="18" spans="1:9">
      <c r="A18" s="5" t="s">
        <v>35</v>
      </c>
      <c r="B18" s="5" t="s">
        <v>104</v>
      </c>
      <c r="C18" s="5">
        <v>1</v>
      </c>
      <c r="D18" s="5" t="s">
        <v>121</v>
      </c>
      <c r="E18" s="5"/>
      <c r="F18" s="5"/>
      <c r="G18" s="5"/>
      <c r="H18" s="5"/>
      <c r="I18" s="5"/>
    </row>
    <row r="19" spans="1:9">
      <c r="A19" s="5" t="s">
        <v>35</v>
      </c>
      <c r="B19" s="5" t="s">
        <v>104</v>
      </c>
      <c r="C19" s="5">
        <v>2</v>
      </c>
      <c r="D19" s="5" t="s">
        <v>122</v>
      </c>
      <c r="E19" s="5"/>
      <c r="F19" s="5"/>
      <c r="G19" s="5"/>
      <c r="H19" s="5"/>
      <c r="I19" s="5"/>
    </row>
    <row r="20" spans="1:9">
      <c r="A20" s="5" t="s">
        <v>35</v>
      </c>
      <c r="B20" s="5" t="s">
        <v>104</v>
      </c>
      <c r="C20" s="5">
        <v>3</v>
      </c>
      <c r="D20" s="5" t="s">
        <v>123</v>
      </c>
      <c r="E20" s="5"/>
      <c r="F20" s="5"/>
      <c r="G20" s="5"/>
      <c r="H20" s="5"/>
      <c r="I20" s="5"/>
    </row>
    <row r="21" spans="1:9">
      <c r="A21" s="5" t="s">
        <v>35</v>
      </c>
      <c r="B21" s="5" t="s">
        <v>104</v>
      </c>
      <c r="C21" s="5">
        <v>4</v>
      </c>
      <c r="D21" s="5" t="s">
        <v>124</v>
      </c>
      <c r="E21" s="5"/>
      <c r="F21" s="5"/>
      <c r="G21" s="5"/>
      <c r="H21" s="5"/>
      <c r="I21" s="5"/>
    </row>
    <row r="22" spans="1:9">
      <c r="A22" s="5" t="s">
        <v>35</v>
      </c>
      <c r="B22" s="5" t="s">
        <v>104</v>
      </c>
      <c r="C22" s="5">
        <v>5</v>
      </c>
      <c r="D22" s="5" t="s">
        <v>125</v>
      </c>
      <c r="E22" s="5"/>
      <c r="F22" s="5"/>
      <c r="G22" s="5"/>
      <c r="H22" s="5"/>
      <c r="I22" s="5"/>
    </row>
    <row r="23" spans="1:9">
      <c r="A23" s="5" t="s">
        <v>35</v>
      </c>
      <c r="B23" s="5" t="s">
        <v>104</v>
      </c>
      <c r="C23" s="5">
        <v>6</v>
      </c>
      <c r="D23" s="5" t="s">
        <v>126</v>
      </c>
      <c r="E23" s="5"/>
      <c r="F23" s="5"/>
      <c r="G23" s="5"/>
      <c r="H23" s="5"/>
      <c r="I23" s="5"/>
    </row>
    <row r="24" spans="1:9">
      <c r="A24" s="5" t="s">
        <v>35</v>
      </c>
      <c r="B24" s="5" t="s">
        <v>104</v>
      </c>
      <c r="C24" s="5">
        <v>7</v>
      </c>
      <c r="D24" s="5" t="s">
        <v>127</v>
      </c>
      <c r="E24" s="5"/>
      <c r="F24" s="5"/>
      <c r="G24" s="5"/>
      <c r="H24" s="5"/>
      <c r="I24" s="5"/>
    </row>
    <row r="25" spans="1:9">
      <c r="A25" s="5" t="s">
        <v>35</v>
      </c>
      <c r="B25" s="5" t="s">
        <v>104</v>
      </c>
      <c r="C25" s="5">
        <v>8</v>
      </c>
      <c r="D25" s="5" t="s">
        <v>128</v>
      </c>
      <c r="E25" s="5"/>
      <c r="F25" s="5"/>
      <c r="G25" s="5"/>
      <c r="H25" s="5"/>
      <c r="I25" s="5"/>
    </row>
    <row r="26" spans="1:9">
      <c r="A26" s="5" t="s">
        <v>35</v>
      </c>
      <c r="B26" s="5" t="s">
        <v>104</v>
      </c>
      <c r="C26" s="5">
        <v>9</v>
      </c>
      <c r="D26" s="5" t="s">
        <v>129</v>
      </c>
      <c r="E26" s="5"/>
      <c r="F26" s="5"/>
      <c r="G26" s="5"/>
      <c r="H26" s="5"/>
      <c r="I26" s="5"/>
    </row>
    <row r="27" spans="1:9">
      <c r="A27" s="5" t="s">
        <v>35</v>
      </c>
      <c r="B27" s="5" t="s">
        <v>104</v>
      </c>
      <c r="C27" s="5">
        <v>1</v>
      </c>
      <c r="D27" s="5" t="s">
        <v>130</v>
      </c>
      <c r="E27" s="5"/>
      <c r="F27" s="5"/>
      <c r="G27" s="5"/>
      <c r="H27" s="5"/>
      <c r="I27" s="5"/>
    </row>
    <row r="28" spans="1:9">
      <c r="A28" s="5" t="s">
        <v>35</v>
      </c>
      <c r="B28" s="5" t="s">
        <v>104</v>
      </c>
      <c r="C28" s="5">
        <v>2</v>
      </c>
      <c r="D28" s="5" t="s">
        <v>131</v>
      </c>
      <c r="E28" s="5"/>
      <c r="F28" s="5"/>
      <c r="G28" s="5"/>
      <c r="H28" s="5"/>
      <c r="I28" s="5"/>
    </row>
    <row r="29" spans="1:9">
      <c r="A29" s="5" t="s">
        <v>35</v>
      </c>
      <c r="B29" s="5" t="s">
        <v>104</v>
      </c>
      <c r="C29" s="5">
        <v>3</v>
      </c>
      <c r="D29" s="5" t="s">
        <v>132</v>
      </c>
      <c r="E29" s="5"/>
      <c r="F29" s="5"/>
      <c r="G29" s="5"/>
      <c r="H29" s="5"/>
      <c r="I29" s="5"/>
    </row>
    <row r="30" spans="1:9">
      <c r="A30" s="5" t="s">
        <v>35</v>
      </c>
      <c r="B30" s="5" t="s">
        <v>104</v>
      </c>
      <c r="C30" s="5">
        <v>4</v>
      </c>
      <c r="D30" s="5" t="s">
        <v>133</v>
      </c>
      <c r="E30" s="5"/>
      <c r="F30" s="5"/>
      <c r="G30" s="5"/>
      <c r="H30" s="5"/>
      <c r="I30" s="5"/>
    </row>
    <row r="31" spans="1:9">
      <c r="A31" s="5" t="s">
        <v>35</v>
      </c>
      <c r="B31" s="5" t="s">
        <v>104</v>
      </c>
      <c r="C31" s="5">
        <v>5</v>
      </c>
      <c r="D31" s="5" t="s">
        <v>134</v>
      </c>
      <c r="E31" s="5"/>
      <c r="F31" s="5"/>
      <c r="G31" s="5"/>
      <c r="H31" s="5"/>
      <c r="I31" s="5"/>
    </row>
    <row r="32" spans="1:9">
      <c r="A32" s="5" t="s">
        <v>35</v>
      </c>
      <c r="B32" s="5" t="s">
        <v>104</v>
      </c>
      <c r="C32" s="5">
        <v>6</v>
      </c>
      <c r="D32" s="5" t="s">
        <v>135</v>
      </c>
      <c r="E32" s="5"/>
      <c r="F32" s="5"/>
      <c r="G32" s="5"/>
      <c r="H32" s="5"/>
      <c r="I32" s="5"/>
    </row>
    <row r="33" spans="1:9">
      <c r="A33" s="5" t="s">
        <v>35</v>
      </c>
      <c r="B33" s="5" t="s">
        <v>104</v>
      </c>
      <c r="C33" s="5">
        <v>7</v>
      </c>
      <c r="D33" s="5" t="s">
        <v>136</v>
      </c>
      <c r="E33" s="5"/>
      <c r="F33" s="5"/>
      <c r="G33" s="5"/>
      <c r="H33" s="5"/>
      <c r="I33" s="5"/>
    </row>
    <row r="34" spans="1:9">
      <c r="A34" s="5" t="s">
        <v>35</v>
      </c>
      <c r="B34" s="5" t="s">
        <v>104</v>
      </c>
      <c r="C34" s="5">
        <v>8</v>
      </c>
      <c r="D34" s="5" t="s">
        <v>137</v>
      </c>
      <c r="E34" s="5"/>
      <c r="F34" s="5"/>
      <c r="G34" s="5"/>
      <c r="H34" s="5"/>
      <c r="I34" s="5"/>
    </row>
    <row r="35" spans="1:9">
      <c r="A35" s="5" t="s">
        <v>35</v>
      </c>
      <c r="B35" s="5" t="s">
        <v>104</v>
      </c>
      <c r="C35" s="5">
        <v>9</v>
      </c>
      <c r="D35" s="5" t="s">
        <v>138</v>
      </c>
      <c r="E35" s="5"/>
      <c r="F35" s="5"/>
      <c r="G35" s="5"/>
      <c r="H35" s="5"/>
      <c r="I35" s="5"/>
    </row>
    <row r="36" spans="1:9">
      <c r="A36" s="5" t="s">
        <v>35</v>
      </c>
      <c r="B36" s="5" t="s">
        <v>104</v>
      </c>
      <c r="C36" s="5">
        <v>10</v>
      </c>
      <c r="D36" s="5" t="s">
        <v>139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140</v>
      </c>
      <c r="B1" s="3"/>
      <c r="C1" s="3"/>
      <c r="D1" s="3"/>
    </row>
    <row r="2" spans="1:4">
      <c r="A2" s="6" t="s">
        <v>141</v>
      </c>
      <c r="B2" s="6" t="s">
        <v>142</v>
      </c>
      <c r="C2" s="6" t="s">
        <v>143</v>
      </c>
      <c r="D2" s="6" t="s">
        <v>144</v>
      </c>
    </row>
    <row r="3" spans="1:4">
      <c r="A3" s="5">
        <v>1</v>
      </c>
      <c r="B3" s="5" t="s">
        <v>145</v>
      </c>
      <c r="C3" s="5" t="s">
        <v>146</v>
      </c>
      <c r="D3" s="5" t="s">
        <v>147</v>
      </c>
    </row>
    <row r="4" spans="1:4">
      <c r="A4" s="5">
        <v>2</v>
      </c>
      <c r="B4" s="5" t="s">
        <v>148</v>
      </c>
      <c r="C4" s="5" t="s">
        <v>149</v>
      </c>
      <c r="D4" s="5" t="s">
        <v>150</v>
      </c>
    </row>
    <row r="5" spans="1:4">
      <c r="A5" s="5">
        <v>3</v>
      </c>
      <c r="B5" s="5" t="s">
        <v>151</v>
      </c>
      <c r="C5" s="5" t="s">
        <v>152</v>
      </c>
      <c r="D5" s="5" t="s">
        <v>153</v>
      </c>
    </row>
    <row r="6" spans="1:4">
      <c r="A6" s="5">
        <v>4</v>
      </c>
      <c r="B6" s="5" t="s">
        <v>154</v>
      </c>
      <c r="C6" s="5" t="s">
        <v>155</v>
      </c>
      <c r="D6"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2026-05-19T16:26:06+02:00</dcterms:created>
  <dcterms:modified xsi:type="dcterms:W3CDTF">2026-05-19T16:26:06+02:00</dcterms:modified>
  <dc:title>Currículo LOMLOE Geografía e Historia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