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<sst xmlns="http://schemas.openxmlformats.org/spreadsheetml/2006/main" uniqueCount="662">
  <si>
    <t>Corrigiendo.es</t>
  </si>
  <si>
    <t>Materia</t>
  </si>
  <si>
    <t>Geografía e Historia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</si>
  <si>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</si>
  <si>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</si>
  <si>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</si>
  <si>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</si>
  <si>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</si>
  <si>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</si>
  <si>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</si>
  <si>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</si>
  <si>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</si>
  <si>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</si>
  <si>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</si>
  <si>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</si>
  <si>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</si>
  <si>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</si>
  <si>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</si>
  <si>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</si>
  <si>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</si>
  <si>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</si>
  <si>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</si>
  <si>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</si>
  <si>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</si>
  <si>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Madrid no ha publicado decreto propio para Historia del Mundo Contemporáneo en 1.º Bachillerato; aplica íntegramente el RD 217/2022 estatal.</t>
  </si>
  <si>
    <t>Contexto pedagógico del curso</t>
  </si>
  <si>
    <t>Primer curso post-obligatorio. El alumnado entra con motivación y nivel muy variables tras 4.º ESO. Los criterios LOMLOE exigen ya razonamiento de nivel medio-alto y autonomía en el aprendizaje.</t>
  </si>
  <si>
    <t>Comunidad de Madrid vs BOE — Geografía e Historia</t>
  </si>
  <si>
    <t>Resumen ejecutivo</t>
  </si>
  <si>
    <t>Mantiene del BOE</t>
  </si>
  <si>
    <t>Sí, Madrid mantiene todos los criterios de evaluación, competencias específicas y saberes básicos del BOE, sin añadidos ni modificaciones oficiales.</t>
  </si>
  <si>
    <t>Decreto de referencia</t>
  </si>
  <si>
    <t>Real Decreto 243/2022, de 5 de abril, por el que se establecen la ordenación y las enseñanzas mínimas del Bachillerato (BOE de 6 de abril de 2022).</t>
  </si>
  <si>
    <t>Implicación para la programación</t>
  </si>
  <si>
    <t>La programación debe basarse exclusivamente en el RD estatal. No hay adaptaciones autonómicas que incorporar. Se recomienda verificar que no existan desarrollos posteriores en BOCM.</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</si>
  <si>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</si>
  <si>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</si>
  <si>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</si>
  <si>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</si>
  <si>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</si>
  <si>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</si>
  <si>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</si>
  <si>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</si>
  <si>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</si>
  <si>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</si>
  <si>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</si>
  <si>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</si>
  <si>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</si>
  <si>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</si>
  <si>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</si>
  <si>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</si>
  <si>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</si>
  <si>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</si>
  <si>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</si>
  <si>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</si>
  <si>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</si>
  <si>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</si>
  <si>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</si>
  <si>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</si>
  <si>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</si>
  <si>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</si>
  <si>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</si>
  <si>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</si>
  <si>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</si>
  <si>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</si>
  <si>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</si>
  <si>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</si>
  <si>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</si>
  <si>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</si>
  <si>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</si>
  <si>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</si>
  <si>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para afrontar los principales retos del siglo XXI.</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</si>
  <si>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</si>
  <si>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</si>
  <si>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</si>
  <si>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</si>
  <si>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</si>
  <si>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</si>
  <si>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en el mundo contemporáneo, a través del uso de métodos cuantitativos y del análisis multifactorial del desarrollo económico, los ritmos de crecimiento y la existencia de distintos modelos y sistemas. La idea del progreso es consustancial al pensamiento contemporáneo y a los distintos movimientos ideológicos, políticos y sociales de esta época histórica, y ha tenido su principal materialización en el desarrollo económico experimentado en tan breve espacio de tiempo, derivado de los avances tecnológicos y de las nuevas formas de concebir la producción, el intercambio y la distribución de los recursos. Para analizar los fenómenos económicos es necesario el uso de procedimientos cuantitativos para el tratamiento de datos numéricos, así como el manejo de variables econométricas y su representación gráfica, de manera que el alumnado pueda describir y comprender los ritmos y ciclos de crecimiento, los diferentes modelos de desarrollo, y las crisis y las respuestas dadas a las mismas a través de la gestación y aplicación de nuevas teorías y políticas económicas. Conocer e interpretar los distintos sistemas económicos que han tenido lugar, así como las transformaciones sociales, ambientales y territoriales que han generado, son claves para que el alumnado identifique los desequilibrios que se han producido y analice sus consecuencias.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</si>
  <si>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</si>
  <si>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</si>
  <si>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</si>
  <si>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</si>
  <si>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</si>
  <si>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</si>
  <si>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</si>
  <si>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</si>
  <si>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</si>
  <si>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</si>
  <si>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</si>
  <si>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</si>
  <si>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</si>
  <si>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</si>
  <si>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</si>
  <si>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</si>
  <si>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</si>
  <si>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</si>
  <si>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</si>
  <si>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</si>
  <si>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</si>
  <si>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</si>
  <si>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</si>
  <si>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</si>
  <si>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Distinguir y analizar los procedimientos habituales del trabajo del historiador, como la selección de hechos históricos relevantes según las aportaciones historiográficas, interpretando y comentando fuentes históricas que han contribuido al establecimiento de las democracias en el mundo.</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</si>
  <si>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</si>
  <si>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</si>
  <si>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</si>
  <si>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</si>
  <si>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</si>
  <si>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</si>
  <si>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</si>
  <si>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</si>
  <si>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</si>
  <si>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</si>
  <si>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</si>
  <si>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</si>
  <si>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de los movimientos de acción y reacción que han generado.</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</si>
  <si>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</si>
  <si>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</si>
  <si>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</si>
  <si>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</si>
  <si>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libertad y el respeto al ordenamiento constitucional.</t>
  </si>
  <si>
    <t>Comentario de fuente, mapa o texto</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</si>
  <si>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</si>
  <si>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</si>
  <si>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</si>
  <si>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</si>
  <si>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</si>
  <si>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</si>
  <si>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historiográficos y la elaboración de juicios argumentados, considerando el principio de Justicia Universal.</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</si>
  <si>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</si>
  <si>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</si>
  <si>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</si>
  <si>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</si>
  <si>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t>
  </si>
  <si>
    <t>Analizar las condiciones de vida, el mundo del trabajo y las relaciones laborales y su conflictividad, a través del estudio de los movimientos sociales.</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</si>
  <si>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</si>
  <si>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</si>
  <si>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</si>
  <si>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</si>
  <si>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Leer y analizar los datos de la prensa plural.</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</si>
  <si>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</si>
  <si>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</si>
  <si>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</si>
  <si>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</si>
  <si>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</si>
  <si>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</si>
  <si>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</si>
  <si>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</si>
  <si>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</si>
  <si>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</si>
  <si>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de textos históricos e historiográficos y de fuentes de información actual.</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</si>
  <si>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</si>
  <si>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</si>
  <si>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</si>
  <si>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</si>
  <si>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</si>
  <si>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valiéndose del manejo de distintas fuentes de información y de una adecuada selección, validación, contraste y tratamiento de las mismas, previniendo la desinformación creada por las llamadas noticias falsas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</si>
  <si>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</si>
  <si>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</si>
  <si>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</si>
  <si>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</si>
  <si>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y reflexionar sobre los principales retos del siglo XXI y el origen histórico de los mismos, a través del análisis de la interconexión entre diversos procesos políticos, económicos, sociales y culturales, advirtiendo las principales amenazas de las sociedades libres.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</si>
  <si>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</si>
  <si>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</si>
  <si>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</si>
  <si>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</si>
  <si>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crecimiento económico y analizar sus múltiples consecuencias, a través del tratamiento y comentario de datos numéricos, la interpretación de gráficos y la comprensión y fundamentación multifactorial de los ritmos y ciclos de crecimiento.</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</si>
  <si>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</si>
  <si>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</si>
  <si>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</si>
  <si>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</si>
  <si>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y fundamentar los distintos sistemas económicos que se han desarrollado en el mundo contemporáneo, a través del análisis multidisciplinar de los mismos y de las doctrinas y teorías de las que derivan, identificando las relaciones y los conflictos que generan, tanto en el ámbito nacional como internacional.</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</si>
  <si>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</si>
  <si>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</si>
  <si>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</si>
  <si>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</si>
  <si>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</si>
  <si>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</si>
  <si>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</si>
  <si>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</si>
  <si>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</si>
  <si>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</si>
  <si>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y exponer los principales temas clave de la historia y de la actualidad a través de la aproximación a las principales corrientes historiográficas.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</si>
  <si>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</si>
  <si>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</si>
  <si>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</si>
  <si>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</si>
  <si>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</si>
  <si>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</si>
  <si>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</si>
  <si>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</si>
  <si>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</si>
  <si>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</si>
  <si>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de la mujer en la historia contemporánea, identificando y valorando la importancia de las figuras individuales y colectivas como protagonistas anónimas de la historia contemporánea, así como el papel de los movimientos en el reconocimiento de derechos y en el logro de la igualdad efectiva de mujeres y hombres.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</si>
  <si>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</si>
  <si>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</si>
  <si>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</si>
  <si>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</si>
  <si>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</si>
  <si>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</si>
  <si>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</si>
  <si>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</si>
  <si>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</si>
  <si>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</si>
  <si>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</si>
  <si>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</si>
  <si>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</si>
  <si>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Antiguo Régimen:</t>
  </si>
  <si>
    <t>Política, economía y sociedad.</t>
  </si>
  <si>
    <t>El pensamiento ilustrado.</t>
  </si>
  <si>
    <t>Liberalismo y nacionalismo:</t>
  </si>
  <si>
    <t>Síntesis de los principios del sistema liberal. Variantes.</t>
  </si>
  <si>
    <t>El nacimiento de los Estados Unidos de América: antecedentes, guerra de Independencia y Constitución.</t>
  </si>
  <si>
    <t>La Revolución francesa: causas y desarrollo.</t>
  </si>
  <si>
    <t>El Imperio napoleónico.</t>
  </si>
  <si>
    <t>El legado de Revolución francesa y del Imperio napoleónico.</t>
  </si>
  <si>
    <t>El Congreso de Viena. Las revoluciones de 1820, 1830 y 1848.</t>
  </si>
  <si>
    <t>Síntesis de los principios del nacionalismo. Tipos y ejemplos. Las unificaciones de Italia y Alemania.</t>
  </si>
  <si>
    <t>Desarrollo político de los principales Estados y regiones hasta la Primera Guerra Mundial:</t>
  </si>
  <si>
    <t>El Reino Unido de la época victoriana; la Francia del Segundo Imperio y la Tercera República; el Segundo Reich alemán.</t>
  </si>
  <si>
    <t>La diversidad y los conflictos internos de los imperios plurinacionales ruso, austrohúngaro y otomano.</t>
  </si>
  <si>
    <t>Perspectiva general de Hispanoamérica, Estados Unidos de América y Canadá.</t>
  </si>
  <si>
    <t>Perspectiva general de África hasta la Conferencia de Berlín.</t>
  </si>
  <si>
    <t>Perspectiva general de Asia y Oceanía. China: del Imperio Qing a la República de China.</t>
  </si>
  <si>
    <t>Panorama general del arte en los siglos XVIII y XIX.</t>
  </si>
  <si>
    <t>Revoluciones industriales e industrialización:</t>
  </si>
  <si>
    <t>Concepto, orígenes, factores y características y fases.</t>
  </si>
  <si>
    <t>Transformaciones ocasionadas por la industrialización.</t>
  </si>
  <si>
    <t>Expansión de la industrialización.</t>
  </si>
  <si>
    <t>El pensamiento económico de los siglos XVIII y XIX.</t>
  </si>
  <si>
    <t>La sociedad clasista.</t>
  </si>
  <si>
    <t>El pensamiento revolucionario del siglo XIX.</t>
  </si>
  <si>
    <t>La organización de la clase obrera: sindicatos y partidos.</t>
  </si>
  <si>
    <t>El imperialismo:</t>
  </si>
  <si>
    <t>Causas de la expansión colonial.</t>
  </si>
  <si>
    <t>El reparto de Asia y África. La Conferencia de Berlín. Otros enclaves coloniales.</t>
  </si>
  <si>
    <t>Consecuencias del colonialismo.</t>
  </si>
  <si>
    <t>La Primera Guerra Mundial:</t>
  </si>
  <si>
    <t>Causas, desarrollo y consecuencias.</t>
  </si>
  <si>
    <t>Las características de la guerra.</t>
  </si>
  <si>
    <t>Los tratados de paz y la Sociedad de Naciones.</t>
  </si>
  <si>
    <t>La Revolución rusa y la formación y el desarrollo de la URSS:</t>
  </si>
  <si>
    <t>Síntesis de los principios del sistema socialista. Tipos y ejemplos.</t>
  </si>
  <si>
    <t>El fin del imperio zarista. La Revolución de Febrero.</t>
  </si>
  <si>
    <t>La Revolución de Octubre. La creación de la URSS y la guerra civil rusa.</t>
  </si>
  <si>
    <t>De Lenin a Stalin. La economía soviética hasta la Segunda Guerra Mundial.</t>
  </si>
  <si>
    <t>La economía capitalista del período de entreguerras:</t>
  </si>
  <si>
    <t>La posguerra y los felices años veinte.</t>
  </si>
  <si>
    <t>El crack del</t>
  </si>
  <si>
    <t>La Gran Depresión. Soluciones y consecuencias.</t>
  </si>
  <si>
    <t>Las democracias y los totalitarismos en el período de entreguerras:</t>
  </si>
  <si>
    <t>Panorama general de las democracias de Europa y de América. La guerra civil española y su internacionalización.</t>
  </si>
  <si>
    <t>El fascismo: características. La Italia fascista.</t>
  </si>
  <si>
    <t>El nazismo: características. La Alemania nazi.</t>
  </si>
  <si>
    <t>El comunismo: características. La Rusia soviética.</t>
  </si>
  <si>
    <t>La Segunda Guerra Mundial:</t>
  </si>
  <si>
    <t>El Holocausto.</t>
  </si>
  <si>
    <t>Preparación de la paz. Organización de Naciones Unidas.</t>
  </si>
  <si>
    <t>Panorama general del arte en la primera mitad del siglo XX.</t>
  </si>
  <si>
    <t>La Guerra Fría:</t>
  </si>
  <si>
    <t>Orígenes y características de la Guerra Fría.</t>
  </si>
  <si>
    <t>Fases de la Guerra Fría y conflictos indirectos.</t>
  </si>
  <si>
    <t>Caída de la URSS.</t>
  </si>
  <si>
    <t>El sistema de bloques:</t>
  </si>
  <si>
    <t>La URSS y el bloque comunista. Tensiones internas. China y Yugoslavia.</t>
  </si>
  <si>
    <t>EEUU y el bloque capitalista. Tensiones internas.</t>
  </si>
  <si>
    <t>La descolonización:</t>
  </si>
  <si>
    <t>Asia y África.</t>
  </si>
  <si>
    <t>Los Países No Alineados y el Tercer Mundo.</t>
  </si>
  <si>
    <t>Las crisis energéticas y sus consecuencias.</t>
  </si>
  <si>
    <t>Panorama general del arte en la segunda mitad del siglo XX.</t>
  </si>
  <si>
    <t>Globalización:</t>
  </si>
  <si>
    <t>Conocimiento de los principios y normas de la Declaración de los Derechos Humanos.</t>
  </si>
  <si>
    <t>El proceso de globalización en el mundo contemporáneo y sus implicaciones en la sociedad actual. Tipos de globalización.</t>
  </si>
  <si>
    <t>Amenazas regionales y planetarias: terrorismo, crimen organizado, radicalismos, ciberamenazas y armas de destrucción masiva.</t>
  </si>
  <si>
    <t>Desarrollo económico y cuidado del medio ambiente.</t>
  </si>
  <si>
    <t>Éxodos masivos de población. . Los refugiados. Nuevo concepto de refugiado.</t>
  </si>
  <si>
    <t>El desarrollo tecnológico y digital y los nuevos retos del futuro económico, social y laboral.</t>
  </si>
  <si>
    <t>El nuevo orden mundial:</t>
  </si>
  <si>
    <t>Del orden unipolar de la década de los 90 al orden multipolar actual.</t>
  </si>
  <si>
    <t>Principales organizaciones políticas y económicas internacionales.</t>
  </si>
  <si>
    <t>China, la nueva superpotencia.</t>
  </si>
  <si>
    <t>La construcción de la Unión Europea. Instituciones. Situación presente y desafíos de futuro.</t>
  </si>
  <si>
    <t>Choques y alianzas entre civilizaciones.</t>
  </si>
  <si>
    <t>Tensiones en Oriente Medio.</t>
  </si>
  <si>
    <t>Los nacionalismos como factor de conflicto y enfrentamiento entre pueblos y Estados. Los Balcanes y el Cáucaso.</t>
  </si>
  <si>
    <t>La democracia en el mundo:</t>
  </si>
  <si>
    <t>Síntesis de los principios del sistema democrático. Tipos, extensión y calidad democrática.</t>
  </si>
  <si>
    <t>Crisis de las ideologías y el supuesto «Fin de la historia»: la era del escepticismo y de los nuevos populismos.</t>
  </si>
  <si>
    <t>Los retos de las democracias actuales.</t>
  </si>
  <si>
    <t>La transparencia y la verdad en el mundo actual. Las noticias falsas.</t>
  </si>
  <si>
    <t>Panorama general de las principales tendencias artísticas actuales.</t>
  </si>
  <si>
    <t>Introducción al conocimiento histórico y al trabajo del historiador:</t>
  </si>
  <si>
    <t>Historiografía.</t>
  </si>
  <si>
    <t>Las fuentes históricas: tipos, análisis y comentario.</t>
  </si>
  <si>
    <t>Argumentación histórica. Relevancia, causas y consecuencias, cambio y continuidad. Perspectiva histórica en las narrativas sobre el pasado.</t>
  </si>
  <si>
    <t>Archivos, museos y centros de divulgación e interpretación histórica.</t>
  </si>
  <si>
    <t>Historia política:</t>
  </si>
  <si>
    <t>La lucha por la libertad: cambio y revolución en la época contemporánea. De las revoluciones burguesas a las revoluciones socialistas. El uso de la violencia y de la protesta social en los siglos XIX y XX. Los conceptos de revolución y de reacción en la Edad Contemporánea.</t>
  </si>
  <si>
    <t>La nueva sociedad liberal: origen y funcionamiento de los sistemas parlamentarios. De la servidumbre a la ciudadanía. Abolicionismo, derechos civiles y derechos sociales en la Edad Contemporánea.</t>
  </si>
  <si>
    <t>El significado histórico y político de los nacionalismos en el mundo contemporáneo.</t>
  </si>
  <si>
    <t>Acción colectiva, movimiento de masas y liderazgo político en el siglo XX: nacimiento y funcionamiento de los regímenes democráticos y totalitarios. Fascismo, nazismo, comunismo y otros movimientos autoritarios en los siglos XX y XXI.</t>
  </si>
  <si>
    <t>Las utopías revolucionarias y los proyectos de transformación social: los movimientos democráticos, republicanos y socialistas de los siglos XIX y XX.</t>
  </si>
  <si>
    <t>Transiciones políticas y procesos de democratización en los siglos XX y XXI.</t>
  </si>
  <si>
    <t>Los conflictos fratricidas en el mundo contemporáneo.</t>
  </si>
  <si>
    <t>Historia económica:</t>
  </si>
  <si>
    <t>Ritmos y modelos de crecimiento económico en el mundo: las relaciones de dependencia. Ciclos y crisis de los sistemas económicos contemporáneos. Factores del desarrollo económico y sus implicaciones: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</si>
  <si>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</si>
  <si>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t>
  </si>
  <si>
    <t>Historia social:</t>
  </si>
  <si>
    <t>La evolución histórica de la clase trabajadora y de las organizaciones obreras: experiencias y conflictos en defensa de los derechos laborales y la mejora de las condiciones de vida.</t>
  </si>
  <si>
    <t>La evolución de la situación de la mujer en la sociedad contemporánea.</t>
  </si>
  <si>
    <t>Movimientos sociales en favor de la igualdad de derechos, del reconocimiento de las minorías y contra la discriminación.</t>
  </si>
  <si>
    <t>Grupos vulnerables y marginados.</t>
  </si>
  <si>
    <t>Historia de las Relaciones Internacionales:</t>
  </si>
  <si>
    <t>Militarización y carrera armamentística. El mundo en guerra: los grandes conflictos internacionales.</t>
  </si>
  <si>
    <t>Procesos de integración regional en el mundo.</t>
  </si>
  <si>
    <t>Diplomacia de la amenaza y de la disuasión: ententes, alianzas y bloques.</t>
  </si>
  <si>
    <t>El papel de los exiliados políticos y de los refugiados. Los exiliados españoles en el siglo XX.</t>
  </si>
  <si>
    <t>Los genocidios y crímenes de lesa humanidad en la historia contemporánea.</t>
  </si>
  <si>
    <t>Organismos e instituciones para la paz.</t>
  </si>
  <si>
    <t>Patrimonio:</t>
  </si>
  <si>
    <t>Visión general de las principales manifestaciones artísticas de la Edad Contemporánea.</t>
  </si>
  <si>
    <t>Respeto a los principios y a las normas de la Declaración de los Derechos Humanos.</t>
  </si>
  <si>
    <t>Conciencia democrática: conocimiento de los principios y normas constitucionales, ejercicio de los valores cívicos y participación ciudadana.</t>
  </si>
  <si>
    <t>Identidad y sentimientos de pertenencia: tolerancia y respeto ante las manifestaciones ideológicas y culturales y reconocimiento y defensa de la riqueza patrimonial.</t>
  </si>
  <si>
    <t>Situación de la mujer en el mundo y actitudes frente a la discriminación y en favor de la igualdad efectiva entre mujeres y hombres.</t>
  </si>
  <si>
    <t>Valoración y respeto a la diversidad social, étnica y cultural: tolerancia e intolerancia en la historia del mundo contemporáneo. Defensa de los derechos de las minorías.</t>
  </si>
  <si>
    <t>Ciudadanía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</si>
  <si>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conductas tendentes al compromiso social, el asociacionismo y el voluntariado.</t>
  </si>
  <si>
    <t>Conservación y difusión del patrimonio histórico: el valor patrimonial, social y cultural de la memoria colectiva.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</si>
  <si>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</si>
  <si>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</si>
  <si>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</si>
  <si>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</si>
  <si>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</si>
  <si>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</si>
  <si>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</si>
  <si>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</si>
  <si>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</si>
  <si>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</si>
  <si>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</si>
  <si>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</si>
  <si>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</si>
  <si>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</si>
  <si>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</si>
  <si>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</si>
  <si>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</si>
  <si>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</si>
  <si>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</si>
  <si>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</si>
  <si>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</si>
  <si>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</si>
  <si>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</si>
  <si>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</si>
  <si>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</si>
  <si>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</si>
  <si>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</si>
  <si>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</si>
  <si>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</si>
  <si>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</si>
  <si>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</si>
  <si>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</si>
  <si>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</si>
  <si>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</si>
  <si>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</si>
  <si>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</si>
  <si>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</si>
  <si>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</si>
  <si>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</si>
  <si>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</si>
  <si>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</si>
  <si>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</si>
  <si>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</si>
  <si>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</si>
  <si>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</si>
  <si>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</si>
  <si>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</si>
  <si>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</si>
  <si>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</si>
  <si>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</si>
  <si>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Trimestre</t>
  </si>
  <si>
    <t>Título pedagógico</t>
  </si>
  <si>
    <t>Horas estimadas</t>
  </si>
  <si>
    <t>SDA recomendada</t>
  </si>
  <si>
    <t>Saberes principales</t>
  </si>
  <si>
    <t>Criterios evaluables</t>
  </si>
  <si>
    <t>Competencias dominantes</t>
  </si>
  <si>
    <t>Las bases de la modernidad: Revoluciones, Industria y Ciudadanía</t>
  </si>
  <si>
    <t>Situación de Aprendizaje: '¿Somos hoy más libres?'. Un debate comparativo entre los derechos del súbdito del Antiguo Régimen y el ciudadano tras las revoluciones liberales.</t>
  </si>
  <si>
    <t xml:space="preserve">
• El Antiguo Régimen: Política, economía y sociedad. El pensamiento ilustrado.
• Liberalismo y nacionalismo: Principios del sistema liberal, Independencia de EEUU, Revolución francesa, Imperio napoleónico y Congreso de Viena.
• Las revoluciones de 1820, 1830 y 1848. Unificaciones de Italia y Alemania.
• Desarrollo político de los principales Estados (Reino Unido victoriano, Francia, Segundo Reich, imperios plurinacionales) e Hispanoamérica hasta la Gran Guerra.
• Perspectiva general de África, Asia (Qing) y Oceanía hasta el siglo XIX.
• Panorama general del arte en los siglos XVIII y XIX.
• Revoluciones industriales e industrialización: Concepto, fases, transformaciones y pensamiento económico.
• La sociedad clasista, el pensamiento revolucionario del siglo XIX y la organización de la clase obrera (sindicatos y partidos).</t>
  </si>
  <si>
    <t>1.1: Procedimientos del trabajo del historiador.
1.2: Logros de los sistemas democráticos.
1.3: Conceptos de revolución y cambio.
3.1: Evolución de igualdad y ciudadanía.
3.2: Condiciones de vida y relaciones laborales.
8.1: Cambios y permanencias en procesos de larga duración.</t>
  </si>
  <si>
    <t>CE.1: Afianzamiento de la libertad.
CE.7: Función de las ideologías.
CE.8: Cambios y permanencias sociales.</t>
  </si>
  <si>
    <t>Instrumentos / evaluación</t>
  </si>
  <si>
    <t>Evaluación diagnóstica inicial, análisis de fuentes primarias (textos constitucionales), mapas históricos de las unificaciones y examen de desarrollo sobre procesos revolucionarios.</t>
  </si>
  <si>
    <t>La era de las catástrofes: Imperialismo, Guerras Mundiales y Totalitarismos</t>
  </si>
  <si>
    <t>Situación de Aprendizaje: 'El eco del silencio'. Proyecto de investigación sobre el Holocausto y la vulneración de derechos humanos en los totalitarismos.</t>
  </si>
  <si>
    <t xml:space="preserve">
• El imperialismo: Causas, reparto de Asia y África (Conferencia de Berlín) y consecuencias.
• La Primera Guerra Mundial: Causas, desarrollo, consecuencias, tratados de paz y Sociedad de Naciones.
• La Revolución rusa y la formación de la URSS: Socialismo, fin del zarismo, de Lenin a Stalin.
• La economía capitalista de entreguerras: Felices años veinte, Crack del 29 y Gran Depresión.
• Democracias y totalitarismos: Fascismo, Nazismo y Comunismo. La guerra civil española y su internacionalización.
• La Segunda Guerra Mundial: Desarrollo, el Holocausto, preparación de la paz y la ONU.
• Panorama general del arte en la primera mitad del siglo XX.</t>
  </si>
  <si>
    <t>2.1: Conciencia del grado de violencia y barbarie.
2.2: Análisis de conflictos civiles contemporáneos.
6.1: Significado histórico de la idea de progreso y crecimiento.
6.2: Comparación de sistemas económicos.
8.2: El papel de la mujer en la historia contemporánea.</t>
  </si>
  <si>
    <t>CE.2: Conciencia de la violencia en los conflictos.
CE.3: Desigualdad y experiencias de resistencia.
CE.6: Progreso y repercusiones económicas.</t>
  </si>
  <si>
    <t>Comentario de cartelería política de entreguerras, ensayos argumentativos sobre las causas de la II GM y pruebas objetivas sobre sistemas económicos comparados.</t>
  </si>
  <si>
    <t>Un mundo global: De la Guerra Fría a los retos del siglo XXI</t>
  </si>
  <si>
    <t>Situación de Aprendizaje: 'Fake News y Geopolítica'. Creación de un noticiero digital que analice un conflicto actual separando hechos de desinformación.</t>
  </si>
  <si>
    <t xml:space="preserve">
• La Guerra Fría: Orígenes, fases, conflictos indirectos y caída de la URSS.
• El sistema de bloques: EEUU y la URSS, tensiones internas (China, Yugoslavia).
• La descolonización: Asia, África, Países No Alineados y el Tercer Mundo.
• Las crisis energéticas y consecuencias. Arte en la segunda mitad del siglo XX.
• Globalización: Derechos Humanos, tipos de globalización, amenazas (terrorismo, ciberamenazas) y medio ambiente.
• Éxodos masivos, refugiados y retos del desarrollo tecnológico/digital.
• El nuevo orden mundial: Unipolaridad a multipolaridad, China como superpotencia, la Unión Europea.
• Conflictos actuales: Oriente Medio, Balcanes, Cáucaso y nacionalismos.
• La democracia hoy: Crisis de ideologías, populismos, transparencia y fake news.
• Panorama de tendencias artísticas actuales.</t>
  </si>
  <si>
    <t>1.4: Significado de transiciones políticas.
4.1: Construcción de identidades colectivas.
4.2: Configuración social y política de identidades.
5.1: Análisis crítico de la globalización.
5.2: Reflexión sobre los retos del siglo XXI.
7.1: Generación de opiniones argumentadas.
7.2: Abordaje de temas clave de actualidad.</t>
  </si>
  <si>
    <t>CE.4: Identidades colectivas y pensamiento crítico.
CE.5: Retos del siglo XXI e información digital.</t>
  </si>
  <si>
    <t>Presentaciones orales sobre organismos internacionales, portafolio de noticias comentadas y examen final integrador de la Edad Contemporánea.</t>
  </si>
  <si>
    <t>Situaciones de aprendizaje sugeridas (SDA)</t>
  </si>
  <si>
    <t>SDA 1</t>
  </si>
  <si>
    <t>El pulso de la libertad: de la Ilustración a la globalización</t>
  </si>
  <si>
    <t>Subtítulo</t>
  </si>
  <si>
    <t>Un podcast sobre los logros y retos de la democracia contemporánea</t>
  </si>
  <si>
    <t>Contexto</t>
  </si>
  <si>
    <t>El instituto participa en un proyecto de radio escolar y el programa de Historia del Mundo Contemporáneo necesita contenido sobre los valores democráticos para emitir en el Día de la Constitución. El alumnado debe producir un podcast de 10 minutos para la comunidad educativa.</t>
  </si>
  <si>
    <t>Reto central</t>
  </si>
  <si>
    <t>Diseñar y grabar un podcast de 10 minutos que analice un caso histórico de lucha por la libertad o la igualdad, mostrando su legado y los retos actuales que plantea la globalización a las identidades colectivas.</t>
  </si>
  <si>
    <t>Recursos</t>
  </si>
  <si>
    <t xml:space="preserve">
• Grabadora o móvil con app de grabación
• Audacity u otro editor de audio
• Canal de radio escolar (Spotify for Podcasters o similar)
• Textos históricos de la biblioteca
• Vídeos de la Biblioteca Digital de Madrid</t>
  </si>
  <si>
    <t>Transversales</t>
  </si>
  <si>
    <t>Educación cívica y constitucional; competencia digital; conciencia histórica.</t>
  </si>
  <si>
    <t>Fase</t>
  </si>
  <si>
    <t>Duración</t>
  </si>
  <si>
    <t>Descripción</t>
  </si>
  <si>
    <t>Evidencia recogida</t>
  </si>
  <si>
    <t>Activación y planteamiento del reto</t>
  </si>
  <si>
    <t>1 sesión</t>
  </si>
  <si>
    <t>Se proyecta un fragmento del documental 'Madrid, la ciudad de las dos orillas' (sobre la Transición) y se lanza la pregunta guía. Se organizan los grupos y cada uno elige un caso histórico (ej: Revolución Francesa, Independencia de EEUU, Revolución Industrial, Revolución Rusa, Transición española, movimientos feministas) que analizarán en su podcast.</t>
  </si>
  <si>
    <t>Hoja de planificación del grupo con caso elegido y primeras hipótesis.</t>
  </si>
  <si>
    <t>Adquisición guiada de saberes</t>
  </si>
  <si>
    <t>2 sesiones</t>
  </si>
  <si>
    <t>Sesiones expositivas y taller de análisis de fuentes sobre el Antiguo Régimen, Ilustración, revoluciones atlánticas, y construcción de identidades nacionales. Se trabajan textos históricos, mapas y gráficos. Se enseña a buscar fuentes fiables para el podcast.</t>
  </si>
  <si>
    <t>Ejercicios de comentario de texto y análisis de fuentes.</t>
  </si>
  <si>
    <t>Aplicación al reto</t>
  </si>
  <si>
    <t>3 sesiones</t>
  </si>
  <si>
    <t>Cada grupo investiga su caso histórico utilizando los saberes adquiridos. Buscan información en libros de texto, artículos y fuentes primarias. Relacionan su caso con la evolución de la igualdad y la identidad. Preparan un guion preliminar del podcast.</t>
  </si>
  <si>
    <t>Guion preliminar con las ideas clave y fuentes citadas.</t>
  </si>
  <si>
    <t>Producción y comunicación</t>
  </si>
  <si>
    <t>Los grupos graban su podcast usando grabadoras o móviles, editan el audio (con programa sencillo como Audacity) y añaden efectos sonoros o música. El producto final se sube al canal de radio escolar.</t>
  </si>
  <si>
    <t>Archivo de audio mp3.</t>
  </si>
  <si>
    <t>Reflexión y evaluación</t>
  </si>
  <si>
    <t>Audición de los podcasts en clase, coevaluación entre grupos mediante rúbrica, y autoevaluación individual. Cada grupo recibe feedback. Se asigna nivel de logro 1-4 para cada criterio.</t>
  </si>
  <si>
    <t>Rúbrica de coevaluación cumplimentada, autoevaluación.</t>
  </si>
  <si>
    <t>SDA 2</t>
  </si>
  <si>
    <t>Los números que cambiaron una ciudad: demografía industrial en Madrid</t>
  </si>
  <si>
    <t>Análisis de datos censales para comprender la transformación urbana</t>
  </si>
  <si>
    <t>El Archivo Regional de la Comunidad de Madrid ha abierto una convocatoria para que centros educativos colaboren en la difusión de su fondo documental histórico. El alumnado de 1.º de Bachillerato se convierte en investigador para elaborar un informe que ponga en valor los datos censales del siglo XIX y principios del XX.</t>
  </si>
  <si>
    <t>Recolectar y analizar datos demográficos de fuentes primarias (censos históricos), interpretar los cambios en la población y su relación con la industrialización, y elaborar un informe argumentado que será remitido al Archivo Regional de la Comunidad de Madrid.</t>
  </si>
  <si>
    <t xml:space="preserve">
• Ordenadores con hoja de cálculo
• Acceso al portal estadístico de la Comunidad de Madrid (datos censales históricos)
• Plantilla de recogida de datos
• Ejemplos de informes demográficos
• Rúbrica de evaluación</t>
  </si>
  <si>
    <t>Educación para la ciudadanía (conciencia democrática y derechos laborales históricos) y competencia digital (tratamiento de datos).</t>
  </si>
  <si>
    <t>Se presenta el encargo del Archivo Regional: elaborar un informe demográfico sobre un barrio madrileño durante la industrialización. Se visionan ejemplos de datos censales y se formula la pregunta guía. Los grupos eligen un distrito y lanzan hipótesis iniciales sobre los cambios poblacionales esperados.</t>
  </si>
  <si>
    <t>Cuaderno con hipótesis iniciales y preguntas de investigación.</t>
  </si>
  <si>
    <t>El alumnado aprende a localizar y extraer datos de censos históricos (portal estadístico de la Comunidad de Madrid). Se estudian los conceptos demográficos básicos (tasas, estructura por edad, migraciones) y el contexto de la industrialización en Madrid (ferrocarril, barrios obreros). Se analizan fuentes secundarias breves sobre el periodo.</t>
  </si>
  <si>
    <t>Ejercicios de interpretación de tablas censales y esquema del contexto industrial.</t>
  </si>
  <si>
    <t>Los equipos recogen datos de dos o tres censos (p.ej. 1860, 1900, 1930) para su barrio. Los vuelcan en una hoja de cálculo, calculan indicadores (crecimiento, densidad, porcentaje de inmigrantes, proporción de mujeres en empleo) y elaboran gráficos. La docente guía la depuración y el análisis crítico de las cifras.</t>
  </si>
  <si>
    <t>Hoja de cálculo con datos y gráficos generados.</t>
  </si>
  <si>
    <t>Cada grupo redacta el informe estructurado: introducción, metodología, análisis de datos (incluyendo subapartado 8.2 sobre mujeres), conclusiones y bibliografía. Se prepara una presentación oral de 5 minutos para la exposición al Archivo (simulada o real). Se revisa la coherencia entre gráficos y texto.</t>
  </si>
  <si>
    <t>Informe escrito y presentación oral.</t>
  </si>
  <si>
    <t>Se celebra una jornada de exposiciones: cada grupo presenta su informe a la clase (con asistencia ideal del Archivo Regional o de un docente invitado). Se realiza coevaluación entre pares y autoevaluación mediante rúbrica. Se asigna nivel de logro (1-4) a cada criterio evaluado.</t>
  </si>
  <si>
    <t>Rúbricas cumplimentadas (docente, pares y autoevaluación).</t>
  </si>
  <si>
    <t>SDA 3</t>
  </si>
  <si>
    <t>Madrid, laboratorio de progreso</t>
  </si>
  <si>
    <t>Un recorrido sonoro por las huellas de la transformación urbana</t>
  </si>
  <si>
    <t>El departamento del Museo de Historia de Madrid encarga al alumnado de 1.º de Bachillerato un prototipo de audio-guía juvenil que conecte la historia local con los procesos globales de cambio, con vistas a actualizar sus recursos didácticos.</t>
  </si>
  <si>
    <t>Diseñar y grabar un prototipo de audio-guía de 5 paradas que explique cómo la idea de progreso ha transformado Madrid desde la Ilustración hasta la Transición, integrando perspectivas críticas (desigualdades, conflictos ideológicos) y utilizando fuentes históricas fiables.</t>
  </si>
  <si>
    <t xml:space="preserve">
• Smartphones o grabadoras
• Auriculares y micrófonos
• Software de edición de audio (Audacity, GarageBand)
• Plantilla de guion y fichas de fuentes
• Planos históricos de Madrid (descargables del Archivo de la Villa)
• Mapa base de Madrid (impreso o digital)
• Bibliografía básica: 'Historia de Madrid' (Santos Juliá) y artículos de prensa</t>
  </si>
  <si>
    <t>Educación para la ciudadanía (conciencia democrática, patrimonio) y tratamiento crítico de la información (fuentes históricas).</t>
  </si>
  <si>
    <t>Se presenta el encargo del Museo de Historia de Madrid. Se visionan ejemplos de audio-guías (museos, rutas urbanas). El alumnado, en equipos, debate la pregunta guía y elabora un primer boceto del recorrido con 5 paradas hipotéticas.</t>
  </si>
  <si>
    <t>Boceto del recorrido con preguntas iniciales (¿qué paradas? ¿por qué?).</t>
  </si>
  <si>
    <t>Sesiones teórico-prácticas sobre: el Antiguo Régimen y la Ilustración en Madrid (Carlos III, Salón del Prado); el liberalismo y el Ensanche (Plan Castro, Barrio de Salamanca); las revoluciones industriales y el Madrid obrero (barriadas, movimientos sociales). Se trabajan fuentes primarias (planos, grabados).</t>
  </si>
  <si>
    <t>Fichas de análisis de fuentes históricas relacionadas con cada parada.</t>
  </si>
  <si>
    <t>Cada equipo selecciona 5 paradas definitivas, investiga en profundidad y redacta guiones para los episodios. Se realizan ejercicios de grabación y edición de audio (uso de teléfonos, Audacity). Se fomenta la crítica: incluir voces de colectivos marginados, contrastar el progreso con la desigualdad.</t>
  </si>
  <si>
    <t>Guiones escritos y borradores de grabación.</t>
  </si>
  <si>
    <t>Los equipos graban y editan los episodios definitivos. Preparan el mapa con códigos QR y una breve presentación visual para la entrega al museo. Ensayan la defensa oral.</t>
  </si>
  <si>
    <t>Archivos de audio finales, mapa con códigos QR.</t>
  </si>
  <si>
    <t>Cada equipo presenta su audio-guía a la clase (simulando la audiencia del museo). Coevaluación entre equipos mediante rúbrica. Autoevaluación individual y reflexión sobre el proceso (diana de autoevaluación).</t>
  </si>
  <si>
    <t>Rúbrica cumplimentada por pares, diana de autoevaluación.</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</si>
  <si>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</si>
  <si>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</si>
  <si>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</si>
  <si>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</si>
  <si>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</si>
  <si>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</si>
  <si>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</si>
  <si>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</si>
  <si>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</si>
  <si>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</si>
  <si>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</si>
  <si>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</si>
  <si>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</si>
  <si>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</si>
  <si>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</si>
  <si>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</si>
  <si>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</si>
  <si>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</si>
  <si>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</si>
  <si>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</si>
  <si>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</si>
  <si>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</si>
  <si>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</si>
  <si>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</si>
  <si>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</si>
  <si>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</si>
  <si>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</si>
  <si>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</si>
  <si>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</si>
  <si>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</si>
  <si>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</si>
  <si>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</si>
  <si>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</si>
  <si>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</si>
  <si>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</si>
  <si>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</si>
  <si>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</si>
  <si>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</si>
  <si>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</si>
  <si>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</si>
  <si>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</si>
  <si>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</si>
  <si>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</si>
  <si>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</si>
  <si>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</si>
  <si>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</si>
  <si>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</si>
  <si>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</si>
  <si>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</si>
  <si>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</si>
  <si>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</si>
  <si>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</si>
  <si>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</si>
  <si>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</si>
  <si>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</si>
  <si>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</si>
  <si>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</si>
  <si>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</si>
  <si>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</si>
  <si>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</si>
  <si>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</si>
  <si>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</si>
  <si>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</si>
  <si>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</si>
  <si>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</si>
  <si>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</si>
  <si>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</si>
  <si>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</si>
  <si>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</si>
  <si>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</si>
  <si>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</si>
  <si>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</si>
  <si>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</si>
  <si>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</si>
  <si>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</si>
  <si>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</si>
  <si>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 de la CCAA</t>
  </si>
  <si>
    <t>Categoría</t>
  </si>
  <si>
    <t>Pregunta</t>
  </si>
  <si>
    <t>Respuesta</t>
  </si>
  <si>
    <t>Normativa</t>
  </si>
  <si>
    <t>¿Qué decreto autonómico de Madrid concreta los criterios de evaluación y saberes básicos de Historia del Mundo Contemporáneo en 1.º de Bachillerato, y dónde se fija la carga lectiva de 3 horas semanales?</t>
  </si>
  <si>
    <t>Madrid desarrolla el Real Decreto 243/2022 mediante su Decreto autonómico correspondiente, que mantiene los 8 CE y 19 criterios del currículo básico. La distribución horaria de 3 horas semanales aparece en las Instrucciones de la Dirección General de Ordenación Académica.</t>
  </si>
  <si>
    <t>Secuenciación</t>
  </si>
  <si>
    <t>¿En qué se diferencia la concreción curricular de Historia del Mundo Contemporáneo en Madrid respecto al BOE o a una CCAA vecina como Castilla-La Mancha?</t>
  </si>
  <si>
    <t>Madrid respeta fielmente los 8 CE y 19 criterios del BOE, pero organiza los 124 saberes en un eje cronológico lineal (de 1789 a la actualidad), mientras que otras CCAA los agrupan por bloques temáticos transversales. Además, Madrid incluye un bloque específico sobre la Transición española.</t>
  </si>
  <si>
    <t>Evaluación</t>
  </si>
  <si>
    <t>¿Cómo condiciona la carga lectiva de 3 horas semanales la secuenciación de los 124 saberes de Historia del Mundo Contemporáneo en 1.º de Bachillerato en Madrid?</t>
  </si>
  <si>
    <t>Con 3 horas semanales es imposible tratar todos los saberes con profundidad. Se priorizan aquellos vinculados a los criterios de evaluación, se dedican 2 horas a contenidos troncales y 1 hora a situaciones de aprendizaje competenciales, y se dejan algunos saberes para trabajo autónomo guiado.</t>
  </si>
  <si>
    <t>Recuperación</t>
  </si>
  <si>
    <t>¿Qué procedimiento de recuperación sigue un alumno de 1.º de Bachillerato en Madrid con Historia del Mundo Contemporáneo pendiente de cursos anteriores?</t>
  </si>
  <si>
    <t>El alumno debe presentar un plan de recuperación basado en los criterios de evaluación no superados, con entregas de trabajos trimestrales y una prueba escrita en el segundo trimestre. Se permite una convocatoria extraordinaria en junio. El departamento diseña actividades adaptadas a sus carencias.</t>
  </si>
  <si>
    <t>Atencion_diversidad</t>
  </si>
  <si>
    <t>¿Qué medidas de atención a la diversidad son habituales en el aula de Historia del Mundo Contemporáneo en 1.º de Bachillerato en Madrid?</t>
  </si>
  <si>
    <t>Se aplica DUA con materiales en diferentes formatos (textos, mapas, audiovisuales), agrupamientos flexibles y tutoría entre iguales. Para alumnado con NEAE, se realizan adaptaciones de acceso (tiempo extra, apoyos visuales) y se priorizan los criterios de evaluación más competenciales.</t>
  </si>
  <si>
    <t>Departamento</t>
  </si>
  <si>
    <t>¿Con qué materias de 1.º de Bachillerato se coordina el departamento de Historia del Mundo Contemporáneo en Madrid para favorecer la interdisciplinariedad?</t>
  </si>
  <si>
    <t>Se coordina con Filosofía (ilustración, ideologías), Literatura (textos de la época), Economía (revoluciones industriales) e Inglés (lectura de fuentes). Se programan proyectos trimestrales comunes, como un debate sobre la Revolución Francesa en colaboración con el departamento de Lengua.</t>
  </si>
  <si>
    <t>Inspeccion</t>
  </si>
  <si>
    <t>¿Qué aspectos de la programación de Historia del Mundo Contemporáneo en 1.º de Bachillerato revisa con más frecuencia la inspección educativa de Madrid?</t>
  </si>
  <si>
    <t>La inspección verifica que cada criterio de evaluación se vincule explícitamente a saberes básicos y a un instrumento de evaluación concreto. Comprueba que las situaciones de aprendizaje sean competenciales y que existan medidas de atención a la diversidad para los 124 saberes.</t>
  </si>
  <si>
    <t>¿Qué recursos bibliográficos y digitales recomienda la Comunidad de Madrid para trabajar los 124 saberes de Historia del Mundo Contemporáneo en 1.º de Bachillerato?</t>
  </si>
  <si>
    <t>Se recomiendan manuales como 'Historia del Mundo Contemporáneo' de Vicens Vives y 'Historia del Mundo Actual' de Alianza Editorial. En plataformas digitales: la sección 'Historia' de EducaMadrid, el Archivo Histórico Nacional en línea y bancos de imágenes como World History Archive.</t>
  </si>
  <si>
    <t>Cómo programar tu LOMLOE — guía 7 pasos</t>
  </si>
  <si>
    <t>Título</t>
  </si>
  <si>
    <t>Tiempo estimado</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</si>
  <si>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</si>
  <si>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</si>
  <si>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</si>
  <si>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</si>
  <si>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</si>
  <si>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</si>
  <si>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</si>
  <si>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</si>
  <si>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</si>
  <si>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</si>
  <si>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</si>
  <si>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</si>
  <si>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</si>
  <si>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</si>
  <si>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</si>
  <si>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</si>
  <si>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</si>
  <si>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</si>
  <si>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</si>
  <si>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</si>
  <si>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</si>
  <si>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</si>
  <si>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</si>
  <si>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</si>
  <si>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</si>
  <si>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</si>
  <si>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</si>
  <si>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</si>
  <si>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</si>
  <si>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</si>
  <si>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Distinguir y analizar los procedimientos habituales del trabajo del historiador, como la selección de hechos históricos relevantes según las aportaciones historiográficas, interpre</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</si>
  <si>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</si>
  <si>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</si>
  <si>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</si>
  <si>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</si>
  <si>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 xml:space="preserve">Analizar los principales conflictos civiles que se han producido en la Edad Contemporánea, a través del empleo de textos historiográficos y la elaboración de juicios argumentados, </t>
  </si>
  <si>
    <t>Analizar críticamente cómo se han ido construyendo en el tiempo las identidades colectivas, empleando los conceptos y métodos del pensamiento histórico, valorando el legado históri</t>
  </si>
  <si>
    <t>Comprender la importancia de las identidades colectivas en la configuración social, política y cultural del mundo contemporáneo, identificando las múltiples valencias de las mismas</t>
  </si>
  <si>
    <t>Analizar críticamente el fenómeno histórico de la globalización, valiéndose del manejo de distintas fuentes de información y de una adecuada selección, validación, contraste y trat</t>
  </si>
  <si>
    <t>Identificar y reflexionar sobre los principales retos del siglo XXI y el origen histórico de los mismos, a través del análisis de la interconexión entre diversos procesos políticos</t>
  </si>
  <si>
    <t>Valorar el significado histórico de la idea de progreso y crecimiento económico y analizar sus múltiples consecuencias, a través del tratamiento y comentario de datos numéricos, la</t>
  </si>
  <si>
    <t xml:space="preserve">Comparar y fundamentar los distintos sistemas económicos que se han desarrollado en el mundo contemporáneo, a través del análisis multidisciplinar de los mismos y de las doctrinas </t>
  </si>
  <si>
    <t>Analizar los cambios y permanencias en la historia, atendiendo a procesos de más larga duración, como los comportamientos demográficos, ciclos vitales y modos de vida en la socieda</t>
  </si>
  <si>
    <t>Contrastar el papel de la mujer en la historia contemporánea, identificando y valorando la importancia de las figuras individuales y colectivas como protagonistas anónimas de la hi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</si>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</sst>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19</v>
      </c>
    </row>
    <row r="9" spans="1:2">
      <c r="A9" s="6" t="s">
        <v>13</v>
      </c>
      <c r="B9" s="7">
        <v>124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525</v>
      </c>
      <c r="B1" s="4"/>
      <c r="C1" s="4"/>
      <c r="D1" s="4"/>
    </row>
    <row r="2" spans="1:4">
      <c r="A2" s="8" t="s">
        <v>333</v>
      </c>
      <c r="B2" s="8" t="s">
        <v>526</v>
      </c>
      <c r="C2" s="8" t="s">
        <v>527</v>
      </c>
      <c r="D2" s="8" t="s">
        <v>528</v>
      </c>
    </row>
    <row r="3" spans="1:4">
      <c r="A3" s="7" t="s">
        <v>44</v>
      </c>
      <c r="B3" s="7" t="s">
        <v>529</v>
      </c>
      <c r="C3" s="7" t="s">
        <v>530</v>
      </c>
      <c r="D3" s="7" t="s">
        <v>531</v>
      </c>
    </row>
    <row r="4" spans="1:4">
      <c r="A4" s="7" t="s">
        <v>51</v>
      </c>
      <c r="B4" s="7" t="s">
        <v>532</v>
      </c>
      <c r="C4" s="7" t="s">
        <v>533</v>
      </c>
      <c r="D4" s="7" t="s">
        <v>534</v>
      </c>
    </row>
    <row r="5" spans="1:4">
      <c r="A5" s="7" t="s">
        <v>58</v>
      </c>
      <c r="B5" s="7" t="s">
        <v>535</v>
      </c>
      <c r="C5" s="7" t="s">
        <v>536</v>
      </c>
      <c r="D5" s="7" t="s">
        <v>537</v>
      </c>
    </row>
    <row r="6" spans="1:4">
      <c r="A6" s="7" t="s">
        <v>64</v>
      </c>
      <c r="B6" s="7" t="s">
        <v>538</v>
      </c>
      <c r="C6" s="7" t="s">
        <v>539</v>
      </c>
      <c r="D6" s="7" t="s">
        <v>540</v>
      </c>
    </row>
    <row r="7" spans="1:4">
      <c r="A7" s="7" t="s">
        <v>70</v>
      </c>
      <c r="B7" s="7" t="s">
        <v>541</v>
      </c>
      <c r="C7" s="7" t="s">
        <v>542</v>
      </c>
      <c r="D7" s="7" t="s">
        <v>543</v>
      </c>
    </row>
    <row r="8" spans="1:4">
      <c r="A8" s="7" t="s">
        <v>77</v>
      </c>
      <c r="B8" s="7" t="s">
        <v>544</v>
      </c>
      <c r="C8" s="7" t="s">
        <v>545</v>
      </c>
      <c r="D8" s="7" t="s">
        <v>546</v>
      </c>
    </row>
    <row r="9" spans="1:4">
      <c r="A9" s="7" t="s">
        <v>83</v>
      </c>
      <c r="B9" s="7" t="s">
        <v>547</v>
      </c>
      <c r="C9" s="7" t="s">
        <v>548</v>
      </c>
      <c r="D9" s="7" t="s">
        <v>549</v>
      </c>
    </row>
    <row r="10" spans="1:4">
      <c r="A10" s="7" t="s">
        <v>90</v>
      </c>
      <c r="B10" s="7" t="s">
        <v>550</v>
      </c>
      <c r="C10" s="7" t="s">
        <v>551</v>
      </c>
      <c r="D10" s="7" t="s">
        <v>552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553</v>
      </c>
      <c r="B1" s="4"/>
      <c r="C1" s="4"/>
    </row>
    <row r="2" spans="1:3">
      <c r="A2" s="8" t="s">
        <v>554</v>
      </c>
      <c r="B2" s="8" t="s">
        <v>555</v>
      </c>
      <c r="C2" s="8" t="s">
        <v>556</v>
      </c>
    </row>
    <row r="3" spans="1:3">
      <c r="A3" s="7" t="s">
        <v>557</v>
      </c>
      <c r="B3" s="7" t="s">
        <v>558</v>
      </c>
      <c r="C3" s="7" t="s">
        <v>559</v>
      </c>
    </row>
    <row r="4" spans="1:3">
      <c r="A4" s="7" t="s">
        <v>560</v>
      </c>
      <c r="B4" s="7" t="s">
        <v>561</v>
      </c>
      <c r="C4" s="7" t="s">
        <v>562</v>
      </c>
    </row>
    <row r="5" spans="1:3">
      <c r="A5" s="7" t="s">
        <v>563</v>
      </c>
      <c r="B5" s="7" t="s">
        <v>564</v>
      </c>
      <c r="C5" s="7" t="s">
        <v>565</v>
      </c>
    </row>
    <row r="6" spans="1:3">
      <c r="A6" s="7" t="s">
        <v>566</v>
      </c>
      <c r="B6" s="7" t="s">
        <v>567</v>
      </c>
      <c r="C6" s="7" t="s">
        <v>568</v>
      </c>
    </row>
    <row r="7" spans="1:3">
      <c r="A7" s="7" t="s">
        <v>569</v>
      </c>
      <c r="B7" s="7" t="s">
        <v>570</v>
      </c>
      <c r="C7" s="7" t="s">
        <v>571</v>
      </c>
    </row>
    <row r="8" spans="1:3">
      <c r="A8" s="7" t="s">
        <v>572</v>
      </c>
      <c r="B8" s="7" t="s">
        <v>573</v>
      </c>
      <c r="C8" s="7" t="s">
        <v>574</v>
      </c>
    </row>
    <row r="9" spans="1:3">
      <c r="A9" s="7" t="s">
        <v>575</v>
      </c>
      <c r="B9" s="7" t="s">
        <v>576</v>
      </c>
      <c r="C9" s="7" t="s">
        <v>577</v>
      </c>
    </row>
    <row r="10" spans="1:3">
      <c r="A10" s="7" t="s">
        <v>417</v>
      </c>
      <c r="B10" s="7" t="s">
        <v>578</v>
      </c>
      <c r="C10" s="7" t="s">
        <v>579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580</v>
      </c>
      <c r="B1" s="4"/>
      <c r="C1" s="4"/>
      <c r="D1" s="4"/>
      <c r="E1" s="4"/>
    </row>
    <row r="2" spans="1:5">
      <c r="A2" s="8" t="s">
        <v>201</v>
      </c>
      <c r="B2" s="8" t="s">
        <v>581</v>
      </c>
      <c r="C2" s="8" t="s">
        <v>582</v>
      </c>
      <c r="D2" s="8" t="s">
        <v>423</v>
      </c>
      <c r="E2" s="8" t="s">
        <v>583</v>
      </c>
    </row>
    <row r="3" spans="1:5">
      <c r="A3" s="7">
        <v>1</v>
      </c>
      <c r="B3" s="7" t="s">
        <v>584</v>
      </c>
      <c r="C3" s="7" t="s">
        <v>585</v>
      </c>
      <c r="D3" s="7" t="s">
        <v>586</v>
      </c>
      <c r="E3" s="7" t="s">
        <v>587</v>
      </c>
    </row>
    <row r="4" spans="1:5">
      <c r="A4" s="7">
        <v>2</v>
      </c>
      <c r="B4" s="7" t="s">
        <v>588</v>
      </c>
      <c r="C4" s="7" t="s">
        <v>589</v>
      </c>
      <c r="D4" s="7" t="s">
        <v>590</v>
      </c>
      <c r="E4" s="7" t="s">
        <v>591</v>
      </c>
    </row>
    <row r="5" spans="1:5">
      <c r="A5" s="7">
        <v>3</v>
      </c>
      <c r="B5" s="7" t="s">
        <v>592</v>
      </c>
      <c r="C5" s="7" t="s">
        <v>585</v>
      </c>
      <c r="D5" s="7" t="s">
        <v>593</v>
      </c>
      <c r="E5" s="7" t="s">
        <v>594</v>
      </c>
    </row>
    <row r="6" spans="1:5">
      <c r="A6" s="7">
        <v>4</v>
      </c>
      <c r="B6" s="7" t="s">
        <v>595</v>
      </c>
      <c r="C6" s="7" t="s">
        <v>585</v>
      </c>
      <c r="D6" s="7" t="s">
        <v>596</v>
      </c>
      <c r="E6" s="7" t="s">
        <v>597</v>
      </c>
    </row>
    <row r="7" spans="1:5">
      <c r="A7" s="7">
        <v>5</v>
      </c>
      <c r="B7" s="7" t="s">
        <v>598</v>
      </c>
      <c r="C7" s="7" t="s">
        <v>599</v>
      </c>
      <c r="D7" s="7" t="s">
        <v>600</v>
      </c>
      <c r="E7" s="7" t="s">
        <v>601</v>
      </c>
    </row>
    <row r="8" spans="1:5">
      <c r="A8" s="7">
        <v>6</v>
      </c>
      <c r="B8" s="7" t="s">
        <v>602</v>
      </c>
      <c r="C8" s="7" t="s">
        <v>589</v>
      </c>
      <c r="D8" s="7" t="s">
        <v>603</v>
      </c>
      <c r="E8" s="7" t="s">
        <v>604</v>
      </c>
    </row>
    <row r="9" spans="1:5">
      <c r="A9" s="7">
        <v>7</v>
      </c>
      <c r="B9" s="7" t="s">
        <v>605</v>
      </c>
      <c r="C9" s="7" t="s">
        <v>585</v>
      </c>
      <c r="D9" s="7" t="s">
        <v>606</v>
      </c>
      <c r="E9" s="7" t="s">
        <v>607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608</v>
      </c>
      <c r="B1" s="4"/>
      <c r="C1" s="4"/>
      <c r="D1" s="4"/>
      <c r="E1" s="4"/>
      <c r="F1" s="4"/>
    </row>
    <row r="2" spans="1:6">
      <c r="A2" s="8" t="s">
        <v>36</v>
      </c>
      <c r="B2" s="8" t="s">
        <v>96</v>
      </c>
      <c r="C2" s="8" t="s">
        <v>609</v>
      </c>
      <c r="D2" s="8" t="s">
        <v>610</v>
      </c>
      <c r="E2" s="8" t="s">
        <v>611</v>
      </c>
      <c r="F2" s="8" t="s">
        <v>612</v>
      </c>
    </row>
    <row r="3" spans="1:6">
      <c r="A3" s="7">
        <v>1.1</v>
      </c>
      <c r="B3" s="7" t="s">
        <v>44</v>
      </c>
      <c r="C3" s="7" t="s">
        <v>613</v>
      </c>
      <c r="D3" s="9">
        <v>5.0</v>
      </c>
      <c r="E3" s="9">
        <v>5.0</v>
      </c>
      <c r="F3" s="7"/>
    </row>
    <row r="4" spans="1:6">
      <c r="A4" s="7">
        <v>1.2</v>
      </c>
      <c r="B4" s="7" t="s">
        <v>44</v>
      </c>
      <c r="C4" s="7" t="s">
        <v>614</v>
      </c>
      <c r="D4" s="9">
        <v>5.0</v>
      </c>
      <c r="E4" s="9">
        <v>5.0</v>
      </c>
      <c r="F4" s="7"/>
    </row>
    <row r="5" spans="1:6">
      <c r="A5" s="7">
        <v>1.3</v>
      </c>
      <c r="B5" s="7" t="s">
        <v>44</v>
      </c>
      <c r="C5" s="7" t="s">
        <v>615</v>
      </c>
      <c r="D5" s="9">
        <v>5.0</v>
      </c>
      <c r="E5" s="9">
        <v>5.0</v>
      </c>
      <c r="F5" s="7"/>
    </row>
    <row r="6" spans="1:6">
      <c r="A6" s="7">
        <v>1.4</v>
      </c>
      <c r="B6" s="7" t="s">
        <v>44</v>
      </c>
      <c r="C6" s="7" t="s">
        <v>616</v>
      </c>
      <c r="D6" s="9">
        <v>5.0</v>
      </c>
      <c r="E6" s="9">
        <v>5.0</v>
      </c>
      <c r="F6" s="7"/>
    </row>
    <row r="7" spans="1:6">
      <c r="A7" s="7">
        <v>2.1</v>
      </c>
      <c r="B7" s="7" t="s">
        <v>51</v>
      </c>
      <c r="C7" s="7" t="s">
        <v>617</v>
      </c>
      <c r="D7" s="9">
        <v>10.0</v>
      </c>
      <c r="E7" s="9">
        <v>10.0</v>
      </c>
      <c r="F7" s="7"/>
    </row>
    <row r="8" spans="1:6">
      <c r="A8" s="7">
        <v>2.2</v>
      </c>
      <c r="B8" s="7" t="s">
        <v>51</v>
      </c>
      <c r="C8" s="7" t="s">
        <v>618</v>
      </c>
      <c r="D8" s="9">
        <v>10.0</v>
      </c>
      <c r="E8" s="9">
        <v>10.0</v>
      </c>
      <c r="F8" s="7"/>
    </row>
    <row r="9" spans="1:6">
      <c r="A9" s="7">
        <v>3.1</v>
      </c>
      <c r="B9" s="7" t="s">
        <v>58</v>
      </c>
      <c r="C9" s="7" t="s">
        <v>134</v>
      </c>
      <c r="D9" s="9">
        <v>8.33</v>
      </c>
      <c r="E9" s="9">
        <v>8.33</v>
      </c>
      <c r="F9" s="7"/>
    </row>
    <row r="10" spans="1:6">
      <c r="A10" s="7">
        <v>3.2</v>
      </c>
      <c r="B10" s="7" t="s">
        <v>58</v>
      </c>
      <c r="C10" s="7" t="s">
        <v>135</v>
      </c>
      <c r="D10" s="9">
        <v>8.33</v>
      </c>
      <c r="E10" s="9">
        <v>8.33</v>
      </c>
      <c r="F10" s="7"/>
    </row>
    <row r="11" spans="1:6">
      <c r="A11" s="7">
        <v>3.3</v>
      </c>
      <c r="B11" s="7" t="s">
        <v>58</v>
      </c>
      <c r="C11" s="7" t="s">
        <v>140</v>
      </c>
      <c r="D11" s="9">
        <v>8.33</v>
      </c>
      <c r="E11" s="9">
        <v>8.33</v>
      </c>
      <c r="F11" s="7"/>
    </row>
    <row r="12" spans="1:6">
      <c r="A12" s="7">
        <v>4.1</v>
      </c>
      <c r="B12" s="7" t="s">
        <v>64</v>
      </c>
      <c r="C12" s="7" t="s">
        <v>619</v>
      </c>
      <c r="D12" s="9">
        <v>10.0</v>
      </c>
      <c r="E12" s="9">
        <v>10.0</v>
      </c>
      <c r="F12" s="7"/>
    </row>
    <row r="13" spans="1:6">
      <c r="A13" s="7">
        <v>4.2</v>
      </c>
      <c r="B13" s="7" t="s">
        <v>64</v>
      </c>
      <c r="C13" s="7" t="s">
        <v>620</v>
      </c>
      <c r="D13" s="9">
        <v>10.0</v>
      </c>
      <c r="E13" s="9">
        <v>10.0</v>
      </c>
      <c r="F13" s="7"/>
    </row>
    <row r="14" spans="1:6">
      <c r="A14" s="7">
        <v>5.1</v>
      </c>
      <c r="B14" s="7" t="s">
        <v>70</v>
      </c>
      <c r="C14" s="7" t="s">
        <v>621</v>
      </c>
      <c r="D14" s="9">
        <v>10.0</v>
      </c>
      <c r="E14" s="9">
        <v>10.0</v>
      </c>
      <c r="F14" s="7"/>
    </row>
    <row r="15" spans="1:6">
      <c r="A15" s="7">
        <v>5.2</v>
      </c>
      <c r="B15" s="7" t="s">
        <v>70</v>
      </c>
      <c r="C15" s="7" t="s">
        <v>622</v>
      </c>
      <c r="D15" s="9">
        <v>10.0</v>
      </c>
      <c r="E15" s="9">
        <v>10.0</v>
      </c>
      <c r="F15" s="7"/>
    </row>
    <row r="16" spans="1:6">
      <c r="A16" s="7">
        <v>6.1</v>
      </c>
      <c r="B16" s="7" t="s">
        <v>77</v>
      </c>
      <c r="C16" s="7" t="s">
        <v>623</v>
      </c>
      <c r="D16" s="9">
        <v>7.5</v>
      </c>
      <c r="E16" s="9">
        <v>7.5</v>
      </c>
      <c r="F16" s="7"/>
    </row>
    <row r="17" spans="1:6">
      <c r="A17" s="7">
        <v>6.2</v>
      </c>
      <c r="B17" s="7" t="s">
        <v>77</v>
      </c>
      <c r="C17" s="7" t="s">
        <v>624</v>
      </c>
      <c r="D17" s="9">
        <v>7.5</v>
      </c>
      <c r="E17" s="9">
        <v>7.5</v>
      </c>
      <c r="F17" s="7"/>
    </row>
    <row r="18" spans="1:6">
      <c r="A18" s="7">
        <v>7.1</v>
      </c>
      <c r="B18" s="7" t="s">
        <v>83</v>
      </c>
      <c r="C18" s="7" t="s">
        <v>177</v>
      </c>
      <c r="D18" s="9">
        <v>7.5</v>
      </c>
      <c r="E18" s="9">
        <v>7.5</v>
      </c>
      <c r="F18" s="7"/>
    </row>
    <row r="19" spans="1:6">
      <c r="A19" s="7">
        <v>7.2</v>
      </c>
      <c r="B19" s="7" t="s">
        <v>83</v>
      </c>
      <c r="C19" s="7" t="s">
        <v>183</v>
      </c>
      <c r="D19" s="9">
        <v>7.5</v>
      </c>
      <c r="E19" s="9">
        <v>7.5</v>
      </c>
      <c r="F19" s="7"/>
    </row>
    <row r="20" spans="1:6">
      <c r="A20" s="7">
        <v>8.1</v>
      </c>
      <c r="B20" s="7" t="s">
        <v>90</v>
      </c>
      <c r="C20" s="7" t="s">
        <v>625</v>
      </c>
      <c r="D20" s="9">
        <v>7.5</v>
      </c>
      <c r="E20" s="9">
        <v>7.5</v>
      </c>
      <c r="F20" s="7"/>
    </row>
    <row r="21" spans="1:6">
      <c r="A21" s="7">
        <v>8.2</v>
      </c>
      <c r="B21" s="7" t="s">
        <v>90</v>
      </c>
      <c r="C21" s="7" t="s">
        <v>626</v>
      </c>
      <c r="D21" s="9">
        <v>7.5</v>
      </c>
      <c r="E21" s="9">
        <v>7.5</v>
      </c>
      <c r="F21" s="7"/>
    </row>
    <row r="22" spans="1:6">
      <c r="A22" s="7" t="s">
        <v>627</v>
      </c>
      <c r="B22" s="7"/>
      <c r="C22" s="7"/>
      <c r="D22" s="9"/>
      <c r="E22" s="9">
        <f>SUM(E3:E21)</f>
        <v>149.99000000000001</v>
      </c>
      <c r="F22" s="7" t="s">
        <v>628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629</v>
      </c>
      <c r="B1" s="8" t="s">
        <v>630</v>
      </c>
      <c r="C1" s="8">
        <v>1.1</v>
      </c>
      <c r="D1" s="8">
        <v>1.2</v>
      </c>
      <c r="E1" s="8">
        <v>1.3</v>
      </c>
      <c r="F1" s="8">
        <v>1.4</v>
      </c>
      <c r="G1" s="8">
        <v>2.1</v>
      </c>
      <c r="H1" s="8">
        <v>2.2</v>
      </c>
      <c r="I1" s="8">
        <v>3.1</v>
      </c>
      <c r="J1" s="8">
        <v>3.2</v>
      </c>
      <c r="K1" s="8">
        <v>3.3</v>
      </c>
      <c r="L1" s="8">
        <v>4.1</v>
      </c>
      <c r="M1" s="8">
        <v>4.2</v>
      </c>
      <c r="N1" s="8">
        <v>5.1</v>
      </c>
      <c r="O1" s="8">
        <v>5.2</v>
      </c>
      <c r="P1" s="8">
        <v>6.1</v>
      </c>
      <c r="Q1" s="8">
        <v>6.2</v>
      </c>
      <c r="R1" s="8">
        <v>7.1</v>
      </c>
      <c r="S1" s="8">
        <v>7.2</v>
      </c>
      <c r="T1" s="8">
        <v>8.1</v>
      </c>
      <c r="U1" s="8">
        <v>8.2</v>
      </c>
      <c r="V1" s="8" t="s">
        <v>631</v>
      </c>
      <c r="W1" s="8" t="s">
        <v>612</v>
      </c>
    </row>
    <row r="2" spans="1:23">
      <c r="A2" s="7" t="s">
        <v>632</v>
      </c>
      <c r="B2" s="7"/>
      <c r="C2" s="7"/>
      <c r="D2" s="7"/>
      <c r="E2" s="7"/>
      <c r="F2" s="7"/>
      <c r="G2" s="7"/>
      <c r="H2" s="7"/>
      <c r="I2" s="7"/>
      <c r="J2" s="7"/>
      <c r="K2" s="7"/>
      <c r="L2" s="7"/>
      <c r="M2" s="7"/>
      <c r="N2" s="7"/>
      <c r="O2" s="7"/>
      <c r="P2" s="7"/>
      <c r="Q2" s="7"/>
      <c r="R2" s="7"/>
      <c r="S2" s="7"/>
      <c r="T2" s="7"/>
      <c r="U2" s="7"/>
      <c r="V2" s="7" t="str">
        <f>IFERROR(AVERAGE(C2:U2),"")</f>
        <v/>
      </c>
      <c r="W2" s="7"/>
    </row>
    <row r="3" spans="1:23">
      <c r="A3" s="7" t="s">
        <v>633</v>
      </c>
      <c r="B3" s="7"/>
      <c r="C3" s="7"/>
      <c r="D3" s="7"/>
      <c r="E3" s="7"/>
      <c r="F3" s="7"/>
      <c r="G3" s="7"/>
      <c r="H3" s="7"/>
      <c r="I3" s="7"/>
      <c r="J3" s="7"/>
      <c r="K3" s="7"/>
      <c r="L3" s="7"/>
      <c r="M3" s="7"/>
      <c r="N3" s="7"/>
      <c r="O3" s="7"/>
      <c r="P3" s="7"/>
      <c r="Q3" s="7"/>
      <c r="R3" s="7"/>
      <c r="S3" s="7"/>
      <c r="T3" s="7"/>
      <c r="U3" s="7"/>
      <c r="V3" s="7" t="str">
        <f>IFERROR(AVERAGE(C3:U3),"")</f>
        <v/>
      </c>
      <c r="W3" s="7"/>
    </row>
    <row r="4" spans="1:23">
      <c r="A4" s="7" t="s">
        <v>634</v>
      </c>
      <c r="B4" s="7"/>
      <c r="C4" s="7"/>
      <c r="D4" s="7"/>
      <c r="E4" s="7"/>
      <c r="F4" s="7"/>
      <c r="G4" s="7"/>
      <c r="H4" s="7"/>
      <c r="I4" s="7"/>
      <c r="J4" s="7"/>
      <c r="K4" s="7"/>
      <c r="L4" s="7"/>
      <c r="M4" s="7"/>
      <c r="N4" s="7"/>
      <c r="O4" s="7"/>
      <c r="P4" s="7"/>
      <c r="Q4" s="7"/>
      <c r="R4" s="7"/>
      <c r="S4" s="7"/>
      <c r="T4" s="7"/>
      <c r="U4" s="7"/>
      <c r="V4" s="7" t="str">
        <f>IFERROR(AVERAGE(C4:U4),"")</f>
        <v/>
      </c>
      <c r="W4" s="7"/>
    </row>
    <row r="5" spans="1:23">
      <c r="A5" s="7" t="s">
        <v>635</v>
      </c>
      <c r="B5" s="7"/>
      <c r="C5" s="7"/>
      <c r="D5" s="7"/>
      <c r="E5" s="7"/>
      <c r="F5" s="7"/>
      <c r="G5" s="7"/>
      <c r="H5" s="7"/>
      <c r="I5" s="7"/>
      <c r="J5" s="7"/>
      <c r="K5" s="7"/>
      <c r="L5" s="7"/>
      <c r="M5" s="7"/>
      <c r="N5" s="7"/>
      <c r="O5" s="7"/>
      <c r="P5" s="7"/>
      <c r="Q5" s="7"/>
      <c r="R5" s="7"/>
      <c r="S5" s="7"/>
      <c r="T5" s="7"/>
      <c r="U5" s="7"/>
      <c r="V5" s="7" t="str">
        <f>IFERROR(AVERAGE(C5:U5),"")</f>
        <v/>
      </c>
      <c r="W5" s="7"/>
    </row>
    <row r="6" spans="1:23">
      <c r="A6" s="7" t="s">
        <v>636</v>
      </c>
      <c r="B6" s="7"/>
      <c r="C6" s="7"/>
      <c r="D6" s="7"/>
      <c r="E6" s="7"/>
      <c r="F6" s="7"/>
      <c r="G6" s="7"/>
      <c r="H6" s="7"/>
      <c r="I6" s="7"/>
      <c r="J6" s="7"/>
      <c r="K6" s="7"/>
      <c r="L6" s="7"/>
      <c r="M6" s="7"/>
      <c r="N6" s="7"/>
      <c r="O6" s="7"/>
      <c r="P6" s="7"/>
      <c r="Q6" s="7"/>
      <c r="R6" s="7"/>
      <c r="S6" s="7"/>
      <c r="T6" s="7"/>
      <c r="U6" s="7"/>
      <c r="V6" s="7" t="str">
        <f>IFERROR(AVERAGE(C6:U6),"")</f>
        <v/>
      </c>
      <c r="W6" s="7"/>
    </row>
    <row r="7" spans="1:23">
      <c r="A7" s="7" t="s">
        <v>637</v>
      </c>
      <c r="B7" s="7"/>
      <c r="C7" s="7"/>
      <c r="D7" s="7"/>
      <c r="E7" s="7"/>
      <c r="F7" s="7"/>
      <c r="G7" s="7"/>
      <c r="H7" s="7"/>
      <c r="I7" s="7"/>
      <c r="J7" s="7"/>
      <c r="K7" s="7"/>
      <c r="L7" s="7"/>
      <c r="M7" s="7"/>
      <c r="N7" s="7"/>
      <c r="O7" s="7"/>
      <c r="P7" s="7"/>
      <c r="Q7" s="7"/>
      <c r="R7" s="7"/>
      <c r="S7" s="7"/>
      <c r="T7" s="7"/>
      <c r="U7" s="7"/>
      <c r="V7" s="7" t="str">
        <f>IFERROR(AVERAGE(C7:U7),"")</f>
        <v/>
      </c>
      <c r="W7" s="7"/>
    </row>
    <row r="8" spans="1:23">
      <c r="A8" s="7" t="s">
        <v>638</v>
      </c>
      <c r="B8" s="7"/>
      <c r="C8" s="7"/>
      <c r="D8" s="7"/>
      <c r="E8" s="7"/>
      <c r="F8" s="7"/>
      <c r="G8" s="7"/>
      <c r="H8" s="7"/>
      <c r="I8" s="7"/>
      <c r="J8" s="7"/>
      <c r="K8" s="7"/>
      <c r="L8" s="7"/>
      <c r="M8" s="7"/>
      <c r="N8" s="7"/>
      <c r="O8" s="7"/>
      <c r="P8" s="7"/>
      <c r="Q8" s="7"/>
      <c r="R8" s="7"/>
      <c r="S8" s="7"/>
      <c r="T8" s="7"/>
      <c r="U8" s="7"/>
      <c r="V8" s="7" t="str">
        <f>IFERROR(AVERAGE(C8:U8),"")</f>
        <v/>
      </c>
      <c r="W8" s="7"/>
    </row>
    <row r="9" spans="1:23">
      <c r="A9" s="7" t="s">
        <v>639</v>
      </c>
      <c r="B9" s="7"/>
      <c r="C9" s="7"/>
      <c r="D9" s="7"/>
      <c r="E9" s="7"/>
      <c r="F9" s="7"/>
      <c r="G9" s="7"/>
      <c r="H9" s="7"/>
      <c r="I9" s="7"/>
      <c r="J9" s="7"/>
      <c r="K9" s="7"/>
      <c r="L9" s="7"/>
      <c r="M9" s="7"/>
      <c r="N9" s="7"/>
      <c r="O9" s="7"/>
      <c r="P9" s="7"/>
      <c r="Q9" s="7"/>
      <c r="R9" s="7"/>
      <c r="S9" s="7"/>
      <c r="T9" s="7"/>
      <c r="U9" s="7"/>
      <c r="V9" s="7" t="str">
        <f>IFERROR(AVERAGE(C9:U9),"")</f>
        <v/>
      </c>
      <c r="W9" s="7"/>
    </row>
    <row r="10" spans="1:23">
      <c r="A10" s="7" t="s">
        <v>640</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641</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642</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643</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644</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645</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646</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647</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648</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649</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650</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651</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652</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653</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654</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655</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656</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657</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658</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659</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660</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661</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76</v>
      </c>
    </row>
    <row r="8" spans="1:8">
      <c r="A8" s="7" t="s">
        <v>43</v>
      </c>
      <c r="B8" s="7" t="s">
        <v>83</v>
      </c>
      <c r="C8" s="7" t="s">
        <v>84</v>
      </c>
      <c r="D8" s="7" t="s">
        <v>85</v>
      </c>
      <c r="E8" s="7" t="s">
        <v>86</v>
      </c>
      <c r="F8" s="7" t="s">
        <v>87</v>
      </c>
      <c r="G8" s="7" t="s">
        <v>88</v>
      </c>
      <c r="H8" s="7" t="s">
        <v>89</v>
      </c>
    </row>
    <row r="9" spans="1:8">
      <c r="A9" s="7" t="s">
        <v>43</v>
      </c>
      <c r="B9" s="7" t="s">
        <v>90</v>
      </c>
      <c r="C9" s="7" t="s">
        <v>91</v>
      </c>
      <c r="D9" s="7" t="s">
        <v>92</v>
      </c>
      <c r="E9" s="7" t="s">
        <v>93</v>
      </c>
      <c r="F9" s="7" t="s">
        <v>94</v>
      </c>
      <c r="G9" s="7" t="s">
        <v>95</v>
      </c>
      <c r="H9"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96</v>
      </c>
      <c r="D1" s="8" t="s">
        <v>37</v>
      </c>
      <c r="E1" s="8" t="s">
        <v>38</v>
      </c>
      <c r="F1" s="8" t="s">
        <v>97</v>
      </c>
      <c r="G1" s="8" t="s">
        <v>98</v>
      </c>
      <c r="H1" s="8" t="s">
        <v>99</v>
      </c>
      <c r="I1" s="8" t="s">
        <v>100</v>
      </c>
      <c r="J1" s="8" t="s">
        <v>101</v>
      </c>
      <c r="K1" s="8" t="s">
        <v>102</v>
      </c>
    </row>
    <row r="2" spans="1:11">
      <c r="A2" s="7" t="s">
        <v>43</v>
      </c>
      <c r="B2" s="7">
        <v>1.1</v>
      </c>
      <c r="C2" s="7" t="s">
        <v>44</v>
      </c>
      <c r="D2" s="7" t="s">
        <v>103</v>
      </c>
      <c r="E2" s="7" t="s">
        <v>104</v>
      </c>
      <c r="F2" s="7" t="s">
        <v>57</v>
      </c>
      <c r="G2" s="7" t="s">
        <v>105</v>
      </c>
      <c r="H2" s="7" t="s">
        <v>106</v>
      </c>
      <c r="I2" s="7" t="s">
        <v>107</v>
      </c>
      <c r="J2" s="7" t="s">
        <v>108</v>
      </c>
      <c r="K2" s="9">
        <v>5.26</v>
      </c>
    </row>
    <row r="3" spans="1:11">
      <c r="A3" s="7" t="s">
        <v>43</v>
      </c>
      <c r="B3" s="7">
        <v>1.2</v>
      </c>
      <c r="C3" s="7" t="s">
        <v>44</v>
      </c>
      <c r="D3" s="7" t="s">
        <v>109</v>
      </c>
      <c r="E3" s="7" t="s">
        <v>110</v>
      </c>
      <c r="F3" s="7" t="s">
        <v>111</v>
      </c>
      <c r="G3" s="7" t="s">
        <v>112</v>
      </c>
      <c r="H3" s="7" t="s">
        <v>113</v>
      </c>
      <c r="I3" s="7" t="s">
        <v>114</v>
      </c>
      <c r="J3" s="7" t="s">
        <v>115</v>
      </c>
      <c r="K3" s="9">
        <v>5.26</v>
      </c>
    </row>
    <row r="4" spans="1:11">
      <c r="A4" s="7" t="s">
        <v>43</v>
      </c>
      <c r="B4" s="7">
        <v>1.3</v>
      </c>
      <c r="C4" s="7" t="s">
        <v>44</v>
      </c>
      <c r="D4" s="7" t="s">
        <v>116</v>
      </c>
      <c r="E4" s="7" t="s">
        <v>117</v>
      </c>
      <c r="F4" s="7" t="s">
        <v>57</v>
      </c>
      <c r="G4" s="7" t="s">
        <v>118</v>
      </c>
      <c r="H4" s="7" t="s">
        <v>113</v>
      </c>
      <c r="I4" s="7" t="s">
        <v>119</v>
      </c>
      <c r="J4" s="7" t="s">
        <v>120</v>
      </c>
      <c r="K4" s="9">
        <v>5.26</v>
      </c>
    </row>
    <row r="5" spans="1:11">
      <c r="A5" s="7" t="s">
        <v>43</v>
      </c>
      <c r="B5" s="7">
        <v>1.4</v>
      </c>
      <c r="C5" s="7" t="s">
        <v>44</v>
      </c>
      <c r="D5" s="7" t="s">
        <v>121</v>
      </c>
      <c r="E5" s="7"/>
      <c r="F5" s="7"/>
      <c r="G5" s="7"/>
      <c r="H5" s="7" t="s">
        <v>122</v>
      </c>
      <c r="I5" s="7"/>
      <c r="J5" s="7"/>
      <c r="K5" s="9">
        <v>5.26</v>
      </c>
    </row>
    <row r="6" spans="1:11">
      <c r="A6" s="7" t="s">
        <v>43</v>
      </c>
      <c r="B6" s="7">
        <v>2.1</v>
      </c>
      <c r="C6" s="7" t="s">
        <v>51</v>
      </c>
      <c r="D6" s="7" t="s">
        <v>123</v>
      </c>
      <c r="E6" s="7" t="s">
        <v>124</v>
      </c>
      <c r="F6" s="7" t="s">
        <v>125</v>
      </c>
      <c r="G6" s="7" t="s">
        <v>126</v>
      </c>
      <c r="H6" s="7" t="s">
        <v>113</v>
      </c>
      <c r="I6" s="7" t="s">
        <v>127</v>
      </c>
      <c r="J6" s="7" t="s">
        <v>128</v>
      </c>
      <c r="K6" s="9">
        <v>5.26</v>
      </c>
    </row>
    <row r="7" spans="1:11">
      <c r="A7" s="7" t="s">
        <v>43</v>
      </c>
      <c r="B7" s="7">
        <v>2.2</v>
      </c>
      <c r="C7" s="7" t="s">
        <v>51</v>
      </c>
      <c r="D7" s="7" t="s">
        <v>129</v>
      </c>
      <c r="E7" s="7" t="s">
        <v>130</v>
      </c>
      <c r="F7" s="7" t="s">
        <v>57</v>
      </c>
      <c r="G7" s="7" t="s">
        <v>131</v>
      </c>
      <c r="H7" s="7" t="s">
        <v>113</v>
      </c>
      <c r="I7" s="7" t="s">
        <v>132</v>
      </c>
      <c r="J7" s="7" t="s">
        <v>133</v>
      </c>
      <c r="K7" s="9">
        <v>5.26</v>
      </c>
    </row>
    <row r="8" spans="1:11">
      <c r="A8" s="7" t="s">
        <v>43</v>
      </c>
      <c r="B8" s="7">
        <v>3.1</v>
      </c>
      <c r="C8" s="7" t="s">
        <v>58</v>
      </c>
      <c r="D8" s="7" t="s">
        <v>134</v>
      </c>
      <c r="E8" s="7"/>
      <c r="F8" s="7"/>
      <c r="G8" s="7"/>
      <c r="H8" s="7" t="s">
        <v>122</v>
      </c>
      <c r="I8" s="7"/>
      <c r="J8" s="7"/>
      <c r="K8" s="9">
        <v>5.26</v>
      </c>
    </row>
    <row r="9" spans="1:11">
      <c r="A9" s="7" t="s">
        <v>43</v>
      </c>
      <c r="B9" s="7">
        <v>3.2</v>
      </c>
      <c r="C9" s="7" t="s">
        <v>58</v>
      </c>
      <c r="D9" s="7" t="s">
        <v>135</v>
      </c>
      <c r="E9" s="7" t="s">
        <v>136</v>
      </c>
      <c r="F9" s="7" t="s">
        <v>57</v>
      </c>
      <c r="G9" s="7" t="s">
        <v>137</v>
      </c>
      <c r="H9" s="7" t="s">
        <v>113</v>
      </c>
      <c r="I9" s="7" t="s">
        <v>138</v>
      </c>
      <c r="J9" s="7" t="s">
        <v>139</v>
      </c>
      <c r="K9" s="9">
        <v>5.26</v>
      </c>
    </row>
    <row r="10" spans="1:11">
      <c r="A10" s="7" t="s">
        <v>43</v>
      </c>
      <c r="B10" s="7">
        <v>3.3</v>
      </c>
      <c r="C10" s="7" t="s">
        <v>58</v>
      </c>
      <c r="D10" s="7" t="s">
        <v>140</v>
      </c>
      <c r="E10" s="7" t="s">
        <v>141</v>
      </c>
      <c r="F10" s="7" t="s">
        <v>57</v>
      </c>
      <c r="G10" s="7" t="s">
        <v>142</v>
      </c>
      <c r="H10" s="7" t="s">
        <v>113</v>
      </c>
      <c r="I10" s="7" t="s">
        <v>143</v>
      </c>
      <c r="J10" s="7" t="s">
        <v>144</v>
      </c>
      <c r="K10" s="9">
        <v>5.26</v>
      </c>
    </row>
    <row r="11" spans="1:11">
      <c r="A11" s="7" t="s">
        <v>43</v>
      </c>
      <c r="B11" s="7">
        <v>4.1</v>
      </c>
      <c r="C11" s="7" t="s">
        <v>64</v>
      </c>
      <c r="D11" s="7" t="s">
        <v>145</v>
      </c>
      <c r="E11" s="7" t="s">
        <v>146</v>
      </c>
      <c r="F11" s="7" t="s">
        <v>57</v>
      </c>
      <c r="G11" s="7" t="s">
        <v>147</v>
      </c>
      <c r="H11" s="7" t="s">
        <v>148</v>
      </c>
      <c r="I11" s="7" t="s">
        <v>149</v>
      </c>
      <c r="J11" s="7" t="s">
        <v>150</v>
      </c>
      <c r="K11" s="9">
        <v>5.26</v>
      </c>
    </row>
    <row r="12" spans="1:11">
      <c r="A12" s="7" t="s">
        <v>43</v>
      </c>
      <c r="B12" s="7">
        <v>4.2</v>
      </c>
      <c r="C12" s="7" t="s">
        <v>64</v>
      </c>
      <c r="D12" s="7" t="s">
        <v>151</v>
      </c>
      <c r="E12" s="7" t="s">
        <v>152</v>
      </c>
      <c r="F12" s="7" t="s">
        <v>153</v>
      </c>
      <c r="G12" s="7" t="s">
        <v>154</v>
      </c>
      <c r="H12" s="7" t="s">
        <v>113</v>
      </c>
      <c r="I12" s="7" t="s">
        <v>155</v>
      </c>
      <c r="J12" s="7" t="s">
        <v>156</v>
      </c>
      <c r="K12" s="9">
        <v>5.26</v>
      </c>
    </row>
    <row r="13" spans="1:11">
      <c r="A13" s="7" t="s">
        <v>43</v>
      </c>
      <c r="B13" s="7">
        <v>5.1</v>
      </c>
      <c r="C13" s="7" t="s">
        <v>70</v>
      </c>
      <c r="D13" s="7" t="s">
        <v>157</v>
      </c>
      <c r="E13" s="7" t="s">
        <v>158</v>
      </c>
      <c r="F13" s="7" t="s">
        <v>57</v>
      </c>
      <c r="G13" s="7" t="s">
        <v>159</v>
      </c>
      <c r="H13" s="7" t="s">
        <v>113</v>
      </c>
      <c r="I13" s="7" t="s">
        <v>160</v>
      </c>
      <c r="J13" s="7" t="s">
        <v>161</v>
      </c>
      <c r="K13" s="9">
        <v>5.26</v>
      </c>
    </row>
    <row r="14" spans="1:11">
      <c r="A14" s="7" t="s">
        <v>43</v>
      </c>
      <c r="B14" s="7">
        <v>5.2</v>
      </c>
      <c r="C14" s="7" t="s">
        <v>70</v>
      </c>
      <c r="D14" s="7" t="s">
        <v>162</v>
      </c>
      <c r="E14" s="7" t="s">
        <v>163</v>
      </c>
      <c r="F14" s="7" t="s">
        <v>125</v>
      </c>
      <c r="G14" s="7" t="s">
        <v>164</v>
      </c>
      <c r="H14" s="7" t="s">
        <v>113</v>
      </c>
      <c r="I14" s="7" t="s">
        <v>165</v>
      </c>
      <c r="J14" s="7" t="s">
        <v>166</v>
      </c>
      <c r="K14" s="9">
        <v>5.26</v>
      </c>
    </row>
    <row r="15" spans="1:11">
      <c r="A15" s="7" t="s">
        <v>43</v>
      </c>
      <c r="B15" s="7">
        <v>6.1</v>
      </c>
      <c r="C15" s="7" t="s">
        <v>77</v>
      </c>
      <c r="D15" s="7" t="s">
        <v>167</v>
      </c>
      <c r="E15" s="7" t="s">
        <v>168</v>
      </c>
      <c r="F15" s="7" t="s">
        <v>125</v>
      </c>
      <c r="G15" s="7" t="s">
        <v>169</v>
      </c>
      <c r="H15" s="7" t="s">
        <v>113</v>
      </c>
      <c r="I15" s="7" t="s">
        <v>170</v>
      </c>
      <c r="J15" s="7" t="s">
        <v>171</v>
      </c>
      <c r="K15" s="9">
        <v>5.26</v>
      </c>
    </row>
    <row r="16" spans="1:11">
      <c r="A16" s="7" t="s">
        <v>43</v>
      </c>
      <c r="B16" s="7">
        <v>6.2</v>
      </c>
      <c r="C16" s="7" t="s">
        <v>77</v>
      </c>
      <c r="D16" s="7" t="s">
        <v>172</v>
      </c>
      <c r="E16" s="7" t="s">
        <v>173</v>
      </c>
      <c r="F16" s="7" t="s">
        <v>50</v>
      </c>
      <c r="G16" s="7" t="s">
        <v>174</v>
      </c>
      <c r="H16" s="7" t="s">
        <v>113</v>
      </c>
      <c r="I16" s="7" t="s">
        <v>175</v>
      </c>
      <c r="J16" s="7" t="s">
        <v>176</v>
      </c>
      <c r="K16" s="9">
        <v>5.26</v>
      </c>
    </row>
    <row r="17" spans="1:11">
      <c r="A17" s="7" t="s">
        <v>43</v>
      </c>
      <c r="B17" s="7">
        <v>7.1</v>
      </c>
      <c r="C17" s="7" t="s">
        <v>83</v>
      </c>
      <c r="D17" s="7" t="s">
        <v>177</v>
      </c>
      <c r="E17" s="7" t="s">
        <v>178</v>
      </c>
      <c r="F17" s="7" t="s">
        <v>125</v>
      </c>
      <c r="G17" s="7" t="s">
        <v>179</v>
      </c>
      <c r="H17" s="7" t="s">
        <v>180</v>
      </c>
      <c r="I17" s="7" t="s">
        <v>181</v>
      </c>
      <c r="J17" s="7" t="s">
        <v>182</v>
      </c>
      <c r="K17" s="9">
        <v>5.26</v>
      </c>
    </row>
    <row r="18" spans="1:11">
      <c r="A18" s="7" t="s">
        <v>43</v>
      </c>
      <c r="B18" s="7">
        <v>7.2</v>
      </c>
      <c r="C18" s="7" t="s">
        <v>83</v>
      </c>
      <c r="D18" s="7" t="s">
        <v>183</v>
      </c>
      <c r="E18" s="7" t="s">
        <v>184</v>
      </c>
      <c r="F18" s="7" t="s">
        <v>185</v>
      </c>
      <c r="G18" s="7" t="s">
        <v>186</v>
      </c>
      <c r="H18" s="7" t="s">
        <v>113</v>
      </c>
      <c r="I18" s="7" t="s">
        <v>187</v>
      </c>
      <c r="J18" s="7" t="s">
        <v>188</v>
      </c>
      <c r="K18" s="9">
        <v>5.26</v>
      </c>
    </row>
    <row r="19" spans="1:11">
      <c r="A19" s="7" t="s">
        <v>43</v>
      </c>
      <c r="B19" s="7">
        <v>8.1</v>
      </c>
      <c r="C19" s="7" t="s">
        <v>90</v>
      </c>
      <c r="D19" s="7" t="s">
        <v>189</v>
      </c>
      <c r="E19" s="7" t="s">
        <v>190</v>
      </c>
      <c r="F19" s="7" t="s">
        <v>57</v>
      </c>
      <c r="G19" s="7" t="s">
        <v>191</v>
      </c>
      <c r="H19" s="7" t="s">
        <v>113</v>
      </c>
      <c r="I19" s="7" t="s">
        <v>192</v>
      </c>
      <c r="J19" s="7" t="s">
        <v>193</v>
      </c>
      <c r="K19" s="9">
        <v>5.26</v>
      </c>
    </row>
    <row r="20" spans="1:11">
      <c r="A20" s="7" t="s">
        <v>43</v>
      </c>
      <c r="B20" s="7">
        <v>8.2</v>
      </c>
      <c r="C20" s="7" t="s">
        <v>90</v>
      </c>
      <c r="D20" s="7" t="s">
        <v>194</v>
      </c>
      <c r="E20" s="7" t="s">
        <v>195</v>
      </c>
      <c r="F20" s="7" t="s">
        <v>196</v>
      </c>
      <c r="G20" s="7" t="s">
        <v>197</v>
      </c>
      <c r="H20" s="7" t="s">
        <v>113</v>
      </c>
      <c r="I20" s="7" t="s">
        <v>198</v>
      </c>
      <c r="J20" s="7" t="s">
        <v>199</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5"/>
  <sheetViews>
    <sheetView tabSelected="0" workbookViewId="0" showGridLines="true" showRowColHeaders="1">
      <pane xSplit="3" ySplit="1" activePane="bottomRight" state="frozen" topLeftCell="D2"/>
      <selection pane="bottomRight" activeCell="A1" sqref="A1:I1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200</v>
      </c>
      <c r="C1" s="8" t="s">
        <v>201</v>
      </c>
      <c r="D1" s="8" t="s">
        <v>202</v>
      </c>
      <c r="E1" s="8" t="s">
        <v>38</v>
      </c>
      <c r="F1" s="8" t="s">
        <v>203</v>
      </c>
      <c r="G1" s="8" t="s">
        <v>204</v>
      </c>
      <c r="H1" s="8" t="s">
        <v>205</v>
      </c>
      <c r="I1" s="8" t="s">
        <v>206</v>
      </c>
    </row>
    <row r="2" spans="1:9">
      <c r="A2" s="7" t="s">
        <v>43</v>
      </c>
      <c r="B2" s="7" t="s">
        <v>207</v>
      </c>
      <c r="C2" s="7">
        <v>1</v>
      </c>
      <c r="D2" s="7" t="s">
        <v>208</v>
      </c>
      <c r="E2" s="7"/>
      <c r="F2" s="7"/>
      <c r="G2" s="7"/>
      <c r="H2" s="7"/>
      <c r="I2" s="7"/>
    </row>
    <row r="3" spans="1:9">
      <c r="A3" s="7" t="s">
        <v>43</v>
      </c>
      <c r="B3" s="7" t="s">
        <v>207</v>
      </c>
      <c r="C3" s="7">
        <v>2</v>
      </c>
      <c r="D3" s="7" t="s">
        <v>209</v>
      </c>
      <c r="E3" s="7"/>
      <c r="F3" s="7"/>
      <c r="G3" s="7"/>
      <c r="H3" s="7"/>
      <c r="I3" s="7"/>
    </row>
    <row r="4" spans="1:9">
      <c r="A4" s="7" t="s">
        <v>43</v>
      </c>
      <c r="B4" s="7" t="s">
        <v>207</v>
      </c>
      <c r="C4" s="7">
        <v>3</v>
      </c>
      <c r="D4" s="7" t="s">
        <v>210</v>
      </c>
      <c r="E4" s="7"/>
      <c r="F4" s="7"/>
      <c r="G4" s="7"/>
      <c r="H4" s="7"/>
      <c r="I4" s="7"/>
    </row>
    <row r="5" spans="1:9">
      <c r="A5" s="7" t="s">
        <v>43</v>
      </c>
      <c r="B5" s="7" t="s">
        <v>207</v>
      </c>
      <c r="C5" s="7">
        <v>4</v>
      </c>
      <c r="D5" s="7" t="s">
        <v>211</v>
      </c>
      <c r="E5" s="7"/>
      <c r="F5" s="7"/>
      <c r="G5" s="7"/>
      <c r="H5" s="7"/>
      <c r="I5" s="7"/>
    </row>
    <row r="6" spans="1:9">
      <c r="A6" s="7" t="s">
        <v>43</v>
      </c>
      <c r="B6" s="7" t="s">
        <v>207</v>
      </c>
      <c r="C6" s="7">
        <v>5</v>
      </c>
      <c r="D6" s="7" t="s">
        <v>212</v>
      </c>
      <c r="E6" s="7"/>
      <c r="F6" s="7"/>
      <c r="G6" s="7"/>
      <c r="H6" s="7"/>
      <c r="I6" s="7"/>
    </row>
    <row r="7" spans="1:9">
      <c r="A7" s="7" t="s">
        <v>43</v>
      </c>
      <c r="B7" s="7" t="s">
        <v>207</v>
      </c>
      <c r="C7" s="7">
        <v>6</v>
      </c>
      <c r="D7" s="7" t="s">
        <v>213</v>
      </c>
      <c r="E7" s="7"/>
      <c r="F7" s="7"/>
      <c r="G7" s="7"/>
      <c r="H7" s="7"/>
      <c r="I7" s="7"/>
    </row>
    <row r="8" spans="1:9">
      <c r="A8" s="7" t="s">
        <v>43</v>
      </c>
      <c r="B8" s="7" t="s">
        <v>207</v>
      </c>
      <c r="C8" s="7">
        <v>7</v>
      </c>
      <c r="D8" s="7" t="s">
        <v>214</v>
      </c>
      <c r="E8" s="7"/>
      <c r="F8" s="7"/>
      <c r="G8" s="7"/>
      <c r="H8" s="7"/>
      <c r="I8" s="7"/>
    </row>
    <row r="9" spans="1:9">
      <c r="A9" s="7" t="s">
        <v>43</v>
      </c>
      <c r="B9" s="7" t="s">
        <v>207</v>
      </c>
      <c r="C9" s="7">
        <v>8</v>
      </c>
      <c r="D9" s="7" t="s">
        <v>215</v>
      </c>
      <c r="E9" s="7"/>
      <c r="F9" s="7"/>
      <c r="G9" s="7"/>
      <c r="H9" s="7"/>
      <c r="I9" s="7"/>
    </row>
    <row r="10" spans="1:9">
      <c r="A10" s="7" t="s">
        <v>43</v>
      </c>
      <c r="B10" s="7" t="s">
        <v>207</v>
      </c>
      <c r="C10" s="7">
        <v>9</v>
      </c>
      <c r="D10" s="7" t="s">
        <v>216</v>
      </c>
      <c r="E10" s="7"/>
      <c r="F10" s="7"/>
      <c r="G10" s="7"/>
      <c r="H10" s="7"/>
      <c r="I10" s="7"/>
    </row>
    <row r="11" spans="1:9">
      <c r="A11" s="7" t="s">
        <v>43</v>
      </c>
      <c r="B11" s="7" t="s">
        <v>207</v>
      </c>
      <c r="C11" s="7">
        <v>10</v>
      </c>
      <c r="D11" s="7" t="s">
        <v>217</v>
      </c>
      <c r="E11" s="7"/>
      <c r="F11" s="7"/>
      <c r="G11" s="7"/>
      <c r="H11" s="7"/>
      <c r="I11" s="7"/>
    </row>
    <row r="12" spans="1:9">
      <c r="A12" s="7" t="s">
        <v>43</v>
      </c>
      <c r="B12" s="7" t="s">
        <v>207</v>
      </c>
      <c r="C12" s="7">
        <v>11</v>
      </c>
      <c r="D12" s="7" t="s">
        <v>218</v>
      </c>
      <c r="E12" s="7"/>
      <c r="F12" s="7"/>
      <c r="G12" s="7"/>
      <c r="H12" s="7"/>
      <c r="I12" s="7"/>
    </row>
    <row r="13" spans="1:9">
      <c r="A13" s="7" t="s">
        <v>43</v>
      </c>
      <c r="B13" s="7" t="s">
        <v>207</v>
      </c>
      <c r="C13" s="7">
        <v>12</v>
      </c>
      <c r="D13" s="7" t="s">
        <v>219</v>
      </c>
      <c r="E13" s="7"/>
      <c r="F13" s="7"/>
      <c r="G13" s="7"/>
      <c r="H13" s="7"/>
      <c r="I13" s="7"/>
    </row>
    <row r="14" spans="1:9">
      <c r="A14" s="7" t="s">
        <v>43</v>
      </c>
      <c r="B14" s="7" t="s">
        <v>207</v>
      </c>
      <c r="C14" s="7">
        <v>13</v>
      </c>
      <c r="D14" s="7" t="s">
        <v>220</v>
      </c>
      <c r="E14" s="7"/>
      <c r="F14" s="7"/>
      <c r="G14" s="7"/>
      <c r="H14" s="7"/>
      <c r="I14" s="7"/>
    </row>
    <row r="15" spans="1:9">
      <c r="A15" s="7" t="s">
        <v>43</v>
      </c>
      <c r="B15" s="7" t="s">
        <v>207</v>
      </c>
      <c r="C15" s="7">
        <v>14</v>
      </c>
      <c r="D15" s="7" t="s">
        <v>221</v>
      </c>
      <c r="E15" s="7"/>
      <c r="F15" s="7"/>
      <c r="G15" s="7"/>
      <c r="H15" s="7"/>
      <c r="I15" s="7"/>
    </row>
    <row r="16" spans="1:9">
      <c r="A16" s="7" t="s">
        <v>43</v>
      </c>
      <c r="B16" s="7" t="s">
        <v>207</v>
      </c>
      <c r="C16" s="7">
        <v>15</v>
      </c>
      <c r="D16" s="7" t="s">
        <v>222</v>
      </c>
      <c r="E16" s="7"/>
      <c r="F16" s="7"/>
      <c r="G16" s="7"/>
      <c r="H16" s="7"/>
      <c r="I16" s="7"/>
    </row>
    <row r="17" spans="1:9">
      <c r="A17" s="7" t="s">
        <v>43</v>
      </c>
      <c r="B17" s="7" t="s">
        <v>207</v>
      </c>
      <c r="C17" s="7">
        <v>16</v>
      </c>
      <c r="D17" s="7" t="s">
        <v>223</v>
      </c>
      <c r="E17" s="7"/>
      <c r="F17" s="7"/>
      <c r="G17" s="7"/>
      <c r="H17" s="7"/>
      <c r="I17" s="7"/>
    </row>
    <row r="18" spans="1:9">
      <c r="A18" s="7" t="s">
        <v>43</v>
      </c>
      <c r="B18" s="7" t="s">
        <v>207</v>
      </c>
      <c r="C18" s="7">
        <v>17</v>
      </c>
      <c r="D18" s="7" t="s">
        <v>224</v>
      </c>
      <c r="E18" s="7"/>
      <c r="F18" s="7"/>
      <c r="G18" s="7"/>
      <c r="H18" s="7"/>
      <c r="I18" s="7"/>
    </row>
    <row r="19" spans="1:9">
      <c r="A19" s="7" t="s">
        <v>43</v>
      </c>
      <c r="B19" s="7" t="s">
        <v>207</v>
      </c>
      <c r="C19" s="7">
        <v>18</v>
      </c>
      <c r="D19" s="7" t="s">
        <v>225</v>
      </c>
      <c r="E19" s="7"/>
      <c r="F19" s="7"/>
      <c r="G19" s="7"/>
      <c r="H19" s="7"/>
      <c r="I19" s="7"/>
    </row>
    <row r="20" spans="1:9">
      <c r="A20" s="7" t="s">
        <v>43</v>
      </c>
      <c r="B20" s="7" t="s">
        <v>207</v>
      </c>
      <c r="C20" s="7">
        <v>1</v>
      </c>
      <c r="D20" s="7" t="s">
        <v>226</v>
      </c>
      <c r="E20" s="7"/>
      <c r="F20" s="7"/>
      <c r="G20" s="7"/>
      <c r="H20" s="7"/>
      <c r="I20" s="7"/>
    </row>
    <row r="21" spans="1:9">
      <c r="A21" s="7" t="s">
        <v>43</v>
      </c>
      <c r="B21" s="7" t="s">
        <v>207</v>
      </c>
      <c r="C21" s="7">
        <v>2</v>
      </c>
      <c r="D21" s="7" t="s">
        <v>227</v>
      </c>
      <c r="E21" s="7"/>
      <c r="F21" s="7"/>
      <c r="G21" s="7"/>
      <c r="H21" s="7"/>
      <c r="I21" s="7"/>
    </row>
    <row r="22" spans="1:9">
      <c r="A22" s="7" t="s">
        <v>43</v>
      </c>
      <c r="B22" s="7" t="s">
        <v>207</v>
      </c>
      <c r="C22" s="7">
        <v>3</v>
      </c>
      <c r="D22" s="7" t="s">
        <v>228</v>
      </c>
      <c r="E22" s="7"/>
      <c r="F22" s="7"/>
      <c r="G22" s="7"/>
      <c r="H22" s="7"/>
      <c r="I22" s="7"/>
    </row>
    <row r="23" spans="1:9">
      <c r="A23" s="7" t="s">
        <v>43</v>
      </c>
      <c r="B23" s="7" t="s">
        <v>207</v>
      </c>
      <c r="C23" s="7">
        <v>4</v>
      </c>
      <c r="D23" s="7" t="s">
        <v>229</v>
      </c>
      <c r="E23" s="7"/>
      <c r="F23" s="7"/>
      <c r="G23" s="7"/>
      <c r="H23" s="7"/>
      <c r="I23" s="7"/>
    </row>
    <row r="24" spans="1:9">
      <c r="A24" s="7" t="s">
        <v>43</v>
      </c>
      <c r="B24" s="7" t="s">
        <v>207</v>
      </c>
      <c r="C24" s="7">
        <v>5</v>
      </c>
      <c r="D24" s="7" t="s">
        <v>230</v>
      </c>
      <c r="E24" s="7"/>
      <c r="F24" s="7"/>
      <c r="G24" s="7"/>
      <c r="H24" s="7"/>
      <c r="I24" s="7"/>
    </row>
    <row r="25" spans="1:9">
      <c r="A25" s="7" t="s">
        <v>43</v>
      </c>
      <c r="B25" s="7" t="s">
        <v>207</v>
      </c>
      <c r="C25" s="7">
        <v>6</v>
      </c>
      <c r="D25" s="7" t="s">
        <v>231</v>
      </c>
      <c r="E25" s="7"/>
      <c r="F25" s="7"/>
      <c r="G25" s="7"/>
      <c r="H25" s="7"/>
      <c r="I25" s="7"/>
    </row>
    <row r="26" spans="1:9">
      <c r="A26" s="7" t="s">
        <v>43</v>
      </c>
      <c r="B26" s="7" t="s">
        <v>207</v>
      </c>
      <c r="C26" s="7">
        <v>7</v>
      </c>
      <c r="D26" s="7" t="s">
        <v>232</v>
      </c>
      <c r="E26" s="7"/>
      <c r="F26" s="7"/>
      <c r="G26" s="7"/>
      <c r="H26" s="7"/>
      <c r="I26" s="7"/>
    </row>
    <row r="27" spans="1:9">
      <c r="A27" s="7" t="s">
        <v>43</v>
      </c>
      <c r="B27" s="7" t="s">
        <v>207</v>
      </c>
      <c r="C27" s="7">
        <v>8</v>
      </c>
      <c r="D27" s="7" t="s">
        <v>233</v>
      </c>
      <c r="E27" s="7"/>
      <c r="F27" s="7"/>
      <c r="G27" s="7"/>
      <c r="H27" s="7"/>
      <c r="I27" s="7"/>
    </row>
    <row r="28" spans="1:9">
      <c r="A28" s="7" t="s">
        <v>43</v>
      </c>
      <c r="B28" s="7" t="s">
        <v>207</v>
      </c>
      <c r="C28" s="7">
        <v>9</v>
      </c>
      <c r="D28" s="7" t="s">
        <v>234</v>
      </c>
      <c r="E28" s="7"/>
      <c r="F28" s="7"/>
      <c r="G28" s="7"/>
      <c r="H28" s="7"/>
      <c r="I28" s="7"/>
    </row>
    <row r="29" spans="1:9">
      <c r="A29" s="7" t="s">
        <v>43</v>
      </c>
      <c r="B29" s="7" t="s">
        <v>207</v>
      </c>
      <c r="C29" s="7">
        <v>10</v>
      </c>
      <c r="D29" s="7" t="s">
        <v>235</v>
      </c>
      <c r="E29" s="7"/>
      <c r="F29" s="7"/>
      <c r="G29" s="7"/>
      <c r="H29" s="7"/>
      <c r="I29" s="7"/>
    </row>
    <row r="30" spans="1:9">
      <c r="A30" s="7" t="s">
        <v>43</v>
      </c>
      <c r="B30" s="7" t="s">
        <v>207</v>
      </c>
      <c r="C30" s="7">
        <v>11</v>
      </c>
      <c r="D30" s="7" t="s">
        <v>236</v>
      </c>
      <c r="E30" s="7"/>
      <c r="F30" s="7"/>
      <c r="G30" s="7"/>
      <c r="H30" s="7"/>
      <c r="I30" s="7"/>
    </row>
    <row r="31" spans="1:9">
      <c r="A31" s="7" t="s">
        <v>43</v>
      </c>
      <c r="B31" s="7" t="s">
        <v>207</v>
      </c>
      <c r="C31" s="7">
        <v>12</v>
      </c>
      <c r="D31" s="7" t="s">
        <v>237</v>
      </c>
      <c r="E31" s="7"/>
      <c r="F31" s="7"/>
      <c r="G31" s="7"/>
      <c r="H31" s="7"/>
      <c r="I31" s="7"/>
    </row>
    <row r="32" spans="1:9">
      <c r="A32" s="7" t="s">
        <v>43</v>
      </c>
      <c r="B32" s="7" t="s">
        <v>207</v>
      </c>
      <c r="C32" s="7">
        <v>1</v>
      </c>
      <c r="D32" s="7" t="s">
        <v>238</v>
      </c>
      <c r="E32" s="7"/>
      <c r="F32" s="7"/>
      <c r="G32" s="7"/>
      <c r="H32" s="7"/>
      <c r="I32" s="7"/>
    </row>
    <row r="33" spans="1:9">
      <c r="A33" s="7" t="s">
        <v>43</v>
      </c>
      <c r="B33" s="7" t="s">
        <v>207</v>
      </c>
      <c r="C33" s="7">
        <v>2</v>
      </c>
      <c r="D33" s="7" t="s">
        <v>239</v>
      </c>
      <c r="E33" s="7"/>
      <c r="F33" s="7"/>
      <c r="G33" s="7"/>
      <c r="H33" s="7"/>
      <c r="I33" s="7"/>
    </row>
    <row r="34" spans="1:9">
      <c r="A34" s="7" t="s">
        <v>43</v>
      </c>
      <c r="B34" s="7" t="s">
        <v>207</v>
      </c>
      <c r="C34" s="7">
        <v>3</v>
      </c>
      <c r="D34" s="7" t="s">
        <v>240</v>
      </c>
      <c r="E34" s="7"/>
      <c r="F34" s="7"/>
      <c r="G34" s="7"/>
      <c r="H34" s="7"/>
      <c r="I34" s="7"/>
    </row>
    <row r="35" spans="1:9">
      <c r="A35" s="7" t="s">
        <v>43</v>
      </c>
      <c r="B35" s="7" t="s">
        <v>207</v>
      </c>
      <c r="C35" s="7">
        <v>4</v>
      </c>
      <c r="D35" s="7" t="s">
        <v>241</v>
      </c>
      <c r="E35" s="7"/>
      <c r="F35" s="7"/>
      <c r="G35" s="7"/>
      <c r="H35" s="7"/>
      <c r="I35" s="7"/>
    </row>
    <row r="36" spans="1:9">
      <c r="A36" s="7" t="s">
        <v>43</v>
      </c>
      <c r="B36" s="7" t="s">
        <v>207</v>
      </c>
      <c r="C36" s="7">
        <v>5</v>
      </c>
      <c r="D36" s="7" t="s">
        <v>242</v>
      </c>
      <c r="E36" s="7"/>
      <c r="F36" s="7"/>
      <c r="G36" s="7"/>
      <c r="H36" s="7"/>
      <c r="I36" s="7"/>
    </row>
    <row r="37" spans="1:9">
      <c r="A37" s="7" t="s">
        <v>43</v>
      </c>
      <c r="B37" s="7" t="s">
        <v>207</v>
      </c>
      <c r="C37" s="7">
        <v>6</v>
      </c>
      <c r="D37" s="7" t="s">
        <v>243</v>
      </c>
      <c r="E37" s="7"/>
      <c r="F37" s="7"/>
      <c r="G37" s="7"/>
      <c r="H37" s="7"/>
      <c r="I37" s="7"/>
    </row>
    <row r="38" spans="1:9">
      <c r="A38" s="7" t="s">
        <v>43</v>
      </c>
      <c r="B38" s="7" t="s">
        <v>207</v>
      </c>
      <c r="C38" s="7">
        <v>7</v>
      </c>
      <c r="D38" s="7" t="s">
        <v>244</v>
      </c>
      <c r="E38" s="7"/>
      <c r="F38" s="7"/>
      <c r="G38" s="7"/>
      <c r="H38" s="7"/>
      <c r="I38" s="7"/>
    </row>
    <row r="39" spans="1:9">
      <c r="A39" s="7" t="s">
        <v>43</v>
      </c>
      <c r="B39" s="7" t="s">
        <v>207</v>
      </c>
      <c r="C39" s="7">
        <v>8</v>
      </c>
      <c r="D39" s="7" t="s">
        <v>245</v>
      </c>
      <c r="E39" s="7"/>
      <c r="F39" s="7"/>
      <c r="G39" s="7"/>
      <c r="H39" s="7"/>
      <c r="I39" s="7"/>
    </row>
    <row r="40" spans="1:9">
      <c r="A40" s="7" t="s">
        <v>43</v>
      </c>
      <c r="B40" s="7" t="s">
        <v>207</v>
      </c>
      <c r="C40" s="7">
        <v>9</v>
      </c>
      <c r="D40" s="7" t="s">
        <v>246</v>
      </c>
      <c r="E40" s="7"/>
      <c r="F40" s="7"/>
      <c r="G40" s="7"/>
      <c r="H40" s="7"/>
      <c r="I40" s="7"/>
    </row>
    <row r="41" spans="1:9">
      <c r="A41" s="7" t="s">
        <v>43</v>
      </c>
      <c r="B41" s="7" t="s">
        <v>207</v>
      </c>
      <c r="C41" s="7">
        <v>10</v>
      </c>
      <c r="D41" s="7" t="s">
        <v>247</v>
      </c>
      <c r="E41" s="7"/>
      <c r="F41" s="7"/>
      <c r="G41" s="7"/>
      <c r="H41" s="7"/>
      <c r="I41" s="7"/>
    </row>
    <row r="42" spans="1:9">
      <c r="A42" s="7" t="s">
        <v>43</v>
      </c>
      <c r="B42" s="7" t="s">
        <v>207</v>
      </c>
      <c r="C42" s="7">
        <v>11</v>
      </c>
      <c r="D42" s="7" t="s">
        <v>248</v>
      </c>
      <c r="E42" s="7"/>
      <c r="F42" s="7"/>
      <c r="G42" s="7"/>
      <c r="H42" s="7"/>
      <c r="I42" s="7"/>
    </row>
    <row r="43" spans="1:9">
      <c r="A43" s="7" t="s">
        <v>43</v>
      </c>
      <c r="B43" s="7" t="s">
        <v>207</v>
      </c>
      <c r="C43" s="7">
        <v>12</v>
      </c>
      <c r="D43" s="7" t="s">
        <v>249</v>
      </c>
      <c r="E43" s="7"/>
      <c r="F43" s="7"/>
      <c r="G43" s="7"/>
      <c r="H43" s="7"/>
      <c r="I43" s="7"/>
    </row>
    <row r="44" spans="1:9">
      <c r="A44" s="7" t="s">
        <v>43</v>
      </c>
      <c r="B44" s="7" t="s">
        <v>207</v>
      </c>
      <c r="C44" s="7">
        <v>13</v>
      </c>
      <c r="D44" s="7" t="s">
        <v>250</v>
      </c>
      <c r="E44" s="7"/>
      <c r="F44" s="7"/>
      <c r="G44" s="7"/>
      <c r="H44" s="7"/>
      <c r="I44" s="7"/>
    </row>
    <row r="45" spans="1:9">
      <c r="A45" s="7" t="s">
        <v>43</v>
      </c>
      <c r="B45" s="7" t="s">
        <v>207</v>
      </c>
      <c r="C45" s="7">
        <v>14</v>
      </c>
      <c r="D45" s="7" t="s">
        <v>251</v>
      </c>
      <c r="E45" s="7"/>
      <c r="F45" s="7"/>
      <c r="G45" s="7"/>
      <c r="H45" s="7"/>
      <c r="I45" s="7"/>
    </row>
    <row r="46" spans="1:9">
      <c r="A46" s="7" t="s">
        <v>43</v>
      </c>
      <c r="B46" s="7" t="s">
        <v>207</v>
      </c>
      <c r="C46" s="7">
        <v>15</v>
      </c>
      <c r="D46" s="7" t="s">
        <v>252</v>
      </c>
      <c r="E46" s="7"/>
      <c r="F46" s="7"/>
      <c r="G46" s="7"/>
      <c r="H46" s="7"/>
      <c r="I46" s="7"/>
    </row>
    <row r="47" spans="1:9">
      <c r="A47" s="7" t="s">
        <v>43</v>
      </c>
      <c r="B47" s="7" t="s">
        <v>207</v>
      </c>
      <c r="C47" s="7">
        <v>16</v>
      </c>
      <c r="D47" s="7" t="s">
        <v>253</v>
      </c>
      <c r="E47" s="7"/>
      <c r="F47" s="7"/>
      <c r="G47" s="7"/>
      <c r="H47" s="7"/>
      <c r="I47" s="7"/>
    </row>
    <row r="48" spans="1:9">
      <c r="A48" s="7" t="s">
        <v>43</v>
      </c>
      <c r="B48" s="7" t="s">
        <v>207</v>
      </c>
      <c r="C48" s="7">
        <v>17</v>
      </c>
      <c r="D48" s="7" t="s">
        <v>254</v>
      </c>
      <c r="E48" s="7"/>
      <c r="F48" s="7"/>
      <c r="G48" s="7"/>
      <c r="H48" s="7"/>
      <c r="I48" s="7"/>
    </row>
    <row r="49" spans="1:9">
      <c r="A49" s="7" t="s">
        <v>43</v>
      </c>
      <c r="B49" s="7" t="s">
        <v>207</v>
      </c>
      <c r="C49" s="7">
        <v>18</v>
      </c>
      <c r="D49" s="7" t="s">
        <v>255</v>
      </c>
      <c r="E49" s="7"/>
      <c r="F49" s="7"/>
      <c r="G49" s="7"/>
      <c r="H49" s="7"/>
      <c r="I49" s="7"/>
    </row>
    <row r="50" spans="1:9">
      <c r="A50" s="7" t="s">
        <v>43</v>
      </c>
      <c r="B50" s="7" t="s">
        <v>207</v>
      </c>
      <c r="C50" s="7">
        <v>19</v>
      </c>
      <c r="D50" s="7" t="s">
        <v>256</v>
      </c>
      <c r="E50" s="7"/>
      <c r="F50" s="7"/>
      <c r="G50" s="7"/>
      <c r="H50" s="7"/>
      <c r="I50" s="7"/>
    </row>
    <row r="51" spans="1:9">
      <c r="A51" s="7" t="s">
        <v>43</v>
      </c>
      <c r="B51" s="7" t="s">
        <v>207</v>
      </c>
      <c r="C51" s="7">
        <v>20</v>
      </c>
      <c r="D51" s="7" t="s">
        <v>257</v>
      </c>
      <c r="E51" s="7"/>
      <c r="F51" s="7"/>
      <c r="G51" s="7"/>
      <c r="H51" s="7"/>
      <c r="I51" s="7"/>
    </row>
    <row r="52" spans="1:9">
      <c r="A52" s="7" t="s">
        <v>43</v>
      </c>
      <c r="B52" s="7" t="s">
        <v>207</v>
      </c>
      <c r="C52" s="7">
        <v>21</v>
      </c>
      <c r="D52" s="7" t="s">
        <v>258</v>
      </c>
      <c r="E52" s="7"/>
      <c r="F52" s="7"/>
      <c r="G52" s="7"/>
      <c r="H52" s="7"/>
      <c r="I52" s="7"/>
    </row>
    <row r="53" spans="1:9">
      <c r="A53" s="7" t="s">
        <v>43</v>
      </c>
      <c r="B53" s="7" t="s">
        <v>207</v>
      </c>
      <c r="C53" s="7">
        <v>22</v>
      </c>
      <c r="D53" s="7" t="s">
        <v>259</v>
      </c>
      <c r="E53" s="7"/>
      <c r="F53" s="7"/>
      <c r="G53" s="7"/>
      <c r="H53" s="7"/>
      <c r="I53" s="7"/>
    </row>
    <row r="54" spans="1:9">
      <c r="A54" s="7" t="s">
        <v>43</v>
      </c>
      <c r="B54" s="7" t="s">
        <v>207</v>
      </c>
      <c r="C54" s="7">
        <v>1</v>
      </c>
      <c r="D54" s="7" t="s">
        <v>260</v>
      </c>
      <c r="E54" s="7"/>
      <c r="F54" s="7"/>
      <c r="G54" s="7"/>
      <c r="H54" s="7"/>
      <c r="I54" s="7"/>
    </row>
    <row r="55" spans="1:9">
      <c r="A55" s="7" t="s">
        <v>43</v>
      </c>
      <c r="B55" s="7" t="s">
        <v>207</v>
      </c>
      <c r="C55" s="7">
        <v>2</v>
      </c>
      <c r="D55" s="7" t="s">
        <v>261</v>
      </c>
      <c r="E55" s="7"/>
      <c r="F55" s="7"/>
      <c r="G55" s="7"/>
      <c r="H55" s="7"/>
      <c r="I55" s="7"/>
    </row>
    <row r="56" spans="1:9">
      <c r="A56" s="7" t="s">
        <v>43</v>
      </c>
      <c r="B56" s="7" t="s">
        <v>207</v>
      </c>
      <c r="C56" s="7">
        <v>3</v>
      </c>
      <c r="D56" s="7" t="s">
        <v>262</v>
      </c>
      <c r="E56" s="7"/>
      <c r="F56" s="7"/>
      <c r="G56" s="7"/>
      <c r="H56" s="7"/>
      <c r="I56" s="7"/>
    </row>
    <row r="57" spans="1:9">
      <c r="A57" s="7" t="s">
        <v>43</v>
      </c>
      <c r="B57" s="7" t="s">
        <v>207</v>
      </c>
      <c r="C57" s="7">
        <v>4</v>
      </c>
      <c r="D57" s="7" t="s">
        <v>263</v>
      </c>
      <c r="E57" s="7"/>
      <c r="F57" s="7"/>
      <c r="G57" s="7"/>
      <c r="H57" s="7"/>
      <c r="I57" s="7"/>
    </row>
    <row r="58" spans="1:9">
      <c r="A58" s="7" t="s">
        <v>43</v>
      </c>
      <c r="B58" s="7" t="s">
        <v>207</v>
      </c>
      <c r="C58" s="7">
        <v>5</v>
      </c>
      <c r="D58" s="7" t="s">
        <v>264</v>
      </c>
      <c r="E58" s="7"/>
      <c r="F58" s="7"/>
      <c r="G58" s="7"/>
      <c r="H58" s="7"/>
      <c r="I58" s="7"/>
    </row>
    <row r="59" spans="1:9">
      <c r="A59" s="7" t="s">
        <v>43</v>
      </c>
      <c r="B59" s="7" t="s">
        <v>207</v>
      </c>
      <c r="C59" s="7">
        <v>6</v>
      </c>
      <c r="D59" s="7" t="s">
        <v>265</v>
      </c>
      <c r="E59" s="7"/>
      <c r="F59" s="7"/>
      <c r="G59" s="7"/>
      <c r="H59" s="7"/>
      <c r="I59" s="7"/>
    </row>
    <row r="60" spans="1:9">
      <c r="A60" s="7" t="s">
        <v>43</v>
      </c>
      <c r="B60" s="7" t="s">
        <v>207</v>
      </c>
      <c r="C60" s="7">
        <v>7</v>
      </c>
      <c r="D60" s="7" t="s">
        <v>266</v>
      </c>
      <c r="E60" s="7"/>
      <c r="F60" s="7"/>
      <c r="G60" s="7"/>
      <c r="H60" s="7"/>
      <c r="I60" s="7"/>
    </row>
    <row r="61" spans="1:9">
      <c r="A61" s="7" t="s">
        <v>43</v>
      </c>
      <c r="B61" s="7" t="s">
        <v>207</v>
      </c>
      <c r="C61" s="7">
        <v>8</v>
      </c>
      <c r="D61" s="7" t="s">
        <v>267</v>
      </c>
      <c r="E61" s="7"/>
      <c r="F61" s="7"/>
      <c r="G61" s="7"/>
      <c r="H61" s="7"/>
      <c r="I61" s="7"/>
    </row>
    <row r="62" spans="1:9">
      <c r="A62" s="7" t="s">
        <v>43</v>
      </c>
      <c r="B62" s="7" t="s">
        <v>207</v>
      </c>
      <c r="C62" s="7">
        <v>9</v>
      </c>
      <c r="D62" s="7" t="s">
        <v>268</v>
      </c>
      <c r="E62" s="7"/>
      <c r="F62" s="7"/>
      <c r="G62" s="7"/>
      <c r="H62" s="7"/>
      <c r="I62" s="7"/>
    </row>
    <row r="63" spans="1:9">
      <c r="A63" s="7" t="s">
        <v>43</v>
      </c>
      <c r="B63" s="7" t="s">
        <v>207</v>
      </c>
      <c r="C63" s="7">
        <v>10</v>
      </c>
      <c r="D63" s="7" t="s">
        <v>269</v>
      </c>
      <c r="E63" s="7"/>
      <c r="F63" s="7"/>
      <c r="G63" s="7"/>
      <c r="H63" s="7"/>
      <c r="I63" s="7"/>
    </row>
    <row r="64" spans="1:9">
      <c r="A64" s="7" t="s">
        <v>43</v>
      </c>
      <c r="B64" s="7" t="s">
        <v>207</v>
      </c>
      <c r="C64" s="7">
        <v>11</v>
      </c>
      <c r="D64" s="7" t="s">
        <v>270</v>
      </c>
      <c r="E64" s="7"/>
      <c r="F64" s="7"/>
      <c r="G64" s="7"/>
      <c r="H64" s="7"/>
      <c r="I64" s="7"/>
    </row>
    <row r="65" spans="1:9">
      <c r="A65" s="7" t="s">
        <v>43</v>
      </c>
      <c r="B65" s="7" t="s">
        <v>207</v>
      </c>
      <c r="C65" s="7">
        <v>12</v>
      </c>
      <c r="D65" s="7" t="s">
        <v>271</v>
      </c>
      <c r="E65" s="7"/>
      <c r="F65" s="7"/>
      <c r="G65" s="7"/>
      <c r="H65" s="7"/>
      <c r="I65" s="7"/>
    </row>
    <row r="66" spans="1:9">
      <c r="A66" s="7" t="s">
        <v>43</v>
      </c>
      <c r="B66" s="7" t="s">
        <v>207</v>
      </c>
      <c r="C66" s="7">
        <v>1</v>
      </c>
      <c r="D66" s="7" t="s">
        <v>272</v>
      </c>
      <c r="E66" s="7"/>
      <c r="F66" s="7"/>
      <c r="G66" s="7"/>
      <c r="H66" s="7"/>
      <c r="I66" s="7"/>
    </row>
    <row r="67" spans="1:9">
      <c r="A67" s="7" t="s">
        <v>43</v>
      </c>
      <c r="B67" s="7" t="s">
        <v>207</v>
      </c>
      <c r="C67" s="7">
        <v>2</v>
      </c>
      <c r="D67" s="7" t="s">
        <v>273</v>
      </c>
      <c r="E67" s="7"/>
      <c r="F67" s="7"/>
      <c r="G67" s="7"/>
      <c r="H67" s="7"/>
      <c r="I67" s="7"/>
    </row>
    <row r="68" spans="1:9">
      <c r="A68" s="7" t="s">
        <v>43</v>
      </c>
      <c r="B68" s="7" t="s">
        <v>207</v>
      </c>
      <c r="C68" s="7">
        <v>3</v>
      </c>
      <c r="D68" s="7" t="s">
        <v>274</v>
      </c>
      <c r="E68" s="7"/>
      <c r="F68" s="7"/>
      <c r="G68" s="7"/>
      <c r="H68" s="7"/>
      <c r="I68" s="7"/>
    </row>
    <row r="69" spans="1:9">
      <c r="A69" s="7" t="s">
        <v>43</v>
      </c>
      <c r="B69" s="7" t="s">
        <v>207</v>
      </c>
      <c r="C69" s="7">
        <v>4</v>
      </c>
      <c r="D69" s="7" t="s">
        <v>275</v>
      </c>
      <c r="E69" s="7"/>
      <c r="F69" s="7"/>
      <c r="G69" s="7"/>
      <c r="H69" s="7"/>
      <c r="I69" s="7"/>
    </row>
    <row r="70" spans="1:9">
      <c r="A70" s="7" t="s">
        <v>43</v>
      </c>
      <c r="B70" s="7" t="s">
        <v>207</v>
      </c>
      <c r="C70" s="7">
        <v>5</v>
      </c>
      <c r="D70" s="7" t="s">
        <v>276</v>
      </c>
      <c r="E70" s="7"/>
      <c r="F70" s="7"/>
      <c r="G70" s="7"/>
      <c r="H70" s="7"/>
      <c r="I70" s="7"/>
    </row>
    <row r="71" spans="1:9">
      <c r="A71" s="7" t="s">
        <v>43</v>
      </c>
      <c r="B71" s="7" t="s">
        <v>207</v>
      </c>
      <c r="C71" s="7">
        <v>6</v>
      </c>
      <c r="D71" s="7" t="s">
        <v>277</v>
      </c>
      <c r="E71" s="7"/>
      <c r="F71" s="7"/>
      <c r="G71" s="7"/>
      <c r="H71" s="7"/>
      <c r="I71" s="7"/>
    </row>
    <row r="72" spans="1:9">
      <c r="A72" s="7" t="s">
        <v>43</v>
      </c>
      <c r="B72" s="7" t="s">
        <v>207</v>
      </c>
      <c r="C72" s="7">
        <v>7</v>
      </c>
      <c r="D72" s="7" t="s">
        <v>278</v>
      </c>
      <c r="E72" s="7"/>
      <c r="F72" s="7"/>
      <c r="G72" s="7"/>
      <c r="H72" s="7"/>
      <c r="I72" s="7"/>
    </row>
    <row r="73" spans="1:9">
      <c r="A73" s="7" t="s">
        <v>43</v>
      </c>
      <c r="B73" s="7" t="s">
        <v>207</v>
      </c>
      <c r="C73" s="7">
        <v>8</v>
      </c>
      <c r="D73" s="7" t="s">
        <v>279</v>
      </c>
      <c r="E73" s="7"/>
      <c r="F73" s="7"/>
      <c r="G73" s="7"/>
      <c r="H73" s="7"/>
      <c r="I73" s="7"/>
    </row>
    <row r="74" spans="1:9">
      <c r="A74" s="7" t="s">
        <v>43</v>
      </c>
      <c r="B74" s="7" t="s">
        <v>207</v>
      </c>
      <c r="C74" s="7">
        <v>9</v>
      </c>
      <c r="D74" s="7" t="s">
        <v>280</v>
      </c>
      <c r="E74" s="7"/>
      <c r="F74" s="7"/>
      <c r="G74" s="7"/>
      <c r="H74" s="7"/>
      <c r="I74" s="7"/>
    </row>
    <row r="75" spans="1:9">
      <c r="A75" s="7" t="s">
        <v>43</v>
      </c>
      <c r="B75" s="7" t="s">
        <v>207</v>
      </c>
      <c r="C75" s="7">
        <v>10</v>
      </c>
      <c r="D75" s="7" t="s">
        <v>281</v>
      </c>
      <c r="E75" s="7"/>
      <c r="F75" s="7"/>
      <c r="G75" s="7"/>
      <c r="H75" s="7"/>
      <c r="I75" s="7"/>
    </row>
    <row r="76" spans="1:9">
      <c r="A76" s="7" t="s">
        <v>43</v>
      </c>
      <c r="B76" s="7" t="s">
        <v>207</v>
      </c>
      <c r="C76" s="7">
        <v>11</v>
      </c>
      <c r="D76" s="7" t="s">
        <v>282</v>
      </c>
      <c r="E76" s="7"/>
      <c r="F76" s="7"/>
      <c r="G76" s="7"/>
      <c r="H76" s="7"/>
      <c r="I76" s="7"/>
    </row>
    <row r="77" spans="1:9">
      <c r="A77" s="7" t="s">
        <v>43</v>
      </c>
      <c r="B77" s="7" t="s">
        <v>207</v>
      </c>
      <c r="C77" s="7">
        <v>12</v>
      </c>
      <c r="D77" s="7" t="s">
        <v>283</v>
      </c>
      <c r="E77" s="7"/>
      <c r="F77" s="7"/>
      <c r="G77" s="7"/>
      <c r="H77" s="7"/>
      <c r="I77" s="7"/>
    </row>
    <row r="78" spans="1:9">
      <c r="A78" s="7" t="s">
        <v>43</v>
      </c>
      <c r="B78" s="7" t="s">
        <v>207</v>
      </c>
      <c r="C78" s="7">
        <v>13</v>
      </c>
      <c r="D78" s="7" t="s">
        <v>284</v>
      </c>
      <c r="E78" s="7"/>
      <c r="F78" s="7"/>
      <c r="G78" s="7"/>
      <c r="H78" s="7"/>
      <c r="I78" s="7"/>
    </row>
    <row r="79" spans="1:9">
      <c r="A79" s="7" t="s">
        <v>43</v>
      </c>
      <c r="B79" s="7" t="s">
        <v>207</v>
      </c>
      <c r="C79" s="7">
        <v>14</v>
      </c>
      <c r="D79" s="7" t="s">
        <v>285</v>
      </c>
      <c r="E79" s="7"/>
      <c r="F79" s="7"/>
      <c r="G79" s="7"/>
      <c r="H79" s="7"/>
      <c r="I79" s="7"/>
    </row>
    <row r="80" spans="1:9">
      <c r="A80" s="7" t="s">
        <v>43</v>
      </c>
      <c r="B80" s="7" t="s">
        <v>207</v>
      </c>
      <c r="C80" s="7">
        <v>15</v>
      </c>
      <c r="D80" s="7" t="s">
        <v>286</v>
      </c>
      <c r="E80" s="7"/>
      <c r="F80" s="7"/>
      <c r="G80" s="7"/>
      <c r="H80" s="7"/>
      <c r="I80" s="7"/>
    </row>
    <row r="81" spans="1:9">
      <c r="A81" s="7" t="s">
        <v>43</v>
      </c>
      <c r="B81" s="7" t="s">
        <v>207</v>
      </c>
      <c r="C81" s="7">
        <v>16</v>
      </c>
      <c r="D81" s="7" t="s">
        <v>287</v>
      </c>
      <c r="E81" s="7"/>
      <c r="F81" s="7"/>
      <c r="G81" s="7"/>
      <c r="H81" s="7"/>
      <c r="I81" s="7"/>
    </row>
    <row r="82" spans="1:9">
      <c r="A82" s="7" t="s">
        <v>43</v>
      </c>
      <c r="B82" s="7" t="s">
        <v>207</v>
      </c>
      <c r="C82" s="7">
        <v>17</v>
      </c>
      <c r="D82" s="7" t="s">
        <v>288</v>
      </c>
      <c r="E82" s="7"/>
      <c r="F82" s="7"/>
      <c r="G82" s="7"/>
      <c r="H82" s="7"/>
      <c r="I82" s="7"/>
    </row>
    <row r="83" spans="1:9">
      <c r="A83" s="7" t="s">
        <v>43</v>
      </c>
      <c r="B83" s="7" t="s">
        <v>207</v>
      </c>
      <c r="C83" s="7">
        <v>18</v>
      </c>
      <c r="D83" s="7" t="s">
        <v>289</v>
      </c>
      <c r="E83" s="7"/>
      <c r="F83" s="7"/>
      <c r="G83" s="7"/>
      <c r="H83" s="7"/>
      <c r="I83" s="7"/>
    </row>
    <row r="84" spans="1:9">
      <c r="A84" s="7" t="s">
        <v>43</v>
      </c>
      <c r="B84" s="7" t="s">
        <v>207</v>
      </c>
      <c r="C84" s="7">
        <v>19</v>
      </c>
      <c r="D84" s="7" t="s">
        <v>290</v>
      </c>
      <c r="E84" s="7"/>
      <c r="F84" s="7"/>
      <c r="G84" s="7"/>
      <c r="H84" s="7"/>
      <c r="I84" s="7"/>
    </row>
    <row r="85" spans="1:9">
      <c r="A85" s="7" t="s">
        <v>43</v>
      </c>
      <c r="B85" s="7" t="s">
        <v>207</v>
      </c>
      <c r="C85" s="7">
        <v>20</v>
      </c>
      <c r="D85" s="7" t="s">
        <v>291</v>
      </c>
      <c r="E85" s="7"/>
      <c r="F85" s="7"/>
      <c r="G85" s="7"/>
      <c r="H85" s="7"/>
      <c r="I85" s="7"/>
    </row>
    <row r="86" spans="1:9">
      <c r="A86" s="7" t="s">
        <v>43</v>
      </c>
      <c r="B86" s="7" t="s">
        <v>207</v>
      </c>
      <c r="C86" s="7">
        <v>21</v>
      </c>
      <c r="D86" s="7" t="s">
        <v>292</v>
      </c>
      <c r="E86" s="7"/>
      <c r="F86" s="7"/>
      <c r="G86" s="7"/>
      <c r="H86" s="7"/>
      <c r="I86" s="7"/>
    </row>
    <row r="87" spans="1:9">
      <c r="A87" s="7" t="s">
        <v>43</v>
      </c>
      <c r="B87" s="7" t="s">
        <v>207</v>
      </c>
      <c r="C87" s="7">
        <v>1</v>
      </c>
      <c r="D87" s="7" t="s">
        <v>293</v>
      </c>
      <c r="E87" s="7"/>
      <c r="F87" s="7"/>
      <c r="G87" s="7"/>
      <c r="H87" s="7"/>
      <c r="I87" s="7"/>
    </row>
    <row r="88" spans="1:9">
      <c r="A88" s="7" t="s">
        <v>43</v>
      </c>
      <c r="B88" s="7" t="s">
        <v>207</v>
      </c>
      <c r="C88" s="7">
        <v>2</v>
      </c>
      <c r="D88" s="7" t="s">
        <v>294</v>
      </c>
      <c r="E88" s="7"/>
      <c r="F88" s="7"/>
      <c r="G88" s="7"/>
      <c r="H88" s="7"/>
      <c r="I88" s="7"/>
    </row>
    <row r="89" spans="1:9">
      <c r="A89" s="7" t="s">
        <v>43</v>
      </c>
      <c r="B89" s="7" t="s">
        <v>207</v>
      </c>
      <c r="C89" s="7">
        <v>3</v>
      </c>
      <c r="D89" s="7" t="s">
        <v>295</v>
      </c>
      <c r="E89" s="7"/>
      <c r="F89" s="7"/>
      <c r="G89" s="7"/>
      <c r="H89" s="7"/>
      <c r="I89" s="7"/>
    </row>
    <row r="90" spans="1:9">
      <c r="A90" s="7" t="s">
        <v>43</v>
      </c>
      <c r="B90" s="7" t="s">
        <v>207</v>
      </c>
      <c r="C90" s="7">
        <v>4</v>
      </c>
      <c r="D90" s="7" t="s">
        <v>296</v>
      </c>
      <c r="E90" s="7"/>
      <c r="F90" s="7"/>
      <c r="G90" s="7"/>
      <c r="H90" s="7"/>
      <c r="I90" s="7"/>
    </row>
    <row r="91" spans="1:9">
      <c r="A91" s="7" t="s">
        <v>43</v>
      </c>
      <c r="B91" s="7" t="s">
        <v>207</v>
      </c>
      <c r="C91" s="7">
        <v>5</v>
      </c>
      <c r="D91" s="7" t="s">
        <v>297</v>
      </c>
      <c r="E91" s="7"/>
      <c r="F91" s="7"/>
      <c r="G91" s="7"/>
      <c r="H91" s="7"/>
      <c r="I91" s="7"/>
    </row>
    <row r="92" spans="1:9">
      <c r="A92" s="7" t="s">
        <v>43</v>
      </c>
      <c r="B92" s="7" t="s">
        <v>207</v>
      </c>
      <c r="C92" s="7">
        <v>6</v>
      </c>
      <c r="D92" s="7" t="s">
        <v>298</v>
      </c>
      <c r="E92" s="7"/>
      <c r="F92" s="7"/>
      <c r="G92" s="7"/>
      <c r="H92" s="7"/>
      <c r="I92" s="7"/>
    </row>
    <row r="93" spans="1:9">
      <c r="A93" s="7" t="s">
        <v>43</v>
      </c>
      <c r="B93" s="7" t="s">
        <v>207</v>
      </c>
      <c r="C93" s="7">
        <v>7</v>
      </c>
      <c r="D93" s="7" t="s">
        <v>299</v>
      </c>
      <c r="E93" s="7"/>
      <c r="F93" s="7"/>
      <c r="G93" s="7"/>
      <c r="H93" s="7"/>
      <c r="I93" s="7"/>
    </row>
    <row r="94" spans="1:9">
      <c r="A94" s="7" t="s">
        <v>43</v>
      </c>
      <c r="B94" s="7" t="s">
        <v>207</v>
      </c>
      <c r="C94" s="7">
        <v>8</v>
      </c>
      <c r="D94" s="7" t="s">
        <v>300</v>
      </c>
      <c r="E94" s="7"/>
      <c r="F94" s="7"/>
      <c r="G94" s="7"/>
      <c r="H94" s="7"/>
      <c r="I94" s="7"/>
    </row>
    <row r="95" spans="1:9">
      <c r="A95" s="7" t="s">
        <v>43</v>
      </c>
      <c r="B95" s="7" t="s">
        <v>207</v>
      </c>
      <c r="C95" s="7">
        <v>9</v>
      </c>
      <c r="D95" s="7" t="s">
        <v>301</v>
      </c>
      <c r="E95" s="7"/>
      <c r="F95" s="7"/>
      <c r="G95" s="7"/>
      <c r="H95" s="7"/>
      <c r="I95" s="7"/>
    </row>
    <row r="96" spans="1:9">
      <c r="A96" s="7" t="s">
        <v>43</v>
      </c>
      <c r="B96" s="7" t="s">
        <v>207</v>
      </c>
      <c r="C96" s="7">
        <v>10</v>
      </c>
      <c r="D96" s="7" t="s">
        <v>302</v>
      </c>
      <c r="E96" s="7"/>
      <c r="F96" s="7"/>
      <c r="G96" s="7"/>
      <c r="H96" s="7"/>
      <c r="I96" s="7"/>
    </row>
    <row r="97" spans="1:9">
      <c r="A97" s="7" t="s">
        <v>43</v>
      </c>
      <c r="B97" s="7" t="s">
        <v>207</v>
      </c>
      <c r="C97" s="7">
        <v>11</v>
      </c>
      <c r="D97" s="7" t="s">
        <v>303</v>
      </c>
      <c r="E97" s="7"/>
      <c r="F97" s="7"/>
      <c r="G97" s="7"/>
      <c r="H97" s="7"/>
      <c r="I97" s="7"/>
    </row>
    <row r="98" spans="1:9">
      <c r="A98" s="7" t="s">
        <v>43</v>
      </c>
      <c r="B98" s="7" t="s">
        <v>207</v>
      </c>
      <c r="C98" s="7">
        <v>12</v>
      </c>
      <c r="D98" s="7" t="s">
        <v>304</v>
      </c>
      <c r="E98" s="7"/>
      <c r="F98" s="7"/>
      <c r="G98" s="7"/>
      <c r="H98" s="7"/>
      <c r="I98" s="7"/>
    </row>
    <row r="99" spans="1:9">
      <c r="A99" s="7" t="s">
        <v>43</v>
      </c>
      <c r="B99" s="7" t="s">
        <v>207</v>
      </c>
      <c r="C99" s="7">
        <v>13</v>
      </c>
      <c r="D99" s="7" t="s">
        <v>305</v>
      </c>
      <c r="E99" s="7"/>
      <c r="F99" s="7"/>
      <c r="G99" s="7"/>
      <c r="H99" s="7"/>
      <c r="I99" s="7"/>
    </row>
    <row r="100" spans="1:9">
      <c r="A100" s="7" t="s">
        <v>43</v>
      </c>
      <c r="B100" s="7" t="s">
        <v>207</v>
      </c>
      <c r="C100" s="7">
        <v>14</v>
      </c>
      <c r="D100" s="7" t="s">
        <v>306</v>
      </c>
      <c r="E100" s="7"/>
      <c r="F100" s="7"/>
      <c r="G100" s="7"/>
      <c r="H100" s="7"/>
      <c r="I100" s="7"/>
    </row>
    <row r="101" spans="1:9">
      <c r="A101" s="7" t="s">
        <v>43</v>
      </c>
      <c r="B101" s="7" t="s">
        <v>207</v>
      </c>
      <c r="C101" s="7">
        <v>15</v>
      </c>
      <c r="D101" s="7" t="s">
        <v>307</v>
      </c>
      <c r="E101" s="7"/>
      <c r="F101" s="7"/>
      <c r="G101" s="7"/>
      <c r="H101" s="7"/>
      <c r="I101" s="7"/>
    </row>
    <row r="102" spans="1:9">
      <c r="A102" s="7" t="s">
        <v>43</v>
      </c>
      <c r="B102" s="7" t="s">
        <v>207</v>
      </c>
      <c r="C102" s="7">
        <v>16</v>
      </c>
      <c r="D102" s="7" t="s">
        <v>308</v>
      </c>
      <c r="E102" s="7"/>
      <c r="F102" s="7"/>
      <c r="G102" s="7"/>
      <c r="H102" s="7"/>
      <c r="I102" s="7"/>
    </row>
    <row r="103" spans="1:9">
      <c r="A103" s="7" t="s">
        <v>43</v>
      </c>
      <c r="B103" s="7" t="s">
        <v>207</v>
      </c>
      <c r="C103" s="7">
        <v>17</v>
      </c>
      <c r="D103" s="7" t="s">
        <v>309</v>
      </c>
      <c r="E103" s="7"/>
      <c r="F103" s="7"/>
      <c r="G103" s="7"/>
      <c r="H103" s="7"/>
      <c r="I103" s="7"/>
    </row>
    <row r="104" spans="1:9">
      <c r="A104" s="7" t="s">
        <v>43</v>
      </c>
      <c r="B104" s="7" t="s">
        <v>207</v>
      </c>
      <c r="C104" s="7">
        <v>18</v>
      </c>
      <c r="D104" s="7" t="s">
        <v>310</v>
      </c>
      <c r="E104" s="7"/>
      <c r="F104" s="7"/>
      <c r="G104" s="7"/>
      <c r="H104" s="7"/>
      <c r="I104" s="7"/>
    </row>
    <row r="105" spans="1:9">
      <c r="A105" s="7" t="s">
        <v>43</v>
      </c>
      <c r="B105" s="7" t="s">
        <v>207</v>
      </c>
      <c r="C105" s="7">
        <v>19</v>
      </c>
      <c r="D105" s="7" t="s">
        <v>311</v>
      </c>
      <c r="E105" s="7"/>
      <c r="F105" s="7"/>
      <c r="G105" s="7"/>
      <c r="H105" s="7"/>
      <c r="I105" s="7"/>
    </row>
    <row r="106" spans="1:9">
      <c r="A106" s="7" t="s">
        <v>43</v>
      </c>
      <c r="B106" s="7" t="s">
        <v>207</v>
      </c>
      <c r="C106" s="7">
        <v>20</v>
      </c>
      <c r="D106" s="7" t="s">
        <v>312</v>
      </c>
      <c r="E106" s="7"/>
      <c r="F106" s="7"/>
      <c r="G106" s="7"/>
      <c r="H106" s="7"/>
      <c r="I106" s="7"/>
    </row>
    <row r="107" spans="1:9">
      <c r="A107" s="7" t="s">
        <v>43</v>
      </c>
      <c r="B107" s="7" t="s">
        <v>207</v>
      </c>
      <c r="C107" s="7">
        <v>21</v>
      </c>
      <c r="D107" s="7" t="s">
        <v>313</v>
      </c>
      <c r="E107" s="7"/>
      <c r="F107" s="7"/>
      <c r="G107" s="7"/>
      <c r="H107" s="7"/>
      <c r="I107" s="7"/>
    </row>
    <row r="108" spans="1:9">
      <c r="A108" s="7" t="s">
        <v>43</v>
      </c>
      <c r="B108" s="7" t="s">
        <v>207</v>
      </c>
      <c r="C108" s="7">
        <v>22</v>
      </c>
      <c r="D108" s="7" t="s">
        <v>314</v>
      </c>
      <c r="E108" s="7"/>
      <c r="F108" s="7"/>
      <c r="G108" s="7"/>
      <c r="H108" s="7"/>
      <c r="I108" s="7"/>
    </row>
    <row r="109" spans="1:9">
      <c r="A109" s="7" t="s">
        <v>43</v>
      </c>
      <c r="B109" s="7" t="s">
        <v>207</v>
      </c>
      <c r="C109" s="7">
        <v>23</v>
      </c>
      <c r="D109" s="7" t="s">
        <v>315</v>
      </c>
      <c r="E109" s="7"/>
      <c r="F109" s="7"/>
      <c r="G109" s="7"/>
      <c r="H109" s="7"/>
      <c r="I109" s="7"/>
    </row>
    <row r="110" spans="1:9">
      <c r="A110" s="7" t="s">
        <v>43</v>
      </c>
      <c r="B110" s="7" t="s">
        <v>207</v>
      </c>
      <c r="C110" s="7">
        <v>24</v>
      </c>
      <c r="D110" s="7" t="s">
        <v>316</v>
      </c>
      <c r="E110" s="7"/>
      <c r="F110" s="7"/>
      <c r="G110" s="7"/>
      <c r="H110" s="7"/>
      <c r="I110" s="7"/>
    </row>
    <row r="111" spans="1:9">
      <c r="A111" s="7" t="s">
        <v>43</v>
      </c>
      <c r="B111" s="7" t="s">
        <v>207</v>
      </c>
      <c r="C111" s="7">
        <v>25</v>
      </c>
      <c r="D111" s="7" t="s">
        <v>317</v>
      </c>
      <c r="E111" s="7"/>
      <c r="F111" s="7"/>
      <c r="G111" s="7"/>
      <c r="H111" s="7"/>
      <c r="I111" s="7"/>
    </row>
    <row r="112" spans="1:9">
      <c r="A112" s="7" t="s">
        <v>43</v>
      </c>
      <c r="B112" s="7" t="s">
        <v>207</v>
      </c>
      <c r="C112" s="7">
        <v>26</v>
      </c>
      <c r="D112" s="7" t="s">
        <v>318</v>
      </c>
      <c r="E112" s="7"/>
      <c r="F112" s="7"/>
      <c r="G112" s="7"/>
      <c r="H112" s="7"/>
      <c r="I112" s="7"/>
    </row>
    <row r="113" spans="1:9">
      <c r="A113" s="7" t="s">
        <v>43</v>
      </c>
      <c r="B113" s="7" t="s">
        <v>207</v>
      </c>
      <c r="C113" s="7">
        <v>27</v>
      </c>
      <c r="D113" s="7" t="s">
        <v>319</v>
      </c>
      <c r="E113" s="7"/>
      <c r="F113" s="7"/>
      <c r="G113" s="7"/>
      <c r="H113" s="7"/>
      <c r="I113" s="7"/>
    </row>
    <row r="114" spans="1:9">
      <c r="A114" s="7" t="s">
        <v>43</v>
      </c>
      <c r="B114" s="7" t="s">
        <v>207</v>
      </c>
      <c r="C114" s="7">
        <v>28</v>
      </c>
      <c r="D114" s="7" t="s">
        <v>320</v>
      </c>
      <c r="E114" s="7"/>
      <c r="F114" s="7"/>
      <c r="G114" s="7"/>
      <c r="H114" s="7"/>
      <c r="I114" s="7"/>
    </row>
    <row r="115" spans="1:9">
      <c r="A115" s="7" t="s">
        <v>43</v>
      </c>
      <c r="B115" s="7" t="s">
        <v>207</v>
      </c>
      <c r="C115" s="7">
        <v>29</v>
      </c>
      <c r="D115" s="7" t="s">
        <v>321</v>
      </c>
      <c r="E115" s="7"/>
      <c r="F115" s="7"/>
      <c r="G115" s="7"/>
      <c r="H115" s="7"/>
      <c r="I115" s="7"/>
    </row>
    <row r="116" spans="1:9">
      <c r="A116" s="7" t="s">
        <v>43</v>
      </c>
      <c r="B116" s="7" t="s">
        <v>207</v>
      </c>
      <c r="C116" s="7">
        <v>30</v>
      </c>
      <c r="D116" s="7" t="s">
        <v>322</v>
      </c>
      <c r="E116" s="7"/>
      <c r="F116" s="7"/>
      <c r="G116" s="7"/>
      <c r="H116" s="7"/>
      <c r="I116" s="7"/>
    </row>
    <row r="117" spans="1:9">
      <c r="A117" s="7" t="s">
        <v>43</v>
      </c>
      <c r="B117" s="7" t="s">
        <v>207</v>
      </c>
      <c r="C117" s="7">
        <v>31</v>
      </c>
      <c r="D117" s="7" t="s">
        <v>323</v>
      </c>
      <c r="E117" s="7"/>
      <c r="F117" s="7"/>
      <c r="G117" s="7"/>
      <c r="H117" s="7"/>
      <c r="I117" s="7"/>
    </row>
    <row r="118" spans="1:9">
      <c r="A118" s="7" t="s">
        <v>43</v>
      </c>
      <c r="B118" s="7" t="s">
        <v>207</v>
      </c>
      <c r="C118" s="7">
        <v>1</v>
      </c>
      <c r="D118" s="7" t="s">
        <v>324</v>
      </c>
      <c r="E118" s="7"/>
      <c r="F118" s="7"/>
      <c r="G118" s="7"/>
      <c r="H118" s="7"/>
      <c r="I118" s="7"/>
    </row>
    <row r="119" spans="1:9">
      <c r="A119" s="7" t="s">
        <v>43</v>
      </c>
      <c r="B119" s="7" t="s">
        <v>207</v>
      </c>
      <c r="C119" s="7">
        <v>2</v>
      </c>
      <c r="D119" s="7" t="s">
        <v>325</v>
      </c>
      <c r="E119" s="7"/>
      <c r="F119" s="7"/>
      <c r="G119" s="7"/>
      <c r="H119" s="7"/>
      <c r="I119" s="7"/>
    </row>
    <row r="120" spans="1:9">
      <c r="A120" s="7" t="s">
        <v>43</v>
      </c>
      <c r="B120" s="7" t="s">
        <v>207</v>
      </c>
      <c r="C120" s="7">
        <v>3</v>
      </c>
      <c r="D120" s="7" t="s">
        <v>326</v>
      </c>
      <c r="E120" s="7"/>
      <c r="F120" s="7"/>
      <c r="G120" s="7"/>
      <c r="H120" s="7"/>
      <c r="I120" s="7"/>
    </row>
    <row r="121" spans="1:9">
      <c r="A121" s="7" t="s">
        <v>43</v>
      </c>
      <c r="B121" s="7" t="s">
        <v>207</v>
      </c>
      <c r="C121" s="7">
        <v>4</v>
      </c>
      <c r="D121" s="7" t="s">
        <v>327</v>
      </c>
      <c r="E121" s="7"/>
      <c r="F121" s="7"/>
      <c r="G121" s="7"/>
      <c r="H121" s="7"/>
      <c r="I121" s="7"/>
    </row>
    <row r="122" spans="1:9">
      <c r="A122" s="7" t="s">
        <v>43</v>
      </c>
      <c r="B122" s="7" t="s">
        <v>207</v>
      </c>
      <c r="C122" s="7">
        <v>5</v>
      </c>
      <c r="D122" s="7" t="s">
        <v>328</v>
      </c>
      <c r="E122" s="7"/>
      <c r="F122" s="7"/>
      <c r="G122" s="7"/>
      <c r="H122" s="7"/>
      <c r="I122" s="7"/>
    </row>
    <row r="123" spans="1:9">
      <c r="A123" s="7" t="s">
        <v>43</v>
      </c>
      <c r="B123" s="7" t="s">
        <v>207</v>
      </c>
      <c r="C123" s="7">
        <v>6</v>
      </c>
      <c r="D123" s="7" t="s">
        <v>329</v>
      </c>
      <c r="E123" s="7"/>
      <c r="F123" s="7"/>
      <c r="G123" s="7"/>
      <c r="H123" s="7"/>
      <c r="I123" s="7"/>
    </row>
    <row r="124" spans="1:9">
      <c r="A124" s="7" t="s">
        <v>43</v>
      </c>
      <c r="B124" s="7" t="s">
        <v>207</v>
      </c>
      <c r="C124" s="7">
        <v>7</v>
      </c>
      <c r="D124" s="7" t="s">
        <v>330</v>
      </c>
      <c r="E124" s="7"/>
      <c r="F124" s="7"/>
      <c r="G124" s="7"/>
      <c r="H124" s="7"/>
      <c r="I124" s="7"/>
    </row>
    <row r="125" spans="1:9">
      <c r="A125" s="7" t="s">
        <v>43</v>
      </c>
      <c r="B125" s="7" t="s">
        <v>207</v>
      </c>
      <c r="C125" s="7">
        <v>8</v>
      </c>
      <c r="D125" s="7" t="s">
        <v>331</v>
      </c>
      <c r="E125" s="7"/>
      <c r="F125" s="7"/>
      <c r="G125" s="7"/>
      <c r="H125" s="7"/>
      <c r="I1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332</v>
      </c>
      <c r="B1" s="4"/>
      <c r="C1" s="4"/>
      <c r="D1" s="4"/>
      <c r="E1" s="4"/>
      <c r="F1" s="4"/>
      <c r="G1" s="4"/>
    </row>
    <row r="2" spans="1:7">
      <c r="A2" s="8" t="s">
        <v>333</v>
      </c>
      <c r="B2" s="8" t="s">
        <v>334</v>
      </c>
      <c r="C2" s="8" t="s">
        <v>335</v>
      </c>
      <c r="D2" s="8" t="s">
        <v>336</v>
      </c>
      <c r="E2" s="8" t="s">
        <v>337</v>
      </c>
      <c r="F2" s="8" t="s">
        <v>338</v>
      </c>
      <c r="G2" s="8" t="s">
        <v>339</v>
      </c>
    </row>
    <row r="3" spans="1:7">
      <c r="A3" s="7" t="s">
        <v>44</v>
      </c>
      <c r="B3" s="7">
        <v>20</v>
      </c>
      <c r="C3" s="7" t="s">
        <v>148</v>
      </c>
      <c r="D3" s="7">
        <v>1</v>
      </c>
      <c r="E3" s="7" t="s">
        <v>340</v>
      </c>
      <c r="F3" s="7" t="s">
        <v>341</v>
      </c>
      <c r="G3" s="7" t="s">
        <v>342</v>
      </c>
    </row>
    <row r="4" spans="1:7">
      <c r="A4" s="7"/>
      <c r="B4" s="7"/>
      <c r="C4" s="7"/>
      <c r="D4" s="7">
        <v>2</v>
      </c>
      <c r="E4" s="7" t="s">
        <v>343</v>
      </c>
      <c r="F4" s="7" t="s">
        <v>344</v>
      </c>
      <c r="G4" s="7" t="s">
        <v>345</v>
      </c>
    </row>
    <row r="5" spans="1:7">
      <c r="A5" s="7"/>
      <c r="B5" s="7"/>
      <c r="C5" s="7"/>
      <c r="D5" s="7">
        <v>3</v>
      </c>
      <c r="E5" s="7" t="s">
        <v>346</v>
      </c>
      <c r="F5" s="7" t="s">
        <v>347</v>
      </c>
      <c r="G5" s="7" t="s">
        <v>348</v>
      </c>
    </row>
    <row r="6" spans="1:7">
      <c r="A6" s="7"/>
      <c r="B6" s="7"/>
      <c r="C6" s="7"/>
      <c r="D6" s="7">
        <v>4</v>
      </c>
      <c r="E6" s="7" t="s">
        <v>349</v>
      </c>
      <c r="F6" s="7" t="s">
        <v>350</v>
      </c>
      <c r="G6" s="7" t="s">
        <v>351</v>
      </c>
    </row>
    <row r="7" spans="1:7">
      <c r="A7" s="7" t="s">
        <v>51</v>
      </c>
      <c r="B7" s="7">
        <v>20</v>
      </c>
      <c r="C7" s="7" t="s">
        <v>148</v>
      </c>
      <c r="D7" s="7">
        <v>1</v>
      </c>
      <c r="E7" s="7" t="s">
        <v>340</v>
      </c>
      <c r="F7" s="7" t="s">
        <v>341</v>
      </c>
      <c r="G7" s="7" t="s">
        <v>352</v>
      </c>
    </row>
    <row r="8" spans="1:7">
      <c r="A8" s="7"/>
      <c r="B8" s="7"/>
      <c r="C8" s="7"/>
      <c r="D8" s="7">
        <v>2</v>
      </c>
      <c r="E8" s="7" t="s">
        <v>343</v>
      </c>
      <c r="F8" s="7" t="s">
        <v>344</v>
      </c>
      <c r="G8" s="7" t="s">
        <v>353</v>
      </c>
    </row>
    <row r="9" spans="1:7">
      <c r="A9" s="7"/>
      <c r="B9" s="7"/>
      <c r="C9" s="7"/>
      <c r="D9" s="7">
        <v>3</v>
      </c>
      <c r="E9" s="7" t="s">
        <v>346</v>
      </c>
      <c r="F9" s="7" t="s">
        <v>347</v>
      </c>
      <c r="G9" s="7" t="s">
        <v>354</v>
      </c>
    </row>
    <row r="10" spans="1:7">
      <c r="A10" s="7"/>
      <c r="B10" s="7"/>
      <c r="C10" s="7"/>
      <c r="D10" s="7">
        <v>4</v>
      </c>
      <c r="E10" s="7" t="s">
        <v>349</v>
      </c>
      <c r="F10" s="7" t="s">
        <v>350</v>
      </c>
      <c r="G10" s="7" t="s">
        <v>355</v>
      </c>
    </row>
    <row r="11" spans="1:7">
      <c r="A11" s="7" t="s">
        <v>58</v>
      </c>
      <c r="B11" s="7">
        <v>25</v>
      </c>
      <c r="C11" s="7" t="s">
        <v>148</v>
      </c>
      <c r="D11" s="7">
        <v>1</v>
      </c>
      <c r="E11" s="7" t="s">
        <v>340</v>
      </c>
      <c r="F11" s="7" t="s">
        <v>341</v>
      </c>
      <c r="G11" s="7" t="s">
        <v>356</v>
      </c>
    </row>
    <row r="12" spans="1:7">
      <c r="A12" s="7"/>
      <c r="B12" s="7"/>
      <c r="C12" s="7"/>
      <c r="D12" s="7">
        <v>2</v>
      </c>
      <c r="E12" s="7" t="s">
        <v>343</v>
      </c>
      <c r="F12" s="7" t="s">
        <v>344</v>
      </c>
      <c r="G12" s="7" t="s">
        <v>357</v>
      </c>
    </row>
    <row r="13" spans="1:7">
      <c r="A13" s="7"/>
      <c r="B13" s="7"/>
      <c r="C13" s="7"/>
      <c r="D13" s="7">
        <v>3</v>
      </c>
      <c r="E13" s="7" t="s">
        <v>346</v>
      </c>
      <c r="F13" s="7" t="s">
        <v>347</v>
      </c>
      <c r="G13" s="7" t="s">
        <v>358</v>
      </c>
    </row>
    <row r="14" spans="1:7">
      <c r="A14" s="7"/>
      <c r="B14" s="7"/>
      <c r="C14" s="7"/>
      <c r="D14" s="7">
        <v>4</v>
      </c>
      <c r="E14" s="7" t="s">
        <v>349</v>
      </c>
      <c r="F14" s="7" t="s">
        <v>350</v>
      </c>
      <c r="G14" s="7" t="s">
        <v>359</v>
      </c>
    </row>
    <row r="15" spans="1:7">
      <c r="A15" s="7" t="s">
        <v>64</v>
      </c>
      <c r="B15" s="7">
        <v>20</v>
      </c>
      <c r="C15" s="7" t="s">
        <v>148</v>
      </c>
      <c r="D15" s="7">
        <v>1</v>
      </c>
      <c r="E15" s="7" t="s">
        <v>340</v>
      </c>
      <c r="F15" s="7" t="s">
        <v>341</v>
      </c>
      <c r="G15" s="7" t="s">
        <v>360</v>
      </c>
    </row>
    <row r="16" spans="1:7">
      <c r="A16" s="7"/>
      <c r="B16" s="7"/>
      <c r="C16" s="7"/>
      <c r="D16" s="7">
        <v>2</v>
      </c>
      <c r="E16" s="7" t="s">
        <v>343</v>
      </c>
      <c r="F16" s="7" t="s">
        <v>344</v>
      </c>
      <c r="G16" s="7" t="s">
        <v>361</v>
      </c>
    </row>
    <row r="17" spans="1:7">
      <c r="A17" s="7"/>
      <c r="B17" s="7"/>
      <c r="C17" s="7"/>
      <c r="D17" s="7">
        <v>3</v>
      </c>
      <c r="E17" s="7" t="s">
        <v>346</v>
      </c>
      <c r="F17" s="7" t="s">
        <v>347</v>
      </c>
      <c r="G17" s="7" t="s">
        <v>362</v>
      </c>
    </row>
    <row r="18" spans="1:7">
      <c r="A18" s="7"/>
      <c r="B18" s="7"/>
      <c r="C18" s="7"/>
      <c r="D18" s="7">
        <v>4</v>
      </c>
      <c r="E18" s="7" t="s">
        <v>349</v>
      </c>
      <c r="F18" s="7" t="s">
        <v>350</v>
      </c>
      <c r="G18" s="7" t="s">
        <v>363</v>
      </c>
    </row>
    <row r="19" spans="1:7">
      <c r="A19" s="7" t="s">
        <v>70</v>
      </c>
      <c r="B19" s="7">
        <v>20</v>
      </c>
      <c r="C19" s="7" t="s">
        <v>148</v>
      </c>
      <c r="D19" s="7">
        <v>1</v>
      </c>
      <c r="E19" s="7" t="s">
        <v>340</v>
      </c>
      <c r="F19" s="7" t="s">
        <v>341</v>
      </c>
      <c r="G19" s="7" t="s">
        <v>364</v>
      </c>
    </row>
    <row r="20" spans="1:7">
      <c r="A20" s="7"/>
      <c r="B20" s="7"/>
      <c r="C20" s="7"/>
      <c r="D20" s="7">
        <v>2</v>
      </c>
      <c r="E20" s="7" t="s">
        <v>343</v>
      </c>
      <c r="F20" s="7" t="s">
        <v>344</v>
      </c>
      <c r="G20" s="7" t="s">
        <v>365</v>
      </c>
    </row>
    <row r="21" spans="1:7">
      <c r="A21" s="7"/>
      <c r="B21" s="7"/>
      <c r="C21" s="7"/>
      <c r="D21" s="7">
        <v>3</v>
      </c>
      <c r="E21" s="7" t="s">
        <v>346</v>
      </c>
      <c r="F21" s="7" t="s">
        <v>347</v>
      </c>
      <c r="G21" s="7" t="s">
        <v>366</v>
      </c>
    </row>
    <row r="22" spans="1:7">
      <c r="A22" s="7"/>
      <c r="B22" s="7"/>
      <c r="C22" s="7"/>
      <c r="D22" s="7">
        <v>4</v>
      </c>
      <c r="E22" s="7" t="s">
        <v>349</v>
      </c>
      <c r="F22" s="7" t="s">
        <v>350</v>
      </c>
      <c r="G22" s="7" t="s">
        <v>367</v>
      </c>
    </row>
    <row r="23" spans="1:7">
      <c r="A23" s="7" t="s">
        <v>77</v>
      </c>
      <c r="B23" s="7">
        <v>15</v>
      </c>
      <c r="C23" s="7" t="s">
        <v>148</v>
      </c>
      <c r="D23" s="7">
        <v>1</v>
      </c>
      <c r="E23" s="7" t="s">
        <v>340</v>
      </c>
      <c r="F23" s="7" t="s">
        <v>341</v>
      </c>
      <c r="G23" s="7" t="s">
        <v>368</v>
      </c>
    </row>
    <row r="24" spans="1:7">
      <c r="A24" s="7"/>
      <c r="B24" s="7"/>
      <c r="C24" s="7"/>
      <c r="D24" s="7">
        <v>2</v>
      </c>
      <c r="E24" s="7" t="s">
        <v>343</v>
      </c>
      <c r="F24" s="7" t="s">
        <v>344</v>
      </c>
      <c r="G24" s="7" t="s">
        <v>369</v>
      </c>
    </row>
    <row r="25" spans="1:7">
      <c r="A25" s="7"/>
      <c r="B25" s="7"/>
      <c r="C25" s="7"/>
      <c r="D25" s="7">
        <v>3</v>
      </c>
      <c r="E25" s="7" t="s">
        <v>346</v>
      </c>
      <c r="F25" s="7" t="s">
        <v>347</v>
      </c>
      <c r="G25" s="7" t="s">
        <v>370</v>
      </c>
    </row>
    <row r="26" spans="1:7">
      <c r="A26" s="7"/>
      <c r="B26" s="7"/>
      <c r="C26" s="7"/>
      <c r="D26" s="7">
        <v>4</v>
      </c>
      <c r="E26" s="7" t="s">
        <v>349</v>
      </c>
      <c r="F26" s="7" t="s">
        <v>350</v>
      </c>
      <c r="G26" s="7" t="s">
        <v>371</v>
      </c>
    </row>
    <row r="27" spans="1:7">
      <c r="A27" s="7" t="s">
        <v>83</v>
      </c>
      <c r="B27" s="7">
        <v>15</v>
      </c>
      <c r="C27" s="7" t="s">
        <v>180</v>
      </c>
      <c r="D27" s="7">
        <v>1</v>
      </c>
      <c r="E27" s="7" t="s">
        <v>340</v>
      </c>
      <c r="F27" s="7" t="s">
        <v>341</v>
      </c>
      <c r="G27" s="7" t="s">
        <v>372</v>
      </c>
    </row>
    <row r="28" spans="1:7">
      <c r="A28" s="7"/>
      <c r="B28" s="7"/>
      <c r="C28" s="7"/>
      <c r="D28" s="7">
        <v>2</v>
      </c>
      <c r="E28" s="7" t="s">
        <v>343</v>
      </c>
      <c r="F28" s="7" t="s">
        <v>344</v>
      </c>
      <c r="G28" s="7" t="s">
        <v>373</v>
      </c>
    </row>
    <row r="29" spans="1:7">
      <c r="A29" s="7"/>
      <c r="B29" s="7"/>
      <c r="C29" s="7"/>
      <c r="D29" s="7">
        <v>3</v>
      </c>
      <c r="E29" s="7" t="s">
        <v>346</v>
      </c>
      <c r="F29" s="7" t="s">
        <v>347</v>
      </c>
      <c r="G29" s="7" t="s">
        <v>374</v>
      </c>
    </row>
    <row r="30" spans="1:7">
      <c r="A30" s="7"/>
      <c r="B30" s="7"/>
      <c r="C30" s="7"/>
      <c r="D30" s="7">
        <v>4</v>
      </c>
      <c r="E30" s="7" t="s">
        <v>349</v>
      </c>
      <c r="F30" s="7" t="s">
        <v>350</v>
      </c>
      <c r="G30" s="7" t="s">
        <v>375</v>
      </c>
    </row>
    <row r="31" spans="1:7">
      <c r="A31" s="7" t="s">
        <v>90</v>
      </c>
      <c r="B31" s="7">
        <v>15</v>
      </c>
      <c r="C31" s="7" t="s">
        <v>376</v>
      </c>
      <c r="D31" s="7">
        <v>1</v>
      </c>
      <c r="E31" s="7" t="s">
        <v>340</v>
      </c>
      <c r="F31" s="7" t="s">
        <v>341</v>
      </c>
      <c r="G31" s="7" t="s">
        <v>377</v>
      </c>
    </row>
    <row r="32" spans="1:7">
      <c r="A32" s="7"/>
      <c r="B32" s="7"/>
      <c r="C32" s="7"/>
      <c r="D32" s="7">
        <v>2</v>
      </c>
      <c r="E32" s="7" t="s">
        <v>343</v>
      </c>
      <c r="F32" s="7" t="s">
        <v>344</v>
      </c>
      <c r="G32" s="7" t="s">
        <v>378</v>
      </c>
    </row>
    <row r="33" spans="1:7">
      <c r="A33" s="7"/>
      <c r="B33" s="7"/>
      <c r="C33" s="7"/>
      <c r="D33" s="7">
        <v>3</v>
      </c>
      <c r="E33" s="7" t="s">
        <v>346</v>
      </c>
      <c r="F33" s="7" t="s">
        <v>347</v>
      </c>
      <c r="G33" s="7" t="s">
        <v>379</v>
      </c>
    </row>
    <row r="34" spans="1:7">
      <c r="A34" s="7"/>
      <c r="B34" s="7"/>
      <c r="C34" s="7"/>
      <c r="D34" s="7">
        <v>4</v>
      </c>
      <c r="E34" s="7" t="s">
        <v>349</v>
      </c>
      <c r="F34" s="7" t="s">
        <v>350</v>
      </c>
      <c r="G34" s="7" t="s">
        <v>380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381</v>
      </c>
      <c r="B1" s="4"/>
      <c r="C1" s="4"/>
      <c r="D1" s="4"/>
      <c r="E1" s="4"/>
      <c r="F1" s="4"/>
      <c r="G1" s="4"/>
    </row>
    <row r="2" spans="1:7">
      <c r="A2" s="8" t="s">
        <v>382</v>
      </c>
      <c r="B2" s="8" t="s">
        <v>383</v>
      </c>
      <c r="C2" s="8" t="s">
        <v>384</v>
      </c>
      <c r="D2" s="8" t="s">
        <v>385</v>
      </c>
      <c r="E2" s="8" t="s">
        <v>386</v>
      </c>
      <c r="F2" s="8" t="s">
        <v>387</v>
      </c>
      <c r="G2" s="8" t="s">
        <v>388</v>
      </c>
    </row>
    <row r="3" spans="1:7">
      <c r="A3" s="7">
        <v>1</v>
      </c>
      <c r="B3" s="7" t="s">
        <v>389</v>
      </c>
      <c r="C3" s="7">
        <v>35</v>
      </c>
      <c r="D3" s="7" t="s">
        <v>390</v>
      </c>
      <c r="E3" s="7" t="s">
        <v>391</v>
      </c>
      <c r="F3" s="7" t="s">
        <v>392</v>
      </c>
      <c r="G3" s="7" t="s">
        <v>393</v>
      </c>
    </row>
    <row r="4" spans="1:7">
      <c r="A4" s="7"/>
      <c r="B4" s="7" t="s">
        <v>394</v>
      </c>
      <c r="C4" s="7"/>
      <c r="D4" s="7" t="s">
        <v>395</v>
      </c>
      <c r="E4" s="7"/>
      <c r="F4" s="7"/>
      <c r="G4" s="7"/>
    </row>
    <row r="5" spans="1:7">
      <c r="A5" s="7">
        <v>2</v>
      </c>
      <c r="B5" s="7" t="s">
        <v>396</v>
      </c>
      <c r="C5" s="7">
        <v>35</v>
      </c>
      <c r="D5" s="7" t="s">
        <v>397</v>
      </c>
      <c r="E5" s="7" t="s">
        <v>398</v>
      </c>
      <c r="F5" s="7" t="s">
        <v>399</v>
      </c>
      <c r="G5" s="7" t="s">
        <v>400</v>
      </c>
    </row>
    <row r="6" spans="1:7">
      <c r="A6" s="7"/>
      <c r="B6" s="7" t="s">
        <v>394</v>
      </c>
      <c r="C6" s="7"/>
      <c r="D6" s="7" t="s">
        <v>401</v>
      </c>
      <c r="E6" s="7"/>
      <c r="F6" s="7"/>
      <c r="G6" s="7"/>
    </row>
    <row r="7" spans="1:7">
      <c r="A7" s="7">
        <v>3</v>
      </c>
      <c r="B7" s="7" t="s">
        <v>402</v>
      </c>
      <c r="C7" s="7">
        <v>35</v>
      </c>
      <c r="D7" s="7" t="s">
        <v>403</v>
      </c>
      <c r="E7" s="7" t="s">
        <v>404</v>
      </c>
      <c r="F7" s="7" t="s">
        <v>405</v>
      </c>
      <c r="G7" s="7" t="s">
        <v>406</v>
      </c>
    </row>
    <row r="8" spans="1:7">
      <c r="A8" s="7"/>
      <c r="B8" s="7" t="s">
        <v>394</v>
      </c>
      <c r="C8" s="7"/>
      <c r="D8" s="7" t="s">
        <v>407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408</v>
      </c>
      <c r="B1" s="4"/>
      <c r="C1" s="4"/>
      <c r="D1" s="4"/>
      <c r="E1" s="4"/>
    </row>
    <row r="2" spans="1:5">
      <c r="A2" s="1" t="s">
        <v>409</v>
      </c>
      <c r="B2" s="1" t="s">
        <v>410</v>
      </c>
      <c r="C2" s="1"/>
      <c r="D2" s="1"/>
      <c r="E2" s="1"/>
    </row>
    <row r="3" spans="1:5">
      <c r="A3" s="10" t="s">
        <v>411</v>
      </c>
      <c r="B3" s="7" t="s">
        <v>412</v>
      </c>
      <c r="C3" s="5"/>
      <c r="D3" s="5"/>
      <c r="E3" s="5"/>
    </row>
    <row r="4" spans="1:5">
      <c r="A4" s="10" t="s">
        <v>413</v>
      </c>
      <c r="B4" s="7" t="s">
        <v>414</v>
      </c>
      <c r="C4" s="5"/>
      <c r="D4" s="5"/>
      <c r="E4" s="5"/>
    </row>
    <row r="5" spans="1:5">
      <c r="A5" s="10" t="s">
        <v>415</v>
      </c>
      <c r="B5" s="7" t="s">
        <v>416</v>
      </c>
      <c r="C5" s="5"/>
      <c r="D5" s="5"/>
      <c r="E5" s="5"/>
    </row>
    <row r="6" spans="1:5">
      <c r="A6" s="10" t="s">
        <v>417</v>
      </c>
      <c r="B6" s="7" t="s">
        <v>418</v>
      </c>
      <c r="C6" s="5"/>
      <c r="D6" s="5"/>
      <c r="E6" s="5"/>
    </row>
    <row r="7" spans="1:5">
      <c r="A7" s="10" t="s">
        <v>419</v>
      </c>
      <c r="B7" s="7" t="s">
        <v>420</v>
      </c>
      <c r="C7" s="5"/>
      <c r="D7" s="5"/>
      <c r="E7" s="5"/>
    </row>
    <row r="8" spans="1:5">
      <c r="A8" s="11" t="s">
        <v>201</v>
      </c>
      <c r="B8" s="11" t="s">
        <v>421</v>
      </c>
      <c r="C8" s="11" t="s">
        <v>422</v>
      </c>
      <c r="D8" s="11" t="s">
        <v>423</v>
      </c>
      <c r="E8" s="11" t="s">
        <v>424</v>
      </c>
    </row>
    <row r="9" spans="1:5">
      <c r="A9" s="7">
        <v>1</v>
      </c>
      <c r="B9" s="7" t="s">
        <v>425</v>
      </c>
      <c r="C9" s="7" t="s">
        <v>426</v>
      </c>
      <c r="D9" s="7" t="s">
        <v>427</v>
      </c>
      <c r="E9" s="7" t="s">
        <v>428</v>
      </c>
    </row>
    <row r="10" spans="1:5">
      <c r="A10" s="7">
        <v>2</v>
      </c>
      <c r="B10" s="7" t="s">
        <v>429</v>
      </c>
      <c r="C10" s="7" t="s">
        <v>430</v>
      </c>
      <c r="D10" s="7" t="s">
        <v>431</v>
      </c>
      <c r="E10" s="7" t="s">
        <v>432</v>
      </c>
    </row>
    <row r="11" spans="1:5">
      <c r="A11" s="7">
        <v>3</v>
      </c>
      <c r="B11" s="7" t="s">
        <v>433</v>
      </c>
      <c r="C11" s="7" t="s">
        <v>434</v>
      </c>
      <c r="D11" s="7" t="s">
        <v>435</v>
      </c>
      <c r="E11" s="7" t="s">
        <v>436</v>
      </c>
    </row>
    <row r="12" spans="1:5">
      <c r="A12" s="7">
        <v>4</v>
      </c>
      <c r="B12" s="7" t="s">
        <v>437</v>
      </c>
      <c r="C12" s="7" t="s">
        <v>430</v>
      </c>
      <c r="D12" s="7" t="s">
        <v>438</v>
      </c>
      <c r="E12" s="7" t="s">
        <v>439</v>
      </c>
    </row>
    <row r="13" spans="1:5">
      <c r="A13" s="7">
        <v>5</v>
      </c>
      <c r="B13" s="7" t="s">
        <v>440</v>
      </c>
      <c r="C13" s="7" t="s">
        <v>430</v>
      </c>
      <c r="D13" s="7" t="s">
        <v>441</v>
      </c>
      <c r="E13" s="7" t="s">
        <v>442</v>
      </c>
    </row>
    <row r="15" spans="1:5">
      <c r="A15" s="1" t="s">
        <v>443</v>
      </c>
      <c r="B15" s="1" t="s">
        <v>444</v>
      </c>
      <c r="C15" s="1"/>
      <c r="D15" s="1"/>
      <c r="E15" s="1"/>
    </row>
    <row r="16" spans="1:5">
      <c r="A16" s="10" t="s">
        <v>411</v>
      </c>
      <c r="B16" s="7" t="s">
        <v>445</v>
      </c>
      <c r="C16" s="5"/>
      <c r="D16" s="5"/>
      <c r="E16" s="5"/>
    </row>
    <row r="17" spans="1:5">
      <c r="A17" s="10" t="s">
        <v>413</v>
      </c>
      <c r="B17" s="7" t="s">
        <v>446</v>
      </c>
      <c r="C17" s="5"/>
      <c r="D17" s="5"/>
      <c r="E17" s="5"/>
    </row>
    <row r="18" spans="1:5">
      <c r="A18" s="10" t="s">
        <v>415</v>
      </c>
      <c r="B18" s="7" t="s">
        <v>447</v>
      </c>
      <c r="C18" s="5"/>
      <c r="D18" s="5"/>
      <c r="E18" s="5"/>
    </row>
    <row r="19" spans="1:5">
      <c r="A19" s="10" t="s">
        <v>417</v>
      </c>
      <c r="B19" s="7" t="s">
        <v>448</v>
      </c>
      <c r="C19" s="5"/>
      <c r="D19" s="5"/>
      <c r="E19" s="5"/>
    </row>
    <row r="20" spans="1:5">
      <c r="A20" s="10" t="s">
        <v>419</v>
      </c>
      <c r="B20" s="7" t="s">
        <v>449</v>
      </c>
      <c r="C20" s="5"/>
      <c r="D20" s="5"/>
      <c r="E20" s="5"/>
    </row>
    <row r="21" spans="1:5">
      <c r="A21" s="11" t="s">
        <v>201</v>
      </c>
      <c r="B21" s="11" t="s">
        <v>421</v>
      </c>
      <c r="C21" s="11" t="s">
        <v>422</v>
      </c>
      <c r="D21" s="11" t="s">
        <v>423</v>
      </c>
      <c r="E21" s="11" t="s">
        <v>424</v>
      </c>
    </row>
    <row r="22" spans="1:5">
      <c r="A22" s="7">
        <v>1</v>
      </c>
      <c r="B22" s="7" t="s">
        <v>425</v>
      </c>
      <c r="C22" s="7" t="s">
        <v>426</v>
      </c>
      <c r="D22" s="7" t="s">
        <v>450</v>
      </c>
      <c r="E22" s="7" t="s">
        <v>451</v>
      </c>
    </row>
    <row r="23" spans="1:5">
      <c r="A23" s="7">
        <v>2</v>
      </c>
      <c r="B23" s="7" t="s">
        <v>429</v>
      </c>
      <c r="C23" s="7" t="s">
        <v>430</v>
      </c>
      <c r="D23" s="7" t="s">
        <v>452</v>
      </c>
      <c r="E23" s="7" t="s">
        <v>453</v>
      </c>
    </row>
    <row r="24" spans="1:5">
      <c r="A24" s="7">
        <v>3</v>
      </c>
      <c r="B24" s="7" t="s">
        <v>433</v>
      </c>
      <c r="C24" s="7" t="s">
        <v>430</v>
      </c>
      <c r="D24" s="7" t="s">
        <v>454</v>
      </c>
      <c r="E24" s="7" t="s">
        <v>455</v>
      </c>
    </row>
    <row r="25" spans="1:5">
      <c r="A25" s="7">
        <v>4</v>
      </c>
      <c r="B25" s="7" t="s">
        <v>437</v>
      </c>
      <c r="C25" s="7" t="s">
        <v>430</v>
      </c>
      <c r="D25" s="7" t="s">
        <v>456</v>
      </c>
      <c r="E25" s="7" t="s">
        <v>457</v>
      </c>
    </row>
    <row r="26" spans="1:5">
      <c r="A26" s="7">
        <v>5</v>
      </c>
      <c r="B26" s="7" t="s">
        <v>440</v>
      </c>
      <c r="C26" s="7" t="s">
        <v>426</v>
      </c>
      <c r="D26" s="7" t="s">
        <v>458</v>
      </c>
      <c r="E26" s="7" t="s">
        <v>459</v>
      </c>
    </row>
    <row r="28" spans="1:5">
      <c r="A28" s="1" t="s">
        <v>460</v>
      </c>
      <c r="B28" s="1" t="s">
        <v>461</v>
      </c>
      <c r="C28" s="1"/>
      <c r="D28" s="1"/>
      <c r="E28" s="1"/>
    </row>
    <row r="29" spans="1:5">
      <c r="A29" s="10" t="s">
        <v>411</v>
      </c>
      <c r="B29" s="7" t="s">
        <v>462</v>
      </c>
      <c r="C29" s="5"/>
      <c r="D29" s="5"/>
      <c r="E29" s="5"/>
    </row>
    <row r="30" spans="1:5">
      <c r="A30" s="10" t="s">
        <v>413</v>
      </c>
      <c r="B30" s="7" t="s">
        <v>463</v>
      </c>
      <c r="C30" s="5"/>
      <c r="D30" s="5"/>
      <c r="E30" s="5"/>
    </row>
    <row r="31" spans="1:5">
      <c r="A31" s="10" t="s">
        <v>415</v>
      </c>
      <c r="B31" s="7" t="s">
        <v>464</v>
      </c>
      <c r="C31" s="5"/>
      <c r="D31" s="5"/>
      <c r="E31" s="5"/>
    </row>
    <row r="32" spans="1:5">
      <c r="A32" s="10" t="s">
        <v>417</v>
      </c>
      <c r="B32" s="7" t="s">
        <v>465</v>
      </c>
      <c r="C32" s="5"/>
      <c r="D32" s="5"/>
      <c r="E32" s="5"/>
    </row>
    <row r="33" spans="1:5">
      <c r="A33" s="10" t="s">
        <v>419</v>
      </c>
      <c r="B33" s="7" t="s">
        <v>466</v>
      </c>
      <c r="C33" s="5"/>
      <c r="D33" s="5"/>
      <c r="E33" s="5"/>
    </row>
    <row r="34" spans="1:5">
      <c r="A34" s="11" t="s">
        <v>201</v>
      </c>
      <c r="B34" s="11" t="s">
        <v>421</v>
      </c>
      <c r="C34" s="11" t="s">
        <v>422</v>
      </c>
      <c r="D34" s="11" t="s">
        <v>423</v>
      </c>
      <c r="E34" s="11" t="s">
        <v>424</v>
      </c>
    </row>
    <row r="35" spans="1:5">
      <c r="A35" s="7">
        <v>1</v>
      </c>
      <c r="B35" s="7" t="s">
        <v>425</v>
      </c>
      <c r="C35" s="7" t="s">
        <v>430</v>
      </c>
      <c r="D35" s="7" t="s">
        <v>467</v>
      </c>
      <c r="E35" s="7" t="s">
        <v>468</v>
      </c>
    </row>
    <row r="36" spans="1:5">
      <c r="A36" s="7">
        <v>2</v>
      </c>
      <c r="B36" s="7" t="s">
        <v>429</v>
      </c>
      <c r="C36" s="7" t="s">
        <v>430</v>
      </c>
      <c r="D36" s="7" t="s">
        <v>469</v>
      </c>
      <c r="E36" s="7" t="s">
        <v>470</v>
      </c>
    </row>
    <row r="37" spans="1:5">
      <c r="A37" s="7">
        <v>3</v>
      </c>
      <c r="B37" s="7" t="s">
        <v>433</v>
      </c>
      <c r="C37" s="7" t="s">
        <v>434</v>
      </c>
      <c r="D37" s="7" t="s">
        <v>471</v>
      </c>
      <c r="E37" s="7" t="s">
        <v>472</v>
      </c>
    </row>
    <row r="38" spans="1:5">
      <c r="A38" s="7">
        <v>4</v>
      </c>
      <c r="B38" s="7" t="s">
        <v>437</v>
      </c>
      <c r="C38" s="7" t="s">
        <v>430</v>
      </c>
      <c r="D38" s="7" t="s">
        <v>473</v>
      </c>
      <c r="E38" s="7" t="s">
        <v>474</v>
      </c>
    </row>
    <row r="39" spans="1:5">
      <c r="A39" s="7">
        <v>5</v>
      </c>
      <c r="B39" s="7" t="s">
        <v>440</v>
      </c>
      <c r="C39" s="7" t="s">
        <v>426</v>
      </c>
      <c r="D39" s="7" t="s">
        <v>475</v>
      </c>
      <c r="E39" s="7" t="s">
        <v>476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477</v>
      </c>
      <c r="B1" s="4"/>
      <c r="C1" s="4"/>
      <c r="D1" s="4"/>
    </row>
    <row r="2" spans="1:4">
      <c r="A2" s="8" t="s">
        <v>333</v>
      </c>
      <c r="B2" s="8" t="s">
        <v>478</v>
      </c>
      <c r="C2" s="8" t="s">
        <v>479</v>
      </c>
      <c r="D2" s="8" t="s">
        <v>480</v>
      </c>
    </row>
    <row r="3" spans="1:4">
      <c r="A3" s="7" t="s">
        <v>44</v>
      </c>
      <c r="B3" s="7" t="s">
        <v>481</v>
      </c>
      <c r="C3" s="7" t="s">
        <v>482</v>
      </c>
      <c r="D3" s="7" t="s">
        <v>483</v>
      </c>
    </row>
    <row r="4" spans="1:4">
      <c r="A4" s="7" t="s">
        <v>44</v>
      </c>
      <c r="B4" s="7" t="s">
        <v>484</v>
      </c>
      <c r="C4" s="7" t="s">
        <v>485</v>
      </c>
      <c r="D4" s="7" t="s">
        <v>486</v>
      </c>
    </row>
    <row r="5" spans="1:4">
      <c r="A5" s="7" t="s">
        <v>44</v>
      </c>
      <c r="B5" s="7" t="s">
        <v>487</v>
      </c>
      <c r="C5" s="7" t="s">
        <v>488</v>
      </c>
      <c r="D5" s="7" t="s">
        <v>489</v>
      </c>
    </row>
    <row r="6" spans="1:4">
      <c r="A6" s="7" t="s">
        <v>51</v>
      </c>
      <c r="B6" s="7" t="s">
        <v>481</v>
      </c>
      <c r="C6" s="7" t="s">
        <v>482</v>
      </c>
      <c r="D6" s="7" t="s">
        <v>490</v>
      </c>
    </row>
    <row r="7" spans="1:4">
      <c r="A7" s="7" t="s">
        <v>51</v>
      </c>
      <c r="B7" s="7" t="s">
        <v>484</v>
      </c>
      <c r="C7" s="7" t="s">
        <v>491</v>
      </c>
      <c r="D7" s="7" t="s">
        <v>492</v>
      </c>
    </row>
    <row r="8" spans="1:4">
      <c r="A8" s="7" t="s">
        <v>51</v>
      </c>
      <c r="B8" s="7" t="s">
        <v>487</v>
      </c>
      <c r="C8" s="7" t="s">
        <v>493</v>
      </c>
      <c r="D8" s="7" t="s">
        <v>494</v>
      </c>
    </row>
    <row r="9" spans="1:4">
      <c r="A9" s="7" t="s">
        <v>58</v>
      </c>
      <c r="B9" s="7" t="s">
        <v>481</v>
      </c>
      <c r="C9" s="7" t="s">
        <v>495</v>
      </c>
      <c r="D9" s="7" t="s">
        <v>496</v>
      </c>
    </row>
    <row r="10" spans="1:4">
      <c r="A10" s="7" t="s">
        <v>58</v>
      </c>
      <c r="B10" s="7" t="s">
        <v>484</v>
      </c>
      <c r="C10" s="7" t="s">
        <v>497</v>
      </c>
      <c r="D10" s="7" t="s">
        <v>498</v>
      </c>
    </row>
    <row r="11" spans="1:4">
      <c r="A11" s="7" t="s">
        <v>58</v>
      </c>
      <c r="B11" s="7" t="s">
        <v>487</v>
      </c>
      <c r="C11" s="7" t="s">
        <v>499</v>
      </c>
      <c r="D11" s="7" t="s">
        <v>500</v>
      </c>
    </row>
    <row r="12" spans="1:4">
      <c r="A12" s="7" t="s">
        <v>64</v>
      </c>
      <c r="B12" s="7" t="s">
        <v>481</v>
      </c>
      <c r="C12" s="7" t="s">
        <v>482</v>
      </c>
      <c r="D12" s="7" t="s">
        <v>501</v>
      </c>
    </row>
    <row r="13" spans="1:4">
      <c r="A13" s="7" t="s">
        <v>64</v>
      </c>
      <c r="B13" s="7" t="s">
        <v>484</v>
      </c>
      <c r="C13" s="7" t="s">
        <v>485</v>
      </c>
      <c r="D13" s="7" t="s">
        <v>502</v>
      </c>
    </row>
    <row r="14" spans="1:4">
      <c r="A14" s="7" t="s">
        <v>64</v>
      </c>
      <c r="B14" s="7" t="s">
        <v>487</v>
      </c>
      <c r="C14" s="7" t="s">
        <v>488</v>
      </c>
      <c r="D14" s="7" t="s">
        <v>503</v>
      </c>
    </row>
    <row r="15" spans="1:4">
      <c r="A15" s="7" t="s">
        <v>70</v>
      </c>
      <c r="B15" s="7" t="s">
        <v>481</v>
      </c>
      <c r="C15" s="7" t="s">
        <v>504</v>
      </c>
      <c r="D15" s="7" t="s">
        <v>505</v>
      </c>
    </row>
    <row r="16" spans="1:4">
      <c r="A16" s="7" t="s">
        <v>70</v>
      </c>
      <c r="B16" s="7" t="s">
        <v>484</v>
      </c>
      <c r="C16" s="7" t="s">
        <v>506</v>
      </c>
      <c r="D16" s="7" t="s">
        <v>507</v>
      </c>
    </row>
    <row r="17" spans="1:4">
      <c r="A17" s="7" t="s">
        <v>70</v>
      </c>
      <c r="B17" s="7" t="s">
        <v>487</v>
      </c>
      <c r="C17" s="7" t="s">
        <v>508</v>
      </c>
      <c r="D17" s="7" t="s">
        <v>509</v>
      </c>
    </row>
    <row r="18" spans="1:4">
      <c r="A18" s="7" t="s">
        <v>77</v>
      </c>
      <c r="B18" s="7" t="s">
        <v>481</v>
      </c>
      <c r="C18" s="7" t="s">
        <v>510</v>
      </c>
      <c r="D18" s="7" t="s">
        <v>511</v>
      </c>
    </row>
    <row r="19" spans="1:4">
      <c r="A19" s="7" t="s">
        <v>77</v>
      </c>
      <c r="B19" s="7" t="s">
        <v>484</v>
      </c>
      <c r="C19" s="7" t="s">
        <v>512</v>
      </c>
      <c r="D19" s="7" t="s">
        <v>513</v>
      </c>
    </row>
    <row r="20" spans="1:4">
      <c r="A20" s="7" t="s">
        <v>77</v>
      </c>
      <c r="B20" s="7" t="s">
        <v>487</v>
      </c>
      <c r="C20" s="7" t="s">
        <v>514</v>
      </c>
      <c r="D20" s="7" t="s">
        <v>515</v>
      </c>
    </row>
    <row r="21" spans="1:4">
      <c r="A21" s="7" t="s">
        <v>83</v>
      </c>
      <c r="B21" s="7" t="s">
        <v>481</v>
      </c>
      <c r="C21" s="7" t="s">
        <v>516</v>
      </c>
      <c r="D21" s="7" t="s">
        <v>517</v>
      </c>
    </row>
    <row r="22" spans="1:4">
      <c r="A22" s="7" t="s">
        <v>83</v>
      </c>
      <c r="B22" s="7" t="s">
        <v>484</v>
      </c>
      <c r="C22" s="7" t="s">
        <v>518</v>
      </c>
      <c r="D22" s="7" t="s">
        <v>519</v>
      </c>
    </row>
    <row r="23" spans="1:4">
      <c r="A23" s="7" t="s">
        <v>83</v>
      </c>
      <c r="B23" s="7" t="s">
        <v>487</v>
      </c>
      <c r="C23" s="7" t="s">
        <v>520</v>
      </c>
      <c r="D23" s="7" t="s">
        <v>521</v>
      </c>
    </row>
    <row r="24" spans="1:4">
      <c r="A24" s="7" t="s">
        <v>90</v>
      </c>
      <c r="B24" s="7" t="s">
        <v>481</v>
      </c>
      <c r="C24" s="7" t="s">
        <v>482</v>
      </c>
      <c r="D24" s="7" t="s">
        <v>522</v>
      </c>
    </row>
    <row r="25" spans="1:4">
      <c r="A25" s="7" t="s">
        <v>90</v>
      </c>
      <c r="B25" s="7" t="s">
        <v>484</v>
      </c>
      <c r="C25" s="7" t="s">
        <v>491</v>
      </c>
      <c r="D25" s="7" t="s">
        <v>523</v>
      </c>
    </row>
    <row r="26" spans="1:4">
      <c r="A26" s="7" t="s">
        <v>90</v>
      </c>
      <c r="B26" s="7" t="s">
        <v>487</v>
      </c>
      <c r="C26" s="7" t="s">
        <v>493</v>
      </c>
      <c r="D26" s="7" t="s">
        <v>524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Geografía e Historia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