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<sst xmlns="http://schemas.openxmlformats.org/spreadsheetml/2006/main" uniqueCount="254">
  <si>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Corrigiendo.es</t>
  </si>
  <si>
    <t>Materia</t>
  </si>
  <si>
    <t>Geografía e Historia</t>
  </si>
  <si>
    <t>Curso</t>
  </si>
  <si>
    <t>1.º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</si>
  <si>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</si>
  <si>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</si>
  <si>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</si>
  <si>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</si>
  <si>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</si>
  <si>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</si>
  <si>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</si>
  <si>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</si>
  <si>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</si>
  <si>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</si>
  <si>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</si>
  <si>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</si>
  <si>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</si>
  <si>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</si>
  <si>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</si>
  <si>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</si>
  <si>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</si>
  <si>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13:27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</si>
  <si>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</si>
  <si>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</si>
  <si>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</si>
  <si>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</si>
  <si>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</si>
  <si>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</si>
  <si>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</si>
  <si>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</si>
  <si>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</si>
  <si>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</si>
  <si>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</si>
  <si>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</si>
  <si>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 I</t>
  </si>
  <si>
    <t>CE.1</t>
  </si>
  <si>
    <t>Identificar las características técnicas y los rasgos estilísticos de la música y de la danza, apreciando su evolución a lo largo de la historia a través del análisis de las fuentes de estudio disponibles para reconocer su función en un determinado contexto.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</si>
  <si>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</si>
  <si>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</si>
  <si>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CE.3</t>
  </si>
  <si>
    <t>Interpretar de forma colaborativa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</si>
  <si>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</si>
  <si>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</si>
  <si>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CE.5</t>
  </si>
  <si>
    <t>Transmitir opiniones e ideas propias, informadas y fundamentadas, sobre la evolución de la música y de la danza, usando herramientas analógicas y digitales, formulando argumentos de carácter teórico y estético, utilizando de manera apropiada el vocabulario técnico y analizando críticamente el contexto de creación de las obras, para desarrollar la capacidad comunicativa sobre el hecho musical.</t>
  </si>
  <si>
    <t>CE.6</t>
  </si>
  <si>
    <t>Planificar y participar activamente en las fases de realización de una producción artística, individual y/o colectiva, para responder de manera eficaz y creativa a una propuesta, además de comprender las repercusiones inclusivas, sociales y las oportunidades personales que se generen incluyendo las relacionadas con posibilidades profesionales.</t>
  </si>
  <si>
    <t>Historia del Mundo Contemporáneo</t>
  </si>
  <si>
    <t>Conocer e interpretar la función que han desempeñado el pensamiento y las ideologías en la transformación de la realidad desde los orígenes de la Edad Contemporánea hasta la actualidad, mediante el uso de fuentes históricas e historiográficas y la aproximación a los debates sobre temas claves de la historia, para valorar críticamente las distintas propuestas sociales, políticas, económicas y culturales generadas, desde la perspectiva ética de la Declaración Universal de los Derechos Humanos.</t>
  </si>
  <si>
    <t>Describir el proceso de construcción de las distintas identidades colectivas y su importancia en la configuración social, política y cultural del mundo contemporáneo, utilizando los conceptos y métodos del pensamiento histórico, para comprender su significado y trascendencia actuales, elaborar argumentos propios que contribuyan a un diálogo constructivo y respetuoso con los sentimientos de pertenencia y valorar la riqueza patrimonial y el legado histórico y cultural que han producido.</t>
  </si>
  <si>
    <t>Identificar y caracterizar los procesos, movimientos, acciones y transformaciones que han contribuido al afianzamiento de los sistemas democráticos a lo largo de la Historia Contemporánea, así como sus retrocesos, a través del estudio comparado de casos y del uso correcto de términos y conceptos históricos, para comprender sus logros, debilidades y amenazas y valorar su papel como garantes de la convivencia y el ejercicio de los derechos fundamentales.</t>
  </si>
  <si>
    <t>Explicar los distintos sistemas y modelos económicos desarrollados en la Edad Contemporánea, investigando a través de fuentes históricas e historiográficas sobre su interpretación de la idea de progreso y sus repercusiones sociales, ambientales y territoriales, para tomar conciencia de las relaciones de subordinación y dependencia, valorar la sostenibilidad del planeta y defender la importancia de los derechos sociales y el acceso universal a recursos básicos.</t>
  </si>
  <si>
    <t>Describir y analizar los cambios y permanencias en los comportamientos demográficos, los modos de vida y el ciclo vital a lo largo de la Edad Contemporánea, realizando proyectos de investigación para observar las semejanzas y desigualdades demográficas y sociales entre estados, áreas y regiones.</t>
  </si>
  <si>
    <t>Definir el origen de las desigualdades socioeconómicas actuales, a través del conocimiento del devenir de los sistemas y ciclos económicos y de los distintos grupos sociales, empleando el análisis multicausal y valorando el papel transformador de los sujetos en la Historia, para comprender cómo se han formado las actuales sociedades complejas, reconocer la desigualdad como uno de sus principales problemas y asumir los retos que plantea la consecución de comunidades más justas y cohesionadas.</t>
  </si>
  <si>
    <t>CE.7</t>
  </si>
  <si>
    <t>Conocer y analizar las causas y consecuencias de los principales conflictos de la Edad Contemporánea y de su alto grado de violencia y destrucción, a través del análisis de textos históricos y del empleo de fuentes historiográficas fiables, para detectar la manipulación de la información, crear argumentos propios, afrontar acontecimientos traumáticos de nuestro pasado reciente, evitar su repetición, reconocer a las víctimas y defender la aplicación del principio de Justicia Universal.</t>
  </si>
  <si>
    <t>CE.8</t>
  </si>
  <si>
    <t>Explicar el fenómeno de la Globalización como marco de relación de las sociedades actuales y su repercusión en el ámbito local y planetario y en la vida cotidiana de las personas, a través de procesos de búsqueda, selección y tratamiento de la información y del contraste y la lectura crítica de fuentes, para identificar y reconocer los principales retos del siglo XXI y valorar la necesidad de adoptar compromisos ecosociales para afrontar los Objetivos de Desarrollo Sostenible.</t>
  </si>
  <si>
    <t>CE.9</t>
  </si>
  <si>
    <t>Integrar la perspectiva de género en el análisis de la Historia Contemporánea universal y del panorama sociopolítico actual, examinando el papel de la mujer a través de la utilización de fuentes históricas y de la investigación directa sobre los movimientos feministas, para reconocer la presencia femenina en la Historia, advertir los obstáculos, los momentos de avances y retrocesos y promover actitudes en defensa de la igualdad efectiva de mujeres y hombres. Como una conducta social general, el mundo en la Edad Contemporánea ha reflejado el hecho de la marginación a la mujer en la vida privada y pública. Históricamente se han negado y ocultado sus capacidades y eso todavía hoy se constata, entre otras cosas, atendiendo a la brecha salarial o a la escasa presencia femenina en altos cargos sociales, políticos y empresariales. Estudiar la Historia identificando los mecanismos de dominación culturales y sociopolíticos que han generado y mantenido la desigualdad entre hombres y mujeres, contribuye a conocer los obstáculos y los momentos de avances y retrocesos a la hora de reconocer a la mujer en la sociedad y en la política y a valorar todas las acciones en favor de su emancipación.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</si>
  <si>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</si>
  <si>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</si>
  <si>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</si>
  <si>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</si>
  <si>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</si>
  <si>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</si>
  <si>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</si>
  <si>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las características técnicas y los rasgos estilísticos de la música y de la danza en las diferentes épocas históricas, a través de la escucha activa y del visionado de manifestaciones artísticas, así como del análisis de partituras y textos representativos, apreciando la diversidad artística.</t>
  </si>
  <si>
    <t>Comentario de fuente, mapa o texto</t>
  </si>
  <si>
    <t>Determinar la función de la música y de la danza en los diferentes contextos, estableciendo vínculos entre las características de estas manifestaciones artísticas y los hechos histórico-estéticos que determinan el periodo.</t>
  </si>
  <si>
    <t>Explicar la relación entre la música, la danza y otras manifestaciones artísticas en contextos analógicos y digitales, identificando los condicionantes históricos y los fundamentos estéticos que comparten comprendiendo su carácter inter disciplinar.</t>
  </si>
  <si>
    <t>Valorar la importancia del patrimonio musical, escénico y artístico como expresión de una época, adoptando una postura respetuosa y responsable sobre su conservación y difusión.</t>
  </si>
  <si>
    <t>Interpretar o dramatizar de manera colaborativa fragmentos o adaptaciones de obras relevantes de la música y de la danza de diferentes épocas y estilos a través del cuerpo, de la voz o de instrumentos musicales diversos.</t>
  </si>
  <si>
    <t>Valorar la riqueza del patrimonio musical y dancístico a través del reconocimiento de las características de un determi nado periodo en la adaptación de las interpretaciones y el contraste con las muestras originales.</t>
  </si>
  <si>
    <t>Participar activamente en las interpretaciones asumiendo las diferentes funciones que se asignen, mostrando interés por aproximarse al conocimiento y disfrute del repertorio propuesto.</t>
  </si>
  <si>
    <t>Analizar críticamente las diferentes corrientes interpretativas, comparando distintas versiones musicales de una misma obra e identificando su vinculación con la estética del periodo.</t>
  </si>
  <si>
    <t>Utilizar fuentes analógicas y digitales fiables en investigaciones sobre los principales compositores, intérpretes y obras de la historia de la música y de la danza, aplicando estrategias de búsqueda, de selección y de reelaboración de la información.</t>
  </si>
  <si>
    <t>Reflexionar sobre la identidad cultural propia, valorando con sensibilidad y respeto la riqueza del patrimonio musical a través de las investigaciones realizadas.</t>
  </si>
  <si>
    <t>Aplicar estrategias de búsqueda, selección y reelaboración de información relacionada con la evolución de la música y de la danza, usando de forma fiable y responsable diversas fuentes documentales, analógicas y digitales, y respetando derechos de autoría y propiedad intelectual.</t>
  </si>
  <si>
    <t>Analizar críticamente cuestiones teóricas y estéticas del patrimonio musical y dancístico en un contexto de creación determinado, expresando opiniones e ideas propias, informadas y fundamentadas con un vocabulario adecuado.</t>
  </si>
  <si>
    <t>Planificar la producción de una obra pictórica seleccionando los recursos adecuados para adaptarse con creatividad e imaginación a una propuesta individual o colaborativa concreta. valorando las oportunidades personales, sociales e inclusivas que se generan a partir de su resolución.</t>
  </si>
  <si>
    <t>Implicarse activamente en las diferentes fases de un proyecto artístico colectivo, generando cohesión, integración e inclusión, y enriqueciendo su elaboración con la propia experiencia personal.</t>
  </si>
  <si>
    <t>Analizar la función que han desempeñado el pensamiento y las ideologías en la transformación de la realidad desde los orígenes de la Edad Contemporánea hasta la actualidad, comprendiendo sus características y contextualizándolas a través de textos historiográficos y otros documentos audiovisuales o literarios.</t>
  </si>
  <si>
    <t>Generar opiniones argumentadas y debatir acerca de los principales temas clave de la Historia Contemporánea, inclu yendo los de actualidad, valorando críticamente los principales proyectos, sociales, políticos y culturales desde la perspectiva ética de la Declaración Universal de los Derechos Humanos.</t>
  </si>
  <si>
    <t>Describir cómo se han ido construyendo las identidades colectivas, utilizando los conceptos y métodos del pensamien to histórico, respetando la pluralidad y los sentimientos identitarios y valorando el legado histórico y cultural de las mismas.</t>
  </si>
  <si>
    <t>Comprender la importancia que las identidades colectivas tienen en la configuración social, política y cultural del mundo contemporáneo, mediante el análisis crítico de textos históricos, historiográficos y fuentes de información actuales, elaborando argumentos propios que contribuyan a un dialogo constructivo y respetuoso.</t>
  </si>
  <si>
    <t>Conocer los procesos, movimientos, acciones y transformaciones que han contribuido al afianzamiento de los sistemas democráticos a lo largo de la Historia Contemporánea, así como sus retrocesos, explicando los significados que han ido adoptando los conceptos de libertad y ciudadanía mediante el estudio comparado de casos y la comprensión y comentario de textos políticos y constitucionales en los que se fundamentan.</t>
  </si>
  <si>
    <t>Explicar los conceptos de revolución y cambio en la Historia Contemporánea, sus causas y condicionantes, a través del estudio de los distintos ciclos de revoluciones burguesas y socialistas de los siglos XIX y XX, así como los movimientos de acción y reacción que han generado.</t>
  </si>
  <si>
    <t>Valorar el papel de los sistemas democráticos como garantes de la convivencia y el ejercicio de los derechos funda mentales, analizando críticamente sus logros, debilidades y amenazas a través de fuentes de información actuales.</t>
  </si>
  <si>
    <t>Explicar el significado histórico de la idea de progreso y sus múltiples consecuencias sociales, ambientales y territoria les, a través del comentario de fuentes historiográficas y de documentos históricos de carácter económico y la comprensión de los ritmos y ciclos de crecimiento y recesión, valorando la necesidad de adoptar comportamientos ecosociales que garanticen la sostenibilidad del planeta y defendiendo la importancia del acceso universal a los recursos básicos.</t>
  </si>
  <si>
    <t>Comparar los distintos sistemas económicos durante la Edad Contemporánea, a través del análisis de su desarrollo y de las doctrinas y teorías que los sustentan, identificando las relaciones de hegemonía, subordinación y dependencia y los conflictos que han generado y generan, tanto en el ámbito nacional como internacional.</t>
  </si>
  <si>
    <t>Identificar los cambios y continuidades en la Historia Contemporánea, describiendo y analizando los comportamientos demográficos, los modos de vida y el ciclo vital.</t>
  </si>
  <si>
    <t>Comparar críticamente las semejanzas y desigualdades demográficas y sociales que existen actualmente entre esta dos, áreas y regiones, realizando proyectos de investigación que expliquen sus causas.</t>
  </si>
  <si>
    <t>Describir los significados que ha ido adquiriendo los conceptos de igualdad y ciudadanía en la Historia Contemporánea y sus causas y derivaciones políticas, sociales y económicas, a través del análisis multicausal de los principales sistemas políticos y sociales de los siglos XIX y XX, identificando las desigualdades y la concentración del poder en determinados grupos sociales.</t>
  </si>
  <si>
    <t>Conocer las causas y el proceso de creación y evolución de los Movimientos Obreros, así como las condiciones de vida, el mundo del trabajo, las relaciones laborales y su conflictividad a lo largo de la Historia Contemporánea, a través de su estudio multidisciplinar, valorando el papel que han representado y que representan estas progresiones, tanto como acción colectiva como desde la actuación del sujeto en la Historia, para comprender la trascendencia del logro de los derechos sociales y el bienestar colectivo.</t>
  </si>
  <si>
    <t>Argumentar, tras un estudio crítico de documentos fiables y referenciados, la evolución de la sociedad en los siglos XIX y XX, identificando los logros y retrocesos experimentados a lo largo de los distintos procesos históricos, y las medidas adoptadas en cada momento por los diferentes Estados y organizaciones internacionales, así como los límites y retos de futuro, desde una perspectiva solidaria en favor de los colectivos más vulnerables.</t>
  </si>
  <si>
    <t>Conocer los principales conflictos de la Historia Contemporánea, explicando mediante el lenguaje técnico adecuado sus causas, procesos, protagonistas y consecuencias, a través del empleo de fuentes historiográficas fiables y comprendiendo la importancia de la memoria histórica, el reconocimiento de las víctimas y la aplicación del principio de Justicia Universal.</t>
  </si>
  <si>
    <t>Tomar conciencia del grado de violencia y destrucción alcanzado por los conflictos de la Edad Contemporánea, a través del empleo de fuentes historiográficas fiables, textos históricos y datos contrastados, valorando el impacto social y emocional que supone el uso de la violencia y el papel y limitaciones de la comunidad internacional y de las instituciones que velan por la paz y la mediación.</t>
  </si>
  <si>
    <t>Explicar críticamente el fenómeno de la Globalización, los factores históricos en lo que se sustenta y su repercusión en el ámbito local y planetario, mediante el manejo de distintas fuentes de información y de la adecuada selección, validación, contraste y tratamiento de estas, detectando la desinformación y considerando las alternativas para afrontar los retos de un entorno económico, social y cultural en constante cambio.</t>
  </si>
  <si>
    <t>Conocer e identificar los principales retos del siglo XXI y el origen histórico de los mismos, relacionándolos con diver sos procesos políticos, económicos, sociales y culturales del contexto global actual y argumentando sobre la necesidad de adoptar comportamientos ecosocialmente responsables y orientados a la sostenibilidad del planeta, la mejora del bienestar colectivo y la solidaridad entre las generaciones presentes y futuras.</t>
  </si>
  <si>
    <t>Integrar la perspectiva de género en el análisis de la Historia Contemporánea universal y en la observación del panorama actual, identificando los mecanismos culturales y sociopolíticos que han generado y mantenido la desigualdad entre hombres y mujeres, los roles asignados y los espacios de actividad ocupados tradicionalmente por hombres y mujeres.</t>
  </si>
  <si>
    <t>Constatar la realidad de la exclusión de la mujer en la Historia Contemporánea, analizando fuentes históricas, identificando los obstáculos, avances y retrocesos a la hora de reconocerla en la sociedad y en la política, valorando las acciones del movimiento feminista en favor de su emancipación y recuperando figuras individuales y colectivas como protagonistas silenciadas y omitidas.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</si>
  <si>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</si>
  <si>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</si>
  <si>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</si>
  <si>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</si>
  <si>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</si>
  <si>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</si>
  <si>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</si>
  <si>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</si>
  <si>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Rasgos estilísticos que definen la música y la danza de diferentes periodos históricos a nivel auditivo y visual: identificación y análisis. Aspectos socioculturales de la recepción artística. Evolución de los formatos y desarrollo del público. Historia de la Música y de la Danza Estrategias de escucha, visionado y análisis de textos y partituras. Aceptación de la diversidad artística</t>
  </si>
  <si>
    <t>Factores culturales, sociales, económicos y políticos que inciden en la creación musical. Función social de la música y de la danza. Características y evolución estética y estilística de la música y de la danza a lo largo de la historia. Principales corrientes, escuelas, autores y autoras, intérpretes y obras representativas de la música y de la danza desde la Antigüedad clásica hasta nuestros días. El papel del intérprete a lo largo de la historia. La música y la danza y su relación con las demás artes. Interés por conocer, respetar y difundir el patrimonio musical y dancístico. Sensibilidad hacia las ideas y sentimientos ajenos en las tareas conjuntas de creación</t>
  </si>
  <si>
    <t>Investigación musical: procesos de búsqueda, selección, tratamiento y difusión de la información. Fuentes de investigación musical: fiabilidad y validez. Tecnologías digitales en la difusión de la música y de la danza. Reseñas, comentarios y críticas musicales. Derechos de autoría y propiedad intelectual. Autoconfianza y autoestima en la emisión de juicios críticos y expresión de sentimientos y emociones. Identidad cultural: diversidad y pertenencia</t>
  </si>
  <si>
    <t>Técnicas sencillas de interpretación de obras adaptadas o fragmentos musicales representativos del repertorio musical. Práctica de danzas sencillas de diferentes periodos históricos. Estrategias y técnicas básicas de dramatización de textos de la música vocal y su dramatización. Asunción de responsabilidades, participación activa y disfrute en la interpretación musical, dancística y escénica</t>
  </si>
  <si>
    <t>El trabajo del historiador: historiografía y tipología y metodología para el examen de fuentes históricas. La investigación</t>
  </si>
  <si>
    <t>Cambios y revoluciones en la Edad Contemporánea: la crisis del Antiguo Régimen y el triunfo del liberalismo. Las revolu ciones burguesas del S. XIX: logros, oposiciones y reacciones. Funcionamiento y evolución de los sistemas parlamentarios</t>
  </si>
  <si>
    <t>El origen de los nacionalismos, su significado histórico y político y su incidencia en el mundo contemporáneo. El proceso de construcción de nuevos estados nacionales y la crisis de los imperios plurinacionales en el S. XIX. El contrato social: derechos civiles y derechos sociales en la edad contemporánea y el surgimiento y desarrollo de los movimientos democráticos, republicanos y socialistas. El papel del exilio</t>
  </si>
  <si>
    <t>Ritmos y modelos de crecimiento económico en el mundo de la Edad Contemporánea: las Revoluciones Industriales y la implantación del capitalismo. Ciclos y crisis de los sistemas económicos contemporáneos. Factores del desarrollo económico y sus implicaciones sociales, políticas y ambientales</t>
  </si>
  <si>
    <t>Las sociedades durante la Edad Contemporánea: grupos, clases y roles sociales, transformaciones de los niveles, condiciones y modos de vida. La desigualdad social. Evolución de la población y ciclos demográficos</t>
  </si>
  <si>
    <t>Los Movimientos Obreros y la evolución histórica de la clase trabajadora: las primeras organizaciones obreras, las ideologías revolucionarias comunismo y anarquismo— y los proyectos de transformación social. Experiencias y conflictos en defensa de los derechos laborales y la mejora de las condiciones de vida</t>
  </si>
  <si>
    <t>La hegemonía mundial de las potencias industriales: la época del Imperialismo. Dominación y explotación de los recursos económicos. Consecuencias en las naciones colonizadas. De la Europa de los congresos a la Paz Armada: conflictos, ententes y alianzas entre las potencias industriales</t>
  </si>
  <si>
    <t>El proceso de globalización en el mundo contemporáneo y sus implicaciones en la sociedad actual</t>
  </si>
  <si>
    <t>El desarrollo científico, tecnológico y digital y los nuevos retos del futuro económico, social y laboral</t>
  </si>
  <si>
    <t>El fin de la hegemonía de los Estados Unidos y el nuevo orden mundial multipolar: la desaparición del bloque comunista y el surgimiento de nuevas potencias. Amenazas regionales y planetarias</t>
  </si>
  <si>
    <t>Desarrollo económico y sostenibilidad</t>
  </si>
  <si>
    <t>de la idea del progreso ilimitado del liberalismo clásico a los Objetivos de Desa rrollo Sostenible. Las tesis neoliberales y la crisis del estado de bienestar en las sociedades avanzadas. Neocolonialismo y dependencia en el sur global</t>
  </si>
  <si>
    <t>Procesos de integración regional en el mundo. La construcción de la Unión Europea, situación presente y desafíos de futuro</t>
  </si>
  <si>
    <t>Alianzas internacionales para el logro de los Objetivos de Desarrollo Sostenible</t>
  </si>
  <si>
    <t>Éxodos masivos de población: migraciones económicas, climáticas y políticas. Nuevos conceptos de refugiado</t>
  </si>
  <si>
    <t>La emergencia climática y sus desafíos en el presente y en el futuro.</t>
  </si>
  <si>
    <t>La crisis de las ideologías y las reinterpretaciones del mos. El resurgir de los sistemas autoritarios.</t>
  </si>
  <si>
    <t>Los retos de las democracias actuales: corrupción, crisis institucional y de los sistemas de partidos, pérdida de credibi lidad del sistema, tendencias autoritarias, movimientos antisistema…</t>
  </si>
  <si>
    <t>El mundo en guerra: Las guerras mundiales y sus consecuencias. La Revolución Rusa. El mundo de entreguerras: crisis de la democracia y auge de los totalitarismos. La Gran Depresión y sus consecuencias sociopolíticas. Fascismo, nazismo y otros movimientos autoritarios en los siglos XX y XXI. Causas y consecuencias del Holocausto y de otros genocidios en</t>
  </si>
  <si>
    <t>la Historia Contemporánea</t>
  </si>
  <si>
    <t>Las relaciones internacionales desde la segunda mitad del siglo XX. Guerra Fría y política de bloques. Movimientos de liberación y descolonización, transiciones políticas y procesos de democratización en los siglos XX y XXI</t>
  </si>
  <si>
    <t>Organismos e instituciones para la paz: de la Sociedad de Naciones a la Organización de las Naciones Unidas. La Declaración Universal de Derechos Humanos. La injerencia o intervención humanitaria y la Justicia Universal: la Corte</t>
  </si>
  <si>
    <t>Penal Internacional y sus limitaciones</t>
  </si>
  <si>
    <t>Factores de los conflictos entre naciones y estados en la Historia Contemporánea: bagajes históricos, componentes emocionales y memoria colectiva. Reconocimiento, reparación y dignificación de las víctimas de la violencia</t>
  </si>
  <si>
    <t>Acción colectiva, partidos de masas y liderazgo político en el siglo XX: funcionamiento de la democracia representativa y sus dificultades.</t>
  </si>
  <si>
    <t>El reto actual del crecimiento de la población mundial</t>
  </si>
  <si>
    <t>Cambios y permanencias en los ciclos vitales y en la organización social del mundo contemporáneo. Grupos vulnerables y marginados. El papel del sujeto colectivo en la historia contemporánea</t>
  </si>
  <si>
    <t>La evolución de la situación de la mujer en la sociedad contemporánea</t>
  </si>
  <si>
    <t>mecanismos de dominación y sumisión y cambios socioculturales. El movimiento por la emancipación de la mujer y la lucha por la igualdad: origen y desarrollo de los movimientos feministas</t>
  </si>
  <si>
    <t>Movimientos sociales en favor de la igualdad de derechos, del reconocimiento de las minorías y contra la discriminación.</t>
  </si>
  <si>
    <t>Conciencia democrática: conocimiento de los principios y normas constitucionales, ejercicio de los valores cívicos y participación ciudadana</t>
  </si>
  <si>
    <t>Identidad y sentimientos de pertenencia: reconocimiento de la diversidad identitaria, tolerancia y respeto ante las manifestaciones ideológicas y culturales y reconocimiento y defensa de la riqueza patrimonial</t>
  </si>
  <si>
    <t>Igualdad de género: situación de la mujer en el mundo y actitudes frente a la discriminación y en favor de la igualdad efectiva entre mujeres y hombres</t>
  </si>
  <si>
    <t>Comportamiento ecosocial: movimientos en defensa del medio ambiente y ante la emergencia climática. Compromiso</t>
  </si>
  <si>
    <t>con los Objetivos de Desarrollo Sostenible</t>
  </si>
  <si>
    <t>Valoración y respeto a la diversidad social, étnica y cultural: tolerancia e intolerancia en la historia del mundo contemporáneo. Defensa de los derechos de las minorías</t>
  </si>
  <si>
    <t>Ciudadanía ética digital: respeto a la propiedad intelectual. Participación y ejercicio de la ciudadanía global a través de las tecnologías digitales. Prevención y defensa ante la desinformación y la manipulación</t>
  </si>
  <si>
    <t>Solidaridad y cooperación: los grandes desafíos que afectan al mundo y conductas tendentes al compromiso social, el asociacionismo y el voluntariado</t>
  </si>
  <si>
    <t>Conservación y difusión del patrimonio histórico: las Leyes de Patrimonio, el valor patrimonial, social y cultural de la memoria colectiva. Archivos, museos y centros de divulgación e interpretación histórica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</si>
  <si>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</si>
  <si>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</si>
  <si>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</si>
  <si>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</si>
  <si>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</si>
  <si>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</si>
  <si>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</si>
  <si>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</si>
  <si>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</si>
  <si>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</si>
  <si>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</si>
  <si>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</si>
  <si>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</si>
  <si>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</si>
  <si>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</si>
  <si>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</si>
  <si>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</si>
  <si>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</si>
  <si>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</si>
  <si>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</si>
  <si>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</si>
  <si>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</si>
  <si>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</si>
  <si>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</si>
  <si>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</si>
  <si>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</si>
  <si>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</si>
  <si>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</si>
  <si>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</si>
  <si>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</si>
  <si>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</si>
  <si>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</si>
  <si>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</si>
  <si>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</si>
  <si>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las características técnicas y los rasgos estilísticos de la música y de la danza en las diferentes épocas históricas, a través de la escucha activa y del visionado de ma</t>
  </si>
  <si>
    <t>Determinar la función de la música y de la danza en los diferentes contextos, estableciendo vínculos entre las características de estas manifestaciones artísticas y los hechos hist</t>
  </si>
  <si>
    <t>Explicar la relación entre la música, la danza y otras manifestaciones artísticas en contextos analógicos y digitales, identificando los condicionantes históricos y los fundamentos</t>
  </si>
  <si>
    <t>Interpretar o dramatizar de manera colaborativa fragmentos o adaptaciones de obras relevantes de la música y de la danza de diferentes épocas y estilos a través del cuerpo, de la v</t>
  </si>
  <si>
    <t>Valorar la riqueza del patrimonio musical y dancístico a través del reconocimiento de las características de un determi nado periodo en la adaptación de las interpretaciones y el c</t>
  </si>
  <si>
    <t>Participar activamente en las interpretaciones asumiendo las diferentes funciones que se asignen, mostrando interés por aproximarse al conocimiento y disfrute del repertorio propue</t>
  </si>
  <si>
    <t>Analizar críticamente las diferentes corrientes interpretativas, comparando distintas versiones musicales de una misma obra e identificando su vinculación con la estética del perio</t>
  </si>
  <si>
    <t>Utilizar fuentes analógicas y digitales fiables en investigaciones sobre los principales compositores, intérpretes y obras de la historia de la música y de la danza, aplicando estr</t>
  </si>
  <si>
    <t>Aplicar estrategias de búsqueda, selección y reelaboración de información relacionada con la evolución de la música y de la danza, usando de forma fiable y responsable diversas fue</t>
  </si>
  <si>
    <t>Analizar críticamente cuestiones teóricas y estéticas del patrimonio musical y dancístico en un contexto de creación determinado, expresando opiniones e ideas propias, informadas y</t>
  </si>
  <si>
    <t>Planificar la producción de una obra pictórica seleccionando los recursos adecuados para adaptarse con creatividad e imaginación a una propuesta individual o colaborativa concreta.</t>
  </si>
  <si>
    <t>Implicarse activamente en las diferentes fases de un proyecto artístico colectivo, generando cohesión, integración e inclusión, y enriqueciendo su elaboración con la propia experie</t>
  </si>
  <si>
    <t>Analizar la función que han desempeñado el pensamiento y las ideologías en la transformación de la realidad desde los orígenes de la Edad Contemporánea hasta la actualidad, compren</t>
  </si>
  <si>
    <t>Generar opiniones argumentadas y debatir acerca de los principales temas clave de la Historia Contemporánea, inclu yendo los de actualidad, valorando críticamente los principales p</t>
  </si>
  <si>
    <t>Describir cómo se han ido construyendo las identidades colectivas, utilizando los conceptos y métodos del pensamien to histórico, respetando la pluralidad y los sentimientos identi</t>
  </si>
  <si>
    <t>Comprender la importancia que las identidades colectivas tienen en la configuración social, política y cultural del mundo contemporáneo, mediante el análisis crítico de textos hist</t>
  </si>
  <si>
    <t>Conocer los procesos, movimientos, acciones y transformaciones que han contribuido al afianzamiento de los sistemas democráticos a lo largo de la Historia Contemporánea, así como s</t>
  </si>
  <si>
    <t>Explicar los conceptos de revolución y cambio en la Historia Contemporánea, sus causas y condicionantes, a través del estudio de los distintos ciclos de revoluciones burguesas y so</t>
  </si>
  <si>
    <t>Valorar el papel de los sistemas democráticos como garantes de la convivencia y el ejercicio de los derechos funda mentales, analizando críticamente sus logros, debilidades y amena</t>
  </si>
  <si>
    <t>Explicar el significado histórico de la idea de progreso y sus múltiples consecuencias sociales, ambientales y territoria les, a través del comentario de fuentes historiográficas y</t>
  </si>
  <si>
    <t>Comparar los distintos sistemas económicos durante la Edad Contemporánea, a través del análisis de su desarrollo y de las doctrinas y teorías que los sustentan, identificando las r</t>
  </si>
  <si>
    <t>Comparar críticamente las semejanzas y desigualdades demográficas y sociales que existen actualmente entre esta dos, áreas y regiones, realizando proyectos de investigación que exp</t>
  </si>
  <si>
    <t xml:space="preserve">Describir los significados que ha ido adquiriendo los conceptos de igualdad y ciudadanía en la Historia Contemporánea y sus causas y derivaciones políticas, sociales y económicas, </t>
  </si>
  <si>
    <t>Conocer las causas y el proceso de creación y evolución de los Movimientos Obreros, así como las condiciones de vida, el mundo del trabajo, las relaciones laborales y su conflictiv</t>
  </si>
  <si>
    <t xml:space="preserve">Argumentar, tras un estudio crítico de documentos fiables y referenciados, la evolución de la sociedad en los siglos XIX y XX, identificando los logros y retrocesos experimentados </t>
  </si>
  <si>
    <t xml:space="preserve">Conocer los principales conflictos de la Historia Contemporánea, explicando mediante el lenguaje técnico adecuado sus causas, procesos, protagonistas y consecuencias, a través del </t>
  </si>
  <si>
    <t>Tomar conciencia del grado de violencia y destrucción alcanzado por los conflictos de la Edad Contemporánea, a través del empleo de fuentes historiográficas fiables, textos históri</t>
  </si>
  <si>
    <t>Explicar críticamente el fenómeno de la Globalización, los factores históricos en lo que se sustenta y su repercusión en el ámbito local y planetario, mediante el manejo de distint</t>
  </si>
  <si>
    <t>Conocer e identificar los principales retos del siglo XXI y el origen histórico de los mismos, relacionándolos con diver sos procesos políticos, económicos, sociales y culturales d</t>
  </si>
  <si>
    <t>Integrar la perspectiva de género en el análisis de la Historia Contemporánea universal y en la observación del panorama actual, identificando los mecanismos culturales y sociopolí</t>
  </si>
  <si>
    <t>Constatar la realidad de la exclusión de la mujer en la Historia Contemporánea, analizando fuentes históricas, identificando los obstáculos, avances y retrocesos a la hora de recon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</si>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</sst>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15</v>
      </c>
    </row>
    <row r="8" spans="1:2">
      <c r="A8" s="4" t="s">
        <v>12</v>
      </c>
      <c r="B8" s="5">
        <v>34</v>
      </c>
    </row>
    <row r="9" spans="1:2">
      <c r="A9" s="4" t="s">
        <v>13</v>
      </c>
      <c r="B9" s="5">
        <v>43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177</v>
      </c>
    </row>
    <row r="2" spans="1:1">
      <c r="A2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179</v>
      </c>
    </row>
    <row r="2" spans="1:1">
      <c r="A2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181</v>
      </c>
    </row>
    <row r="2" spans="1:1">
      <c r="A2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0" workbookViewId="0" showGridLines="true" showRowColHeaders="1">
      <pane ySplit="2" activePane="bottomLeft" state="frozen" topLeftCell="A3"/>
      <selection pane="bottomLeft" activeCell="D3" sqref="D3:E3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183</v>
      </c>
      <c r="B1" s="3"/>
      <c r="C1" s="3"/>
      <c r="D1" s="3"/>
      <c r="E1" s="3"/>
      <c r="F1" s="3"/>
    </row>
    <row r="2" spans="1:6">
      <c r="A2" s="6" t="s">
        <v>28</v>
      </c>
      <c r="B2" s="6" t="s">
        <v>61</v>
      </c>
      <c r="C2" s="6" t="s">
        <v>184</v>
      </c>
      <c r="D2" s="6" t="s">
        <v>185</v>
      </c>
      <c r="E2" s="6" t="s">
        <v>186</v>
      </c>
      <c r="F2" s="6" t="s">
        <v>187</v>
      </c>
    </row>
    <row r="3" spans="1:6">
      <c r="A3" s="5">
        <v>1.1</v>
      </c>
      <c r="B3" s="5" t="s">
        <v>36</v>
      </c>
      <c r="C3" s="5" t="s">
        <v>188</v>
      </c>
      <c r="D3" s="7"/>
      <c r="E3" s="7">
        <v>2.94</v>
      </c>
      <c r="F3" s="5"/>
    </row>
    <row r="4" spans="1:6">
      <c r="A4" s="5">
        <v>1.2</v>
      </c>
      <c r="B4" s="5" t="s">
        <v>36</v>
      </c>
      <c r="C4" s="5" t="s">
        <v>189</v>
      </c>
      <c r="D4" s="7"/>
      <c r="E4" s="7">
        <v>2.94</v>
      </c>
      <c r="F4" s="5"/>
    </row>
    <row r="5" spans="1:6">
      <c r="A5" s="5">
        <v>2.1</v>
      </c>
      <c r="B5" s="5" t="s">
        <v>38</v>
      </c>
      <c r="C5" s="5" t="s">
        <v>190</v>
      </c>
      <c r="D5" s="7"/>
      <c r="E5" s="7">
        <v>2.94</v>
      </c>
      <c r="F5" s="5"/>
    </row>
    <row r="6" spans="1:6">
      <c r="A6" s="5">
        <v>2.2</v>
      </c>
      <c r="B6" s="5" t="s">
        <v>38</v>
      </c>
      <c r="C6" s="5" t="s">
        <v>72</v>
      </c>
      <c r="D6" s="7"/>
      <c r="E6" s="7">
        <v>2.94</v>
      </c>
      <c r="F6" s="5"/>
    </row>
    <row r="7" spans="1:6">
      <c r="A7" s="5">
        <v>3.1</v>
      </c>
      <c r="B7" s="5" t="s">
        <v>40</v>
      </c>
      <c r="C7" s="5" t="s">
        <v>191</v>
      </c>
      <c r="D7" s="7"/>
      <c r="E7" s="7">
        <v>2.94</v>
      </c>
      <c r="F7" s="5"/>
    </row>
    <row r="8" spans="1:6">
      <c r="A8" s="5">
        <v>3.2</v>
      </c>
      <c r="B8" s="5" t="s">
        <v>40</v>
      </c>
      <c r="C8" s="5" t="s">
        <v>192</v>
      </c>
      <c r="D8" s="7"/>
      <c r="E8" s="7">
        <v>2.94</v>
      </c>
      <c r="F8" s="5"/>
    </row>
    <row r="9" spans="1:6">
      <c r="A9" s="5">
        <v>3.3</v>
      </c>
      <c r="B9" s="5" t="s">
        <v>40</v>
      </c>
      <c r="C9" s="5" t="s">
        <v>193</v>
      </c>
      <c r="D9" s="7"/>
      <c r="E9" s="7">
        <v>2.94</v>
      </c>
      <c r="F9" s="5"/>
    </row>
    <row r="10" spans="1:6">
      <c r="A10" s="5">
        <v>4.1</v>
      </c>
      <c r="B10" s="5" t="s">
        <v>42</v>
      </c>
      <c r="C10" s="5" t="s">
        <v>194</v>
      </c>
      <c r="D10" s="7"/>
      <c r="E10" s="7">
        <v>2.94</v>
      </c>
      <c r="F10" s="5"/>
    </row>
    <row r="11" spans="1:6">
      <c r="A11" s="5">
        <v>4.2</v>
      </c>
      <c r="B11" s="5" t="s">
        <v>42</v>
      </c>
      <c r="C11" s="5" t="s">
        <v>195</v>
      </c>
      <c r="D11" s="7"/>
      <c r="E11" s="7">
        <v>2.94</v>
      </c>
      <c r="F11" s="5"/>
    </row>
    <row r="12" spans="1:6">
      <c r="A12" s="5">
        <v>4.3</v>
      </c>
      <c r="B12" s="5" t="s">
        <v>42</v>
      </c>
      <c r="C12" s="5" t="s">
        <v>78</v>
      </c>
      <c r="D12" s="7"/>
      <c r="E12" s="7">
        <v>2.94</v>
      </c>
      <c r="F12" s="5"/>
    </row>
    <row r="13" spans="1:6">
      <c r="A13" s="5">
        <v>5.1</v>
      </c>
      <c r="B13" s="5" t="s">
        <v>44</v>
      </c>
      <c r="C13" s="5" t="s">
        <v>196</v>
      </c>
      <c r="D13" s="7"/>
      <c r="E13" s="7">
        <v>2.94</v>
      </c>
      <c r="F13" s="5"/>
    </row>
    <row r="14" spans="1:6">
      <c r="A14" s="5">
        <v>5.2</v>
      </c>
      <c r="B14" s="5" t="s">
        <v>44</v>
      </c>
      <c r="C14" s="5" t="s">
        <v>197</v>
      </c>
      <c r="D14" s="7"/>
      <c r="E14" s="7">
        <v>2.94</v>
      </c>
      <c r="F14" s="5"/>
    </row>
    <row r="15" spans="1:6">
      <c r="A15" s="5">
        <v>6.1</v>
      </c>
      <c r="B15" s="5" t="s">
        <v>46</v>
      </c>
      <c r="C15" s="5" t="s">
        <v>198</v>
      </c>
      <c r="D15" s="7"/>
      <c r="E15" s="7">
        <v>2.94</v>
      </c>
      <c r="F15" s="5"/>
    </row>
    <row r="16" spans="1:6">
      <c r="A16" s="5">
        <v>6.2</v>
      </c>
      <c r="B16" s="5" t="s">
        <v>46</v>
      </c>
      <c r="C16" s="5" t="s">
        <v>199</v>
      </c>
      <c r="D16" s="7"/>
      <c r="E16" s="7">
        <v>2.94</v>
      </c>
      <c r="F16" s="5"/>
    </row>
    <row r="17" spans="1:6">
      <c r="A17" s="5">
        <v>1.1</v>
      </c>
      <c r="B17" s="5" t="s">
        <v>36</v>
      </c>
      <c r="C17" s="5" t="s">
        <v>200</v>
      </c>
      <c r="D17" s="7"/>
      <c r="E17" s="7">
        <v>2.94</v>
      </c>
      <c r="F17" s="5"/>
    </row>
    <row r="18" spans="1:6">
      <c r="A18" s="5">
        <v>1.2</v>
      </c>
      <c r="B18" s="5" t="s">
        <v>36</v>
      </c>
      <c r="C18" s="5" t="s">
        <v>201</v>
      </c>
      <c r="D18" s="7"/>
      <c r="E18" s="7">
        <v>2.94</v>
      </c>
      <c r="F18" s="5"/>
    </row>
    <row r="19" spans="1:6">
      <c r="A19" s="5">
        <v>2.1</v>
      </c>
      <c r="B19" s="5" t="s">
        <v>38</v>
      </c>
      <c r="C19" s="5" t="s">
        <v>202</v>
      </c>
      <c r="D19" s="7"/>
      <c r="E19" s="7">
        <v>2.94</v>
      </c>
      <c r="F19" s="5"/>
    </row>
    <row r="20" spans="1:6">
      <c r="A20" s="5">
        <v>2.2</v>
      </c>
      <c r="B20" s="5" t="s">
        <v>38</v>
      </c>
      <c r="C20" s="5" t="s">
        <v>203</v>
      </c>
      <c r="D20" s="7"/>
      <c r="E20" s="7">
        <v>2.94</v>
      </c>
      <c r="F20" s="5"/>
    </row>
    <row r="21" spans="1:6">
      <c r="A21" s="5">
        <v>3.1</v>
      </c>
      <c r="B21" s="5" t="s">
        <v>40</v>
      </c>
      <c r="C21" s="5" t="s">
        <v>204</v>
      </c>
      <c r="D21" s="7"/>
      <c r="E21" s="7">
        <v>2.94</v>
      </c>
      <c r="F21" s="5"/>
    </row>
    <row r="22" spans="1:6">
      <c r="A22" s="5">
        <v>3.2</v>
      </c>
      <c r="B22" s="5" t="s">
        <v>40</v>
      </c>
      <c r="C22" s="5" t="s">
        <v>205</v>
      </c>
      <c r="D22" s="7"/>
      <c r="E22" s="7">
        <v>2.94</v>
      </c>
      <c r="F22" s="5"/>
    </row>
    <row r="23" spans="1:6">
      <c r="A23" s="5">
        <v>3.3</v>
      </c>
      <c r="B23" s="5" t="s">
        <v>40</v>
      </c>
      <c r="C23" s="5" t="s">
        <v>206</v>
      </c>
      <c r="D23" s="7"/>
      <c r="E23" s="7">
        <v>2.94</v>
      </c>
      <c r="F23" s="5"/>
    </row>
    <row r="24" spans="1:6">
      <c r="A24" s="5">
        <v>4.1</v>
      </c>
      <c r="B24" s="5" t="s">
        <v>42</v>
      </c>
      <c r="C24" s="5" t="s">
        <v>207</v>
      </c>
      <c r="D24" s="7"/>
      <c r="E24" s="7">
        <v>2.94</v>
      </c>
      <c r="F24" s="5"/>
    </row>
    <row r="25" spans="1:6">
      <c r="A25" s="5">
        <v>4.2</v>
      </c>
      <c r="B25" s="5" t="s">
        <v>42</v>
      </c>
      <c r="C25" s="5" t="s">
        <v>208</v>
      </c>
      <c r="D25" s="7"/>
      <c r="E25" s="7">
        <v>2.94</v>
      </c>
      <c r="F25" s="5"/>
    </row>
    <row r="26" spans="1:6">
      <c r="A26" s="5">
        <v>5.1</v>
      </c>
      <c r="B26" s="5" t="s">
        <v>44</v>
      </c>
      <c r="C26" s="5" t="s">
        <v>92</v>
      </c>
      <c r="D26" s="7"/>
      <c r="E26" s="7">
        <v>2.94</v>
      </c>
      <c r="F26" s="5"/>
    </row>
    <row r="27" spans="1:6">
      <c r="A27" s="5">
        <v>5.2</v>
      </c>
      <c r="B27" s="5" t="s">
        <v>44</v>
      </c>
      <c r="C27" s="5" t="s">
        <v>209</v>
      </c>
      <c r="D27" s="7"/>
      <c r="E27" s="7">
        <v>2.94</v>
      </c>
      <c r="F27" s="5"/>
    </row>
    <row r="28" spans="1:6">
      <c r="A28" s="5">
        <v>6.1</v>
      </c>
      <c r="B28" s="5" t="s">
        <v>46</v>
      </c>
      <c r="C28" s="5" t="s">
        <v>210</v>
      </c>
      <c r="D28" s="7"/>
      <c r="E28" s="7">
        <v>2.94</v>
      </c>
      <c r="F28" s="5"/>
    </row>
    <row r="29" spans="1:6">
      <c r="A29" s="5">
        <v>6.2</v>
      </c>
      <c r="B29" s="5" t="s">
        <v>46</v>
      </c>
      <c r="C29" s="5" t="s">
        <v>211</v>
      </c>
      <c r="D29" s="7"/>
      <c r="E29" s="7">
        <v>2.94</v>
      </c>
      <c r="F29" s="5"/>
    </row>
    <row r="30" spans="1:6">
      <c r="A30" s="5">
        <v>6.3</v>
      </c>
      <c r="B30" s="5" t="s">
        <v>46</v>
      </c>
      <c r="C30" s="5" t="s">
        <v>212</v>
      </c>
      <c r="D30" s="7"/>
      <c r="E30" s="7">
        <v>2.94</v>
      </c>
      <c r="F30" s="5"/>
    </row>
    <row r="31" spans="1:6">
      <c r="A31" s="5">
        <v>7.1</v>
      </c>
      <c r="B31" s="5" t="s">
        <v>55</v>
      </c>
      <c r="C31" s="5" t="s">
        <v>213</v>
      </c>
      <c r="D31" s="7"/>
      <c r="E31" s="7">
        <v>2.94</v>
      </c>
      <c r="F31" s="5"/>
    </row>
    <row r="32" spans="1:6">
      <c r="A32" s="5">
        <v>7.2</v>
      </c>
      <c r="B32" s="5" t="s">
        <v>55</v>
      </c>
      <c r="C32" s="5" t="s">
        <v>214</v>
      </c>
      <c r="D32" s="7"/>
      <c r="E32" s="7">
        <v>2.94</v>
      </c>
      <c r="F32" s="5"/>
    </row>
    <row r="33" spans="1:6">
      <c r="A33" s="5">
        <v>8.1</v>
      </c>
      <c r="B33" s="5" t="s">
        <v>57</v>
      </c>
      <c r="C33" s="5" t="s">
        <v>215</v>
      </c>
      <c r="D33" s="7"/>
      <c r="E33" s="7">
        <v>2.94</v>
      </c>
      <c r="F33" s="5"/>
    </row>
    <row r="34" spans="1:6">
      <c r="A34" s="5">
        <v>8.2</v>
      </c>
      <c r="B34" s="5" t="s">
        <v>57</v>
      </c>
      <c r="C34" s="5" t="s">
        <v>216</v>
      </c>
      <c r="D34" s="7"/>
      <c r="E34" s="7">
        <v>2.94</v>
      </c>
      <c r="F34" s="5"/>
    </row>
    <row r="35" spans="1:6">
      <c r="A35" s="5">
        <v>9.1</v>
      </c>
      <c r="B35" s="5" t="s">
        <v>59</v>
      </c>
      <c r="C35" s="5" t="s">
        <v>217</v>
      </c>
      <c r="D35" s="7"/>
      <c r="E35" s="7">
        <v>2.94</v>
      </c>
      <c r="F35" s="5"/>
    </row>
    <row r="36" spans="1:6">
      <c r="A36" s="5">
        <v>9.2</v>
      </c>
      <c r="B36" s="5" t="s">
        <v>59</v>
      </c>
      <c r="C36" s="5" t="s">
        <v>218</v>
      </c>
      <c r="D36" s="7"/>
      <c r="E36" s="7">
        <v>2.94</v>
      </c>
      <c r="F36" s="5"/>
    </row>
    <row r="37" spans="1:6">
      <c r="A37" s="5" t="s">
        <v>219</v>
      </c>
      <c r="B37" s="5"/>
      <c r="C37" s="5"/>
      <c r="D37" s="7"/>
      <c r="E37" s="7">
        <f>SUM(E3:E36)</f>
        <v>99.95999999999995</v>
      </c>
      <c r="F37" s="5" t="s">
        <v>220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L31"/>
  <sheetViews>
    <sheetView tabSelected="0" workbookViewId="0" showGridLines="true" showRowColHeaders="1">
      <pane xSplit="2" ySplit="1" activePane="bottomRight" state="frozen" topLeftCell="C2"/>
      <selection pane="bottomRight" activeCell="A1" sqref="A1:AL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8">
      <c r="A1" s="6" t="s">
        <v>221</v>
      </c>
      <c r="B1" s="6" t="s">
        <v>222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>
        <v>5.1</v>
      </c>
      <c r="N1" s="6">
        <v>5.2</v>
      </c>
      <c r="O1" s="6">
        <v>6.1</v>
      </c>
      <c r="P1" s="6">
        <v>6.2</v>
      </c>
      <c r="Q1" s="6">
        <v>1.1</v>
      </c>
      <c r="R1" s="6">
        <v>1.2</v>
      </c>
      <c r="S1" s="6">
        <v>2.1</v>
      </c>
      <c r="T1" s="6">
        <v>2.2</v>
      </c>
      <c r="U1" s="6">
        <v>3.1</v>
      </c>
      <c r="V1" s="6">
        <v>3.2</v>
      </c>
      <c r="W1" s="6">
        <v>3.3</v>
      </c>
      <c r="X1" s="6">
        <v>4.1</v>
      </c>
      <c r="Y1" s="6">
        <v>4.2</v>
      </c>
      <c r="Z1" s="6">
        <v>5.1</v>
      </c>
      <c r="AA1" s="6">
        <v>5.2</v>
      </c>
      <c r="AB1" s="6">
        <v>6.1</v>
      </c>
      <c r="AC1" s="6">
        <v>6.2</v>
      </c>
      <c r="AD1" s="6">
        <v>6.3</v>
      </c>
      <c r="AE1" s="6">
        <v>7.1</v>
      </c>
      <c r="AF1" s="6">
        <v>7.2</v>
      </c>
      <c r="AG1" s="6">
        <v>8.1</v>
      </c>
      <c r="AH1" s="6">
        <v>8.2</v>
      </c>
      <c r="AI1" s="6">
        <v>9.1</v>
      </c>
      <c r="AJ1" s="6">
        <v>9.2</v>
      </c>
      <c r="AK1" s="6" t="s">
        <v>223</v>
      </c>
      <c r="AL1" s="6" t="s">
        <v>187</v>
      </c>
    </row>
    <row r="2" spans="1:38">
      <c r="A2" s="5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 t="str">
        <f>IFERROR(AVERAGE(C2:AJ2),"")</f>
        <v/>
      </c>
      <c r="AL2" s="5"/>
    </row>
    <row r="3" spans="1:38">
      <c r="A3" s="5" t="s">
        <v>225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 t="str">
        <f>IFERROR(AVERAGE(C3:AJ3),"")</f>
        <v/>
      </c>
      <c r="AL3" s="5"/>
    </row>
    <row r="4" spans="1:38">
      <c r="A4" s="5" t="s">
        <v>226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 t="str">
        <f>IFERROR(AVERAGE(C4:AJ4),"")</f>
        <v/>
      </c>
      <c r="AL4" s="5"/>
    </row>
    <row r="5" spans="1:38">
      <c r="A5" s="5" t="s">
        <v>227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 t="str">
        <f>IFERROR(AVERAGE(C5:AJ5),"")</f>
        <v/>
      </c>
      <c r="AL5" s="5"/>
    </row>
    <row r="6" spans="1:38">
      <c r="A6" s="5" t="s">
        <v>228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 t="str">
        <f>IFERROR(AVERAGE(C6:AJ6),"")</f>
        <v/>
      </c>
      <c r="AL6" s="5"/>
    </row>
    <row r="7" spans="1:38">
      <c r="A7" s="5" t="s">
        <v>229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 t="str">
        <f>IFERROR(AVERAGE(C7:AJ7),"")</f>
        <v/>
      </c>
      <c r="AL7" s="5"/>
    </row>
    <row r="8" spans="1:38">
      <c r="A8" s="5" t="s">
        <v>230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 t="str">
        <f>IFERROR(AVERAGE(C8:AJ8),"")</f>
        <v/>
      </c>
      <c r="AL8" s="5"/>
    </row>
    <row r="9" spans="1:38">
      <c r="A9" s="5" t="s">
        <v>231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 t="str">
        <f>IFERROR(AVERAGE(C9:AJ9),"")</f>
        <v/>
      </c>
      <c r="AL9" s="5"/>
    </row>
    <row r="10" spans="1:38">
      <c r="A10" s="5" t="s">
        <v>232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 t="str">
        <f>IFERROR(AVERAGE(C10:AJ10),"")</f>
        <v/>
      </c>
      <c r="AL10" s="5"/>
    </row>
    <row r="11" spans="1:38">
      <c r="A11" s="5" t="s">
        <v>233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 t="str">
        <f>IFERROR(AVERAGE(C11:AJ11),"")</f>
        <v/>
      </c>
      <c r="AL11" s="5"/>
    </row>
    <row r="12" spans="1:38">
      <c r="A12" s="5" t="s">
        <v>234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 t="str">
        <f>IFERROR(AVERAGE(C12:AJ12),"")</f>
        <v/>
      </c>
      <c r="AL12" s="5"/>
    </row>
    <row r="13" spans="1:38">
      <c r="A13" s="5" t="s">
        <v>235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 t="str">
        <f>IFERROR(AVERAGE(C13:AJ13),"")</f>
        <v/>
      </c>
      <c r="AL13" s="5"/>
    </row>
    <row r="14" spans="1:38">
      <c r="A14" s="5" t="s">
        <v>236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 t="str">
        <f>IFERROR(AVERAGE(C14:AJ14),"")</f>
        <v/>
      </c>
      <c r="AL14" s="5"/>
    </row>
    <row r="15" spans="1:38">
      <c r="A15" s="5" t="s">
        <v>237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 t="str">
        <f>IFERROR(AVERAGE(C15:AJ15),"")</f>
        <v/>
      </c>
      <c r="AL15" s="5"/>
    </row>
    <row r="16" spans="1:38">
      <c r="A16" s="5" t="s">
        <v>238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 t="str">
        <f>IFERROR(AVERAGE(C16:AJ16),"")</f>
        <v/>
      </c>
      <c r="AL16" s="5"/>
    </row>
    <row r="17" spans="1:38">
      <c r="A17" s="5" t="s">
        <v>239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 t="str">
        <f>IFERROR(AVERAGE(C17:AJ17),"")</f>
        <v/>
      </c>
      <c r="AL17" s="5"/>
    </row>
    <row r="18" spans="1:38">
      <c r="A18" s="5" t="s">
        <v>240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 t="str">
        <f>IFERROR(AVERAGE(C18:AJ18),"")</f>
        <v/>
      </c>
      <c r="AL18" s="5"/>
    </row>
    <row r="19" spans="1:38">
      <c r="A19" s="5" t="s">
        <v>241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 t="str">
        <f>IFERROR(AVERAGE(C19:AJ19),"")</f>
        <v/>
      </c>
      <c r="AL19" s="5"/>
    </row>
    <row r="20" spans="1:38">
      <c r="A20" s="5" t="s">
        <v>242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 t="str">
        <f>IFERROR(AVERAGE(C20:AJ20),"")</f>
        <v/>
      </c>
      <c r="AL20" s="5"/>
    </row>
    <row r="21" spans="1:38">
      <c r="A21" s="5" t="s">
        <v>243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 t="str">
        <f>IFERROR(AVERAGE(C21:AJ21),"")</f>
        <v/>
      </c>
      <c r="AL21" s="5"/>
    </row>
    <row r="22" spans="1:38">
      <c r="A22" s="5" t="s">
        <v>244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 t="str">
        <f>IFERROR(AVERAGE(C22:AJ22),"")</f>
        <v/>
      </c>
      <c r="AL22" s="5"/>
    </row>
    <row r="23" spans="1:38">
      <c r="A23" s="5" t="s">
        <v>245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 t="str">
        <f>IFERROR(AVERAGE(C23:AJ23),"")</f>
        <v/>
      </c>
      <c r="AL23" s="5"/>
    </row>
    <row r="24" spans="1:38">
      <c r="A24" s="5" t="s">
        <v>246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 t="str">
        <f>IFERROR(AVERAGE(C24:AJ24),"")</f>
        <v/>
      </c>
      <c r="AL24" s="5"/>
    </row>
    <row r="25" spans="1:38">
      <c r="A25" s="5" t="s">
        <v>247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 t="str">
        <f>IFERROR(AVERAGE(C25:AJ25),"")</f>
        <v/>
      </c>
      <c r="AL25" s="5"/>
    </row>
    <row r="26" spans="1:38">
      <c r="A26" s="5" t="s">
        <v>248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 t="str">
        <f>IFERROR(AVERAGE(C26:AJ26),"")</f>
        <v/>
      </c>
      <c r="AL26" s="5"/>
    </row>
    <row r="27" spans="1:38">
      <c r="A27" s="5" t="s">
        <v>249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 t="str">
        <f>IFERROR(AVERAGE(C27:AJ27),"")</f>
        <v/>
      </c>
      <c r="AL27" s="5"/>
    </row>
    <row r="28" spans="1:38">
      <c r="A28" s="5" t="s">
        <v>250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 t="str">
        <f>IFERROR(AVERAGE(C28:AJ28),"")</f>
        <v/>
      </c>
      <c r="AL28" s="5"/>
    </row>
    <row r="29" spans="1:38">
      <c r="A29" s="5" t="s">
        <v>251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 t="str">
        <f>IFERROR(AVERAGE(C29:AJ29),"")</f>
        <v/>
      </c>
      <c r="AL29" s="5"/>
    </row>
    <row r="30" spans="1:38">
      <c r="A30" s="5" t="s">
        <v>252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 t="str">
        <f>IFERROR(AVERAGE(C30:AJ30),"")</f>
        <v/>
      </c>
      <c r="AL30" s="5"/>
    </row>
    <row r="31" spans="1:38">
      <c r="A31" s="5" t="s">
        <v>253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 t="str">
        <f>IFERROR(AVERAGE(C31:AJ31),"")</f>
        <v/>
      </c>
      <c r="AL31" s="5"/>
    </row>
  </sheetData>
  <dataValidations count="10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0" workbookViewId="0" showGridLines="true" showRowColHeaders="1">
      <pane xSplit="2" ySplit="1" activePane="bottomRight" state="frozen" topLeftCell="C2"/>
      <selection pane="bottomRight" activeCell="A1" sqref="A1:H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48</v>
      </c>
      <c r="B8" s="5" t="s">
        <v>36</v>
      </c>
      <c r="C8" s="5" t="s">
        <v>49</v>
      </c>
      <c r="D8" s="5"/>
      <c r="E8" s="5"/>
      <c r="F8" s="5"/>
      <c r="G8" s="5"/>
      <c r="H8" s="5"/>
    </row>
    <row r="9" spans="1:8">
      <c r="A9" s="5" t="s">
        <v>48</v>
      </c>
      <c r="B9" s="5" t="s">
        <v>38</v>
      </c>
      <c r="C9" s="5" t="s">
        <v>50</v>
      </c>
      <c r="D9" s="5"/>
      <c r="E9" s="5"/>
      <c r="F9" s="5"/>
      <c r="G9" s="5"/>
      <c r="H9" s="5"/>
    </row>
    <row r="10" spans="1:8">
      <c r="A10" s="5" t="s">
        <v>48</v>
      </c>
      <c r="B10" s="5" t="s">
        <v>40</v>
      </c>
      <c r="C10" s="5" t="s">
        <v>51</v>
      </c>
      <c r="D10" s="5"/>
      <c r="E10" s="5"/>
      <c r="F10" s="5"/>
      <c r="G10" s="5"/>
      <c r="H10" s="5"/>
    </row>
    <row r="11" spans="1:8">
      <c r="A11" s="5" t="s">
        <v>48</v>
      </c>
      <c r="B11" s="5" t="s">
        <v>42</v>
      </c>
      <c r="C11" s="5" t="s">
        <v>52</v>
      </c>
      <c r="D11" s="5"/>
      <c r="E11" s="5"/>
      <c r="F11" s="5"/>
      <c r="G11" s="5"/>
      <c r="H11" s="5"/>
    </row>
    <row r="12" spans="1:8">
      <c r="A12" s="5" t="s">
        <v>48</v>
      </c>
      <c r="B12" s="5" t="s">
        <v>44</v>
      </c>
      <c r="C12" s="5" t="s">
        <v>53</v>
      </c>
      <c r="D12" s="5"/>
      <c r="E12" s="5"/>
      <c r="F12" s="5"/>
      <c r="G12" s="5"/>
      <c r="H12" s="5"/>
    </row>
    <row r="13" spans="1:8">
      <c r="A13" s="5" t="s">
        <v>48</v>
      </c>
      <c r="B13" s="5" t="s">
        <v>46</v>
      </c>
      <c r="C13" s="5" t="s">
        <v>54</v>
      </c>
      <c r="D13" s="5"/>
      <c r="E13" s="5"/>
      <c r="F13" s="5"/>
      <c r="G13" s="5"/>
      <c r="H13" s="5"/>
    </row>
    <row r="14" spans="1:8">
      <c r="A14" s="5" t="s">
        <v>48</v>
      </c>
      <c r="B14" s="5" t="s">
        <v>55</v>
      </c>
      <c r="C14" s="5" t="s">
        <v>56</v>
      </c>
      <c r="D14" s="5"/>
      <c r="E14" s="5"/>
      <c r="F14" s="5"/>
      <c r="G14" s="5"/>
      <c r="H14" s="5"/>
    </row>
    <row r="15" spans="1:8">
      <c r="A15" s="5" t="s">
        <v>48</v>
      </c>
      <c r="B15" s="5" t="s">
        <v>57</v>
      </c>
      <c r="C15" s="5" t="s">
        <v>58</v>
      </c>
      <c r="D15" s="5"/>
      <c r="E15" s="5"/>
      <c r="F15" s="5"/>
      <c r="G15" s="5"/>
      <c r="H15" s="5"/>
    </row>
    <row r="16" spans="1:8">
      <c r="A16" s="5" t="s">
        <v>48</v>
      </c>
      <c r="B16" s="5" t="s">
        <v>59</v>
      </c>
      <c r="C16" s="5" t="s">
        <v>60</v>
      </c>
      <c r="D16" s="5"/>
      <c r="E16" s="5"/>
      <c r="F16" s="5"/>
      <c r="G16" s="5"/>
      <c r="H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5"/>
  <sheetViews>
    <sheetView tabSelected="0" workbookViewId="0" showGridLines="true" showRowColHeaders="1">
      <pane xSplit="2" ySplit="1" activePane="bottomRight" state="frozen" topLeftCell="C2"/>
      <selection pane="bottomRight" activeCell="K2" sqref="K2:K3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61</v>
      </c>
      <c r="D1" s="6" t="s">
        <v>29</v>
      </c>
      <c r="E1" s="6" t="s">
        <v>30</v>
      </c>
      <c r="F1" s="6" t="s">
        <v>62</v>
      </c>
      <c r="G1" s="6" t="s">
        <v>63</v>
      </c>
      <c r="H1" s="6" t="s">
        <v>64</v>
      </c>
      <c r="I1" s="6" t="s">
        <v>65</v>
      </c>
      <c r="J1" s="6" t="s">
        <v>66</v>
      </c>
      <c r="K1" s="6" t="s">
        <v>67</v>
      </c>
    </row>
    <row r="2" spans="1:11">
      <c r="A2" s="5" t="s">
        <v>35</v>
      </c>
      <c r="B2" s="5">
        <v>1.1</v>
      </c>
      <c r="C2" s="5" t="s">
        <v>36</v>
      </c>
      <c r="D2" s="5" t="s">
        <v>68</v>
      </c>
      <c r="E2" s="5"/>
      <c r="F2" s="5"/>
      <c r="G2" s="5"/>
      <c r="H2" s="5" t="s">
        <v>69</v>
      </c>
      <c r="I2" s="5"/>
      <c r="J2" s="5"/>
      <c r="K2" s="7">
        <v>2.94</v>
      </c>
    </row>
    <row r="3" spans="1:11">
      <c r="A3" s="5" t="s">
        <v>35</v>
      </c>
      <c r="B3" s="5">
        <v>1.2</v>
      </c>
      <c r="C3" s="5" t="s">
        <v>36</v>
      </c>
      <c r="D3" s="5" t="s">
        <v>70</v>
      </c>
      <c r="E3" s="5"/>
      <c r="F3" s="5"/>
      <c r="G3" s="5"/>
      <c r="H3" s="5" t="s">
        <v>69</v>
      </c>
      <c r="I3" s="5"/>
      <c r="J3" s="5"/>
      <c r="K3" s="7">
        <v>2.94</v>
      </c>
    </row>
    <row r="4" spans="1:11">
      <c r="A4" s="5" t="s">
        <v>35</v>
      </c>
      <c r="B4" s="5">
        <v>2.1</v>
      </c>
      <c r="C4" s="5" t="s">
        <v>38</v>
      </c>
      <c r="D4" s="5" t="s">
        <v>71</v>
      </c>
      <c r="E4" s="5"/>
      <c r="F4" s="5"/>
      <c r="G4" s="5"/>
      <c r="H4" s="5" t="s">
        <v>69</v>
      </c>
      <c r="I4" s="5"/>
      <c r="J4" s="5"/>
      <c r="K4" s="7">
        <v>2.94</v>
      </c>
    </row>
    <row r="5" spans="1:11">
      <c r="A5" s="5" t="s">
        <v>35</v>
      </c>
      <c r="B5" s="5">
        <v>2.2</v>
      </c>
      <c r="C5" s="5" t="s">
        <v>38</v>
      </c>
      <c r="D5" s="5" t="s">
        <v>72</v>
      </c>
      <c r="E5" s="5"/>
      <c r="F5" s="5"/>
      <c r="G5" s="5"/>
      <c r="H5" s="5" t="s">
        <v>69</v>
      </c>
      <c r="I5" s="5"/>
      <c r="J5" s="5"/>
      <c r="K5" s="7">
        <v>2.94</v>
      </c>
    </row>
    <row r="6" spans="1:11">
      <c r="A6" s="5" t="s">
        <v>35</v>
      </c>
      <c r="B6" s="5">
        <v>3.1</v>
      </c>
      <c r="C6" s="5" t="s">
        <v>40</v>
      </c>
      <c r="D6" s="5" t="s">
        <v>73</v>
      </c>
      <c r="E6" s="5"/>
      <c r="F6" s="5"/>
      <c r="G6" s="5"/>
      <c r="H6" s="5" t="s">
        <v>69</v>
      </c>
      <c r="I6" s="5"/>
      <c r="J6" s="5"/>
      <c r="K6" s="7">
        <v>2.94</v>
      </c>
    </row>
    <row r="7" spans="1:11">
      <c r="A7" s="5" t="s">
        <v>35</v>
      </c>
      <c r="B7" s="5">
        <v>3.2</v>
      </c>
      <c r="C7" s="5" t="s">
        <v>40</v>
      </c>
      <c r="D7" s="5" t="s">
        <v>74</v>
      </c>
      <c r="E7" s="5"/>
      <c r="F7" s="5"/>
      <c r="G7" s="5"/>
      <c r="H7" s="5" t="s">
        <v>69</v>
      </c>
      <c r="I7" s="5"/>
      <c r="J7" s="5"/>
      <c r="K7" s="7">
        <v>2.94</v>
      </c>
    </row>
    <row r="8" spans="1:11">
      <c r="A8" s="5" t="s">
        <v>35</v>
      </c>
      <c r="B8" s="5">
        <v>3.3</v>
      </c>
      <c r="C8" s="5" t="s">
        <v>40</v>
      </c>
      <c r="D8" s="5" t="s">
        <v>75</v>
      </c>
      <c r="E8" s="5"/>
      <c r="F8" s="5"/>
      <c r="G8" s="5"/>
      <c r="H8" s="5" t="s">
        <v>69</v>
      </c>
      <c r="I8" s="5"/>
      <c r="J8" s="5"/>
      <c r="K8" s="7">
        <v>2.94</v>
      </c>
    </row>
    <row r="9" spans="1:11">
      <c r="A9" s="5" t="s">
        <v>35</v>
      </c>
      <c r="B9" s="5">
        <v>4.1</v>
      </c>
      <c r="C9" s="5" t="s">
        <v>42</v>
      </c>
      <c r="D9" s="5" t="s">
        <v>76</v>
      </c>
      <c r="E9" s="5"/>
      <c r="F9" s="5"/>
      <c r="G9" s="5"/>
      <c r="H9" s="5" t="s">
        <v>69</v>
      </c>
      <c r="I9" s="5"/>
      <c r="J9" s="5"/>
      <c r="K9" s="7">
        <v>2.94</v>
      </c>
    </row>
    <row r="10" spans="1:11">
      <c r="A10" s="5" t="s">
        <v>35</v>
      </c>
      <c r="B10" s="5">
        <v>4.2</v>
      </c>
      <c r="C10" s="5" t="s">
        <v>42</v>
      </c>
      <c r="D10" s="5" t="s">
        <v>77</v>
      </c>
      <c r="E10" s="5"/>
      <c r="F10" s="5"/>
      <c r="G10" s="5"/>
      <c r="H10" s="5" t="s">
        <v>69</v>
      </c>
      <c r="I10" s="5"/>
      <c r="J10" s="5"/>
      <c r="K10" s="7">
        <v>2.94</v>
      </c>
    </row>
    <row r="11" spans="1:11">
      <c r="A11" s="5" t="s">
        <v>35</v>
      </c>
      <c r="B11" s="5">
        <v>4.3</v>
      </c>
      <c r="C11" s="5" t="s">
        <v>42</v>
      </c>
      <c r="D11" s="5" t="s">
        <v>78</v>
      </c>
      <c r="E11" s="5"/>
      <c r="F11" s="5"/>
      <c r="G11" s="5"/>
      <c r="H11" s="5" t="s">
        <v>69</v>
      </c>
      <c r="I11" s="5"/>
      <c r="J11" s="5"/>
      <c r="K11" s="7">
        <v>2.94</v>
      </c>
    </row>
    <row r="12" spans="1:11">
      <c r="A12" s="5" t="s">
        <v>35</v>
      </c>
      <c r="B12" s="5">
        <v>5.1</v>
      </c>
      <c r="C12" s="5" t="s">
        <v>44</v>
      </c>
      <c r="D12" s="5" t="s">
        <v>79</v>
      </c>
      <c r="E12" s="5"/>
      <c r="F12" s="5"/>
      <c r="G12" s="5"/>
      <c r="H12" s="5" t="s">
        <v>69</v>
      </c>
      <c r="I12" s="5"/>
      <c r="J12" s="5"/>
      <c r="K12" s="7">
        <v>2.94</v>
      </c>
    </row>
    <row r="13" spans="1:11">
      <c r="A13" s="5" t="s">
        <v>35</v>
      </c>
      <c r="B13" s="5">
        <v>5.2</v>
      </c>
      <c r="C13" s="5" t="s">
        <v>44</v>
      </c>
      <c r="D13" s="5" t="s">
        <v>80</v>
      </c>
      <c r="E13" s="5"/>
      <c r="F13" s="5"/>
      <c r="G13" s="5"/>
      <c r="H13" s="5" t="s">
        <v>69</v>
      </c>
      <c r="I13" s="5"/>
      <c r="J13" s="5"/>
      <c r="K13" s="7">
        <v>2.94</v>
      </c>
    </row>
    <row r="14" spans="1:11">
      <c r="A14" s="5" t="s">
        <v>35</v>
      </c>
      <c r="B14" s="5">
        <v>6.1</v>
      </c>
      <c r="C14" s="5" t="s">
        <v>46</v>
      </c>
      <c r="D14" s="5" t="s">
        <v>81</v>
      </c>
      <c r="E14" s="5"/>
      <c r="F14" s="5"/>
      <c r="G14" s="5"/>
      <c r="H14" s="5" t="s">
        <v>69</v>
      </c>
      <c r="I14" s="5"/>
      <c r="J14" s="5"/>
      <c r="K14" s="7">
        <v>2.94</v>
      </c>
    </row>
    <row r="15" spans="1:11">
      <c r="A15" s="5" t="s">
        <v>35</v>
      </c>
      <c r="B15" s="5">
        <v>6.2</v>
      </c>
      <c r="C15" s="5" t="s">
        <v>46</v>
      </c>
      <c r="D15" s="5" t="s">
        <v>82</v>
      </c>
      <c r="E15" s="5"/>
      <c r="F15" s="5"/>
      <c r="G15" s="5"/>
      <c r="H15" s="5" t="s">
        <v>69</v>
      </c>
      <c r="I15" s="5"/>
      <c r="J15" s="5"/>
      <c r="K15" s="7">
        <v>2.94</v>
      </c>
    </row>
    <row r="16" spans="1:11">
      <c r="A16" s="5" t="s">
        <v>48</v>
      </c>
      <c r="B16" s="5">
        <v>1.1</v>
      </c>
      <c r="C16" s="5" t="s">
        <v>36</v>
      </c>
      <c r="D16" s="5" t="s">
        <v>83</v>
      </c>
      <c r="E16" s="5"/>
      <c r="F16" s="5"/>
      <c r="G16" s="5"/>
      <c r="H16" s="5" t="s">
        <v>69</v>
      </c>
      <c r="I16" s="5"/>
      <c r="J16" s="5"/>
      <c r="K16" s="7">
        <v>2.94</v>
      </c>
    </row>
    <row r="17" spans="1:11">
      <c r="A17" s="5" t="s">
        <v>48</v>
      </c>
      <c r="B17" s="5">
        <v>1.2</v>
      </c>
      <c r="C17" s="5" t="s">
        <v>36</v>
      </c>
      <c r="D17" s="5" t="s">
        <v>84</v>
      </c>
      <c r="E17" s="5"/>
      <c r="F17" s="5"/>
      <c r="G17" s="5"/>
      <c r="H17" s="5" t="s">
        <v>69</v>
      </c>
      <c r="I17" s="5"/>
      <c r="J17" s="5"/>
      <c r="K17" s="7">
        <v>2.94</v>
      </c>
    </row>
    <row r="18" spans="1:11">
      <c r="A18" s="5" t="s">
        <v>48</v>
      </c>
      <c r="B18" s="5">
        <v>2.1</v>
      </c>
      <c r="C18" s="5" t="s">
        <v>38</v>
      </c>
      <c r="D18" s="5" t="s">
        <v>85</v>
      </c>
      <c r="E18" s="5"/>
      <c r="F18" s="5"/>
      <c r="G18" s="5"/>
      <c r="H18" s="5" t="s">
        <v>69</v>
      </c>
      <c r="I18" s="5"/>
      <c r="J18" s="5"/>
      <c r="K18" s="7">
        <v>2.94</v>
      </c>
    </row>
    <row r="19" spans="1:11">
      <c r="A19" s="5" t="s">
        <v>48</v>
      </c>
      <c r="B19" s="5">
        <v>2.2</v>
      </c>
      <c r="C19" s="5" t="s">
        <v>38</v>
      </c>
      <c r="D19" s="5" t="s">
        <v>86</v>
      </c>
      <c r="E19" s="5"/>
      <c r="F19" s="5"/>
      <c r="G19" s="5"/>
      <c r="H19" s="5" t="s">
        <v>69</v>
      </c>
      <c r="I19" s="5"/>
      <c r="J19" s="5"/>
      <c r="K19" s="7">
        <v>2.94</v>
      </c>
    </row>
    <row r="20" spans="1:11">
      <c r="A20" s="5" t="s">
        <v>48</v>
      </c>
      <c r="B20" s="5">
        <v>3.1</v>
      </c>
      <c r="C20" s="5" t="s">
        <v>40</v>
      </c>
      <c r="D20" s="5" t="s">
        <v>87</v>
      </c>
      <c r="E20" s="5"/>
      <c r="F20" s="5"/>
      <c r="G20" s="5"/>
      <c r="H20" s="5" t="s">
        <v>69</v>
      </c>
      <c r="I20" s="5"/>
      <c r="J20" s="5"/>
      <c r="K20" s="7">
        <v>2.94</v>
      </c>
    </row>
    <row r="21" spans="1:11">
      <c r="A21" s="5" t="s">
        <v>48</v>
      </c>
      <c r="B21" s="5">
        <v>3.2</v>
      </c>
      <c r="C21" s="5" t="s">
        <v>40</v>
      </c>
      <c r="D21" s="5" t="s">
        <v>88</v>
      </c>
      <c r="E21" s="5"/>
      <c r="F21" s="5"/>
      <c r="G21" s="5"/>
      <c r="H21" s="5" t="s">
        <v>69</v>
      </c>
      <c r="I21" s="5"/>
      <c r="J21" s="5"/>
      <c r="K21" s="7">
        <v>2.94</v>
      </c>
    </row>
    <row r="22" spans="1:11">
      <c r="A22" s="5" t="s">
        <v>48</v>
      </c>
      <c r="B22" s="5">
        <v>3.3</v>
      </c>
      <c r="C22" s="5" t="s">
        <v>40</v>
      </c>
      <c r="D22" s="5" t="s">
        <v>89</v>
      </c>
      <c r="E22" s="5"/>
      <c r="F22" s="5"/>
      <c r="G22" s="5"/>
      <c r="H22" s="5" t="s">
        <v>69</v>
      </c>
      <c r="I22" s="5"/>
      <c r="J22" s="5"/>
      <c r="K22" s="7">
        <v>2.94</v>
      </c>
    </row>
    <row r="23" spans="1:11">
      <c r="A23" s="5" t="s">
        <v>48</v>
      </c>
      <c r="B23" s="5">
        <v>4.1</v>
      </c>
      <c r="C23" s="5" t="s">
        <v>42</v>
      </c>
      <c r="D23" s="5" t="s">
        <v>90</v>
      </c>
      <c r="E23" s="5"/>
      <c r="F23" s="5"/>
      <c r="G23" s="5"/>
      <c r="H23" s="5" t="s">
        <v>69</v>
      </c>
      <c r="I23" s="5"/>
      <c r="J23" s="5"/>
      <c r="K23" s="7">
        <v>2.94</v>
      </c>
    </row>
    <row r="24" spans="1:11">
      <c r="A24" s="5" t="s">
        <v>48</v>
      </c>
      <c r="B24" s="5">
        <v>4.2</v>
      </c>
      <c r="C24" s="5" t="s">
        <v>42</v>
      </c>
      <c r="D24" s="5" t="s">
        <v>91</v>
      </c>
      <c r="E24" s="5"/>
      <c r="F24" s="5"/>
      <c r="G24" s="5"/>
      <c r="H24" s="5" t="s">
        <v>69</v>
      </c>
      <c r="I24" s="5"/>
      <c r="J24" s="5"/>
      <c r="K24" s="7">
        <v>2.94</v>
      </c>
    </row>
    <row r="25" spans="1:11">
      <c r="A25" s="5" t="s">
        <v>48</v>
      </c>
      <c r="B25" s="5">
        <v>5.1</v>
      </c>
      <c r="C25" s="5" t="s">
        <v>44</v>
      </c>
      <c r="D25" s="5" t="s">
        <v>92</v>
      </c>
      <c r="E25" s="5"/>
      <c r="F25" s="5"/>
      <c r="G25" s="5"/>
      <c r="H25" s="5" t="s">
        <v>69</v>
      </c>
      <c r="I25" s="5"/>
      <c r="J25" s="5"/>
      <c r="K25" s="7">
        <v>2.94</v>
      </c>
    </row>
    <row r="26" spans="1:11">
      <c r="A26" s="5" t="s">
        <v>48</v>
      </c>
      <c r="B26" s="5">
        <v>5.2</v>
      </c>
      <c r="C26" s="5" t="s">
        <v>44</v>
      </c>
      <c r="D26" s="5" t="s">
        <v>93</v>
      </c>
      <c r="E26" s="5"/>
      <c r="F26" s="5"/>
      <c r="G26" s="5"/>
      <c r="H26" s="5" t="s">
        <v>69</v>
      </c>
      <c r="I26" s="5"/>
      <c r="J26" s="5"/>
      <c r="K26" s="7">
        <v>2.94</v>
      </c>
    </row>
    <row r="27" spans="1:11">
      <c r="A27" s="5" t="s">
        <v>48</v>
      </c>
      <c r="B27" s="5">
        <v>6.1</v>
      </c>
      <c r="C27" s="5" t="s">
        <v>46</v>
      </c>
      <c r="D27" s="5" t="s">
        <v>94</v>
      </c>
      <c r="E27" s="5"/>
      <c r="F27" s="5"/>
      <c r="G27" s="5"/>
      <c r="H27" s="5" t="s">
        <v>69</v>
      </c>
      <c r="I27" s="5"/>
      <c r="J27" s="5"/>
      <c r="K27" s="7">
        <v>2.94</v>
      </c>
    </row>
    <row r="28" spans="1:11">
      <c r="A28" s="5" t="s">
        <v>48</v>
      </c>
      <c r="B28" s="5">
        <v>6.2</v>
      </c>
      <c r="C28" s="5" t="s">
        <v>46</v>
      </c>
      <c r="D28" s="5" t="s">
        <v>95</v>
      </c>
      <c r="E28" s="5"/>
      <c r="F28" s="5"/>
      <c r="G28" s="5"/>
      <c r="H28" s="5" t="s">
        <v>69</v>
      </c>
      <c r="I28" s="5"/>
      <c r="J28" s="5"/>
      <c r="K28" s="7">
        <v>2.94</v>
      </c>
    </row>
    <row r="29" spans="1:11">
      <c r="A29" s="5" t="s">
        <v>48</v>
      </c>
      <c r="B29" s="5">
        <v>6.3</v>
      </c>
      <c r="C29" s="5" t="s">
        <v>46</v>
      </c>
      <c r="D29" s="5" t="s">
        <v>96</v>
      </c>
      <c r="E29" s="5"/>
      <c r="F29" s="5"/>
      <c r="G29" s="5"/>
      <c r="H29" s="5" t="s">
        <v>69</v>
      </c>
      <c r="I29" s="5"/>
      <c r="J29" s="5"/>
      <c r="K29" s="7">
        <v>2.94</v>
      </c>
    </row>
    <row r="30" spans="1:11">
      <c r="A30" s="5" t="s">
        <v>48</v>
      </c>
      <c r="B30" s="5">
        <v>7.1</v>
      </c>
      <c r="C30" s="5" t="s">
        <v>55</v>
      </c>
      <c r="D30" s="5" t="s">
        <v>97</v>
      </c>
      <c r="E30" s="5"/>
      <c r="F30" s="5"/>
      <c r="G30" s="5"/>
      <c r="H30" s="5" t="s">
        <v>69</v>
      </c>
      <c r="I30" s="5"/>
      <c r="J30" s="5"/>
      <c r="K30" s="7">
        <v>2.94</v>
      </c>
    </row>
    <row r="31" spans="1:11">
      <c r="A31" s="5" t="s">
        <v>48</v>
      </c>
      <c r="B31" s="5">
        <v>7.2</v>
      </c>
      <c r="C31" s="5" t="s">
        <v>55</v>
      </c>
      <c r="D31" s="5" t="s">
        <v>98</v>
      </c>
      <c r="E31" s="5"/>
      <c r="F31" s="5"/>
      <c r="G31" s="5"/>
      <c r="H31" s="5" t="s">
        <v>69</v>
      </c>
      <c r="I31" s="5"/>
      <c r="J31" s="5"/>
      <c r="K31" s="7">
        <v>2.94</v>
      </c>
    </row>
    <row r="32" spans="1:11">
      <c r="A32" s="5" t="s">
        <v>48</v>
      </c>
      <c r="B32" s="5">
        <v>8.1</v>
      </c>
      <c r="C32" s="5" t="s">
        <v>57</v>
      </c>
      <c r="D32" s="5" t="s">
        <v>99</v>
      </c>
      <c r="E32" s="5"/>
      <c r="F32" s="5"/>
      <c r="G32" s="5"/>
      <c r="H32" s="5" t="s">
        <v>69</v>
      </c>
      <c r="I32" s="5"/>
      <c r="J32" s="5"/>
      <c r="K32" s="7">
        <v>2.94</v>
      </c>
    </row>
    <row r="33" spans="1:11">
      <c r="A33" s="5" t="s">
        <v>48</v>
      </c>
      <c r="B33" s="5">
        <v>8.2</v>
      </c>
      <c r="C33" s="5" t="s">
        <v>57</v>
      </c>
      <c r="D33" s="5" t="s">
        <v>100</v>
      </c>
      <c r="E33" s="5"/>
      <c r="F33" s="5"/>
      <c r="G33" s="5"/>
      <c r="H33" s="5" t="s">
        <v>69</v>
      </c>
      <c r="I33" s="5"/>
      <c r="J33" s="5"/>
      <c r="K33" s="7">
        <v>2.94</v>
      </c>
    </row>
    <row r="34" spans="1:11">
      <c r="A34" s="5" t="s">
        <v>48</v>
      </c>
      <c r="B34" s="5">
        <v>9.1</v>
      </c>
      <c r="C34" s="5" t="s">
        <v>59</v>
      </c>
      <c r="D34" s="5" t="s">
        <v>101</v>
      </c>
      <c r="E34" s="5"/>
      <c r="F34" s="5"/>
      <c r="G34" s="5"/>
      <c r="H34" s="5" t="s">
        <v>69</v>
      </c>
      <c r="I34" s="5"/>
      <c r="J34" s="5"/>
      <c r="K34" s="7">
        <v>2.94</v>
      </c>
    </row>
    <row r="35" spans="1:11">
      <c r="A35" s="5" t="s">
        <v>48</v>
      </c>
      <c r="B35" s="5">
        <v>9.2</v>
      </c>
      <c r="C35" s="5" t="s">
        <v>59</v>
      </c>
      <c r="D35" s="5" t="s">
        <v>102</v>
      </c>
      <c r="E35" s="5"/>
      <c r="F35" s="5"/>
      <c r="G35" s="5"/>
      <c r="H35" s="5" t="s">
        <v>69</v>
      </c>
      <c r="I35" s="5"/>
      <c r="J35" s="5"/>
      <c r="K35" s="7">
        <v>2.94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4"/>
  <sheetViews>
    <sheetView tabSelected="0" workbookViewId="0" showGridLines="true" showRowColHeaders="1">
      <pane xSplit="3" ySplit="1" activePane="bottomRight" state="frozen" topLeftCell="D2"/>
      <selection pane="bottomRight" activeCell="A1" sqref="A1:I4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103</v>
      </c>
      <c r="C1" s="6" t="s">
        <v>104</v>
      </c>
      <c r="D1" s="6" t="s">
        <v>105</v>
      </c>
      <c r="E1" s="6" t="s">
        <v>30</v>
      </c>
      <c r="F1" s="6" t="s">
        <v>106</v>
      </c>
      <c r="G1" s="6" t="s">
        <v>107</v>
      </c>
      <c r="H1" s="6" t="s">
        <v>108</v>
      </c>
      <c r="I1" s="6" t="s">
        <v>109</v>
      </c>
    </row>
    <row r="2" spans="1:9">
      <c r="A2" s="5" t="s">
        <v>35</v>
      </c>
      <c r="B2" s="5" t="s">
        <v>110</v>
      </c>
      <c r="C2" s="5">
        <v>1</v>
      </c>
      <c r="D2" s="5" t="s">
        <v>111</v>
      </c>
      <c r="E2" s="5"/>
      <c r="F2" s="5"/>
      <c r="G2" s="5"/>
      <c r="H2" s="5"/>
      <c r="I2" s="5"/>
    </row>
    <row r="3" spans="1:9">
      <c r="A3" s="5" t="s">
        <v>35</v>
      </c>
      <c r="B3" s="5" t="s">
        <v>110</v>
      </c>
      <c r="C3" s="5">
        <v>1</v>
      </c>
      <c r="D3" s="5" t="s">
        <v>112</v>
      </c>
      <c r="E3" s="5"/>
      <c r="F3" s="5"/>
      <c r="G3" s="5"/>
      <c r="H3" s="5"/>
      <c r="I3" s="5"/>
    </row>
    <row r="4" spans="1:9">
      <c r="A4" s="5" t="s">
        <v>35</v>
      </c>
      <c r="B4" s="5" t="s">
        <v>110</v>
      </c>
      <c r="C4" s="5">
        <v>1</v>
      </c>
      <c r="D4" s="5" t="s">
        <v>113</v>
      </c>
      <c r="E4" s="5"/>
      <c r="F4" s="5"/>
      <c r="G4" s="5"/>
      <c r="H4" s="5"/>
      <c r="I4" s="5"/>
    </row>
    <row r="5" spans="1:9">
      <c r="A5" s="5" t="s">
        <v>35</v>
      </c>
      <c r="B5" s="5" t="s">
        <v>110</v>
      </c>
      <c r="C5" s="5">
        <v>1</v>
      </c>
      <c r="D5" s="5" t="s">
        <v>114</v>
      </c>
      <c r="E5" s="5"/>
      <c r="F5" s="5"/>
      <c r="G5" s="5"/>
      <c r="H5" s="5"/>
      <c r="I5" s="5"/>
    </row>
    <row r="6" spans="1:9">
      <c r="A6" s="5" t="s">
        <v>48</v>
      </c>
      <c r="B6" s="5" t="s">
        <v>110</v>
      </c>
      <c r="C6" s="5">
        <v>1</v>
      </c>
      <c r="D6" s="5" t="s">
        <v>115</v>
      </c>
      <c r="E6" s="5"/>
      <c r="F6" s="5"/>
      <c r="G6" s="5"/>
      <c r="H6" s="5"/>
      <c r="I6" s="5"/>
    </row>
    <row r="7" spans="1:9">
      <c r="A7" s="5" t="s">
        <v>48</v>
      </c>
      <c r="B7" s="5" t="s">
        <v>110</v>
      </c>
      <c r="C7" s="5">
        <v>1</v>
      </c>
      <c r="D7" s="5" t="s">
        <v>116</v>
      </c>
      <c r="E7" s="5"/>
      <c r="F7" s="5"/>
      <c r="G7" s="5"/>
      <c r="H7" s="5"/>
      <c r="I7" s="5"/>
    </row>
    <row r="8" spans="1:9">
      <c r="A8" s="5" t="s">
        <v>48</v>
      </c>
      <c r="B8" s="5" t="s">
        <v>110</v>
      </c>
      <c r="C8" s="5">
        <v>2</v>
      </c>
      <c r="D8" s="5" t="s">
        <v>117</v>
      </c>
      <c r="E8" s="5"/>
      <c r="F8" s="5"/>
      <c r="G8" s="5"/>
      <c r="H8" s="5"/>
      <c r="I8" s="5"/>
    </row>
    <row r="9" spans="1:9">
      <c r="A9" s="5" t="s">
        <v>48</v>
      </c>
      <c r="B9" s="5" t="s">
        <v>110</v>
      </c>
      <c r="C9" s="5">
        <v>3</v>
      </c>
      <c r="D9" s="5" t="s">
        <v>118</v>
      </c>
      <c r="E9" s="5"/>
      <c r="F9" s="5"/>
      <c r="G9" s="5"/>
      <c r="H9" s="5"/>
      <c r="I9" s="5"/>
    </row>
    <row r="10" spans="1:9">
      <c r="A10" s="5" t="s">
        <v>48</v>
      </c>
      <c r="B10" s="5" t="s">
        <v>110</v>
      </c>
      <c r="C10" s="5">
        <v>4</v>
      </c>
      <c r="D10" s="5" t="s">
        <v>119</v>
      </c>
      <c r="E10" s="5"/>
      <c r="F10" s="5"/>
      <c r="G10" s="5"/>
      <c r="H10" s="5"/>
      <c r="I10" s="5"/>
    </row>
    <row r="11" spans="1:9">
      <c r="A11" s="5" t="s">
        <v>48</v>
      </c>
      <c r="B11" s="5" t="s">
        <v>110</v>
      </c>
      <c r="C11" s="5">
        <v>5</v>
      </c>
      <c r="D11" s="5" t="s">
        <v>120</v>
      </c>
      <c r="E11" s="5"/>
      <c r="F11" s="5"/>
      <c r="G11" s="5"/>
      <c r="H11" s="5"/>
      <c r="I11" s="5"/>
    </row>
    <row r="12" spans="1:9">
      <c r="A12" s="5" t="s">
        <v>48</v>
      </c>
      <c r="B12" s="5" t="s">
        <v>110</v>
      </c>
      <c r="C12" s="5">
        <v>6</v>
      </c>
      <c r="D12" s="5" t="s">
        <v>121</v>
      </c>
      <c r="E12" s="5"/>
      <c r="F12" s="5"/>
      <c r="G12" s="5"/>
      <c r="H12" s="5"/>
      <c r="I12" s="5"/>
    </row>
    <row r="13" spans="1:9">
      <c r="A13" s="5" t="s">
        <v>48</v>
      </c>
      <c r="B13" s="5" t="s">
        <v>110</v>
      </c>
      <c r="C13" s="5">
        <v>7</v>
      </c>
      <c r="D13" s="5" t="s">
        <v>122</v>
      </c>
      <c r="E13" s="5"/>
      <c r="F13" s="5"/>
      <c r="G13" s="5"/>
      <c r="H13" s="5"/>
      <c r="I13" s="5"/>
    </row>
    <row r="14" spans="1:9">
      <c r="A14" s="5" t="s">
        <v>48</v>
      </c>
      <c r="B14" s="5" t="s">
        <v>110</v>
      </c>
      <c r="C14" s="5">
        <v>8</v>
      </c>
      <c r="D14" s="5" t="s">
        <v>123</v>
      </c>
      <c r="E14" s="5"/>
      <c r="F14" s="5"/>
      <c r="G14" s="5"/>
      <c r="H14" s="5"/>
      <c r="I14" s="5"/>
    </row>
    <row r="15" spans="1:9">
      <c r="A15" s="5" t="s">
        <v>48</v>
      </c>
      <c r="B15" s="5" t="s">
        <v>110</v>
      </c>
      <c r="C15" s="5">
        <v>9</v>
      </c>
      <c r="D15" s="5" t="s">
        <v>124</v>
      </c>
      <c r="E15" s="5"/>
      <c r="F15" s="5"/>
      <c r="G15" s="5"/>
      <c r="H15" s="5"/>
      <c r="I15" s="5"/>
    </row>
    <row r="16" spans="1:9">
      <c r="A16" s="5" t="s">
        <v>48</v>
      </c>
      <c r="B16" s="5" t="s">
        <v>110</v>
      </c>
      <c r="C16" s="5">
        <v>10</v>
      </c>
      <c r="D16" s="5" t="s">
        <v>125</v>
      </c>
      <c r="E16" s="5"/>
      <c r="F16" s="5"/>
      <c r="G16" s="5"/>
      <c r="H16" s="5"/>
      <c r="I16" s="5"/>
    </row>
    <row r="17" spans="1:9">
      <c r="A17" s="5" t="s">
        <v>48</v>
      </c>
      <c r="B17" s="5" t="s">
        <v>110</v>
      </c>
      <c r="C17" s="5">
        <v>11</v>
      </c>
      <c r="D17" s="5" t="s">
        <v>126</v>
      </c>
      <c r="E17" s="5"/>
      <c r="F17" s="5"/>
      <c r="G17" s="5"/>
      <c r="H17" s="5"/>
      <c r="I17" s="5"/>
    </row>
    <row r="18" spans="1:9">
      <c r="A18" s="5" t="s">
        <v>48</v>
      </c>
      <c r="B18" s="5" t="s">
        <v>110</v>
      </c>
      <c r="C18" s="5">
        <v>12</v>
      </c>
      <c r="D18" s="5" t="s">
        <v>127</v>
      </c>
      <c r="E18" s="5"/>
      <c r="F18" s="5"/>
      <c r="G18" s="5"/>
      <c r="H18" s="5"/>
      <c r="I18" s="5"/>
    </row>
    <row r="19" spans="1:9">
      <c r="A19" s="5" t="s">
        <v>48</v>
      </c>
      <c r="B19" s="5" t="s">
        <v>110</v>
      </c>
      <c r="C19" s="5">
        <v>13</v>
      </c>
      <c r="D19" s="5" t="s">
        <v>128</v>
      </c>
      <c r="E19" s="5"/>
      <c r="F19" s="5"/>
      <c r="G19" s="5"/>
      <c r="H19" s="5"/>
      <c r="I19" s="5"/>
    </row>
    <row r="20" spans="1:9">
      <c r="A20" s="5" t="s">
        <v>48</v>
      </c>
      <c r="B20" s="5" t="s">
        <v>110</v>
      </c>
      <c r="C20" s="5">
        <v>14</v>
      </c>
      <c r="D20" s="5" t="s">
        <v>129</v>
      </c>
      <c r="E20" s="5"/>
      <c r="F20" s="5"/>
      <c r="G20" s="5"/>
      <c r="H20" s="5"/>
      <c r="I20" s="5"/>
    </row>
    <row r="21" spans="1:9">
      <c r="A21" s="5" t="s">
        <v>48</v>
      </c>
      <c r="B21" s="5" t="s">
        <v>110</v>
      </c>
      <c r="C21" s="5">
        <v>15</v>
      </c>
      <c r="D21" s="5" t="s">
        <v>130</v>
      </c>
      <c r="E21" s="5"/>
      <c r="F21" s="5"/>
      <c r="G21" s="5"/>
      <c r="H21" s="5"/>
      <c r="I21" s="5"/>
    </row>
    <row r="22" spans="1:9">
      <c r="A22" s="5" t="s">
        <v>48</v>
      </c>
      <c r="B22" s="5" t="s">
        <v>110</v>
      </c>
      <c r="C22" s="5">
        <v>16</v>
      </c>
      <c r="D22" s="5" t="s">
        <v>131</v>
      </c>
      <c r="E22" s="5"/>
      <c r="F22" s="5"/>
      <c r="G22" s="5"/>
      <c r="H22" s="5"/>
      <c r="I22" s="5"/>
    </row>
    <row r="23" spans="1:9">
      <c r="A23" s="5" t="s">
        <v>48</v>
      </c>
      <c r="B23" s="5" t="s">
        <v>110</v>
      </c>
      <c r="C23" s="5">
        <v>17</v>
      </c>
      <c r="D23" s="5" t="s">
        <v>132</v>
      </c>
      <c r="E23" s="5"/>
      <c r="F23" s="5"/>
      <c r="G23" s="5"/>
      <c r="H23" s="5"/>
      <c r="I23" s="5"/>
    </row>
    <row r="24" spans="1:9">
      <c r="A24" s="5" t="s">
        <v>48</v>
      </c>
      <c r="B24" s="5" t="s">
        <v>110</v>
      </c>
      <c r="C24" s="5">
        <v>1</v>
      </c>
      <c r="D24" s="5" t="s">
        <v>133</v>
      </c>
      <c r="E24" s="5"/>
      <c r="F24" s="5"/>
      <c r="G24" s="5"/>
      <c r="H24" s="5"/>
      <c r="I24" s="5"/>
    </row>
    <row r="25" spans="1:9">
      <c r="A25" s="5" t="s">
        <v>48</v>
      </c>
      <c r="B25" s="5" t="s">
        <v>110</v>
      </c>
      <c r="C25" s="5">
        <v>2</v>
      </c>
      <c r="D25" s="5" t="s">
        <v>134</v>
      </c>
      <c r="E25" s="5"/>
      <c r="F25" s="5"/>
      <c r="G25" s="5"/>
      <c r="H25" s="5"/>
      <c r="I25" s="5"/>
    </row>
    <row r="26" spans="1:9">
      <c r="A26" s="5" t="s">
        <v>48</v>
      </c>
      <c r="B26" s="5" t="s">
        <v>110</v>
      </c>
      <c r="C26" s="5">
        <v>3</v>
      </c>
      <c r="D26" s="5" t="s">
        <v>135</v>
      </c>
      <c r="E26" s="5"/>
      <c r="F26" s="5"/>
      <c r="G26" s="5"/>
      <c r="H26" s="5"/>
      <c r="I26" s="5"/>
    </row>
    <row r="27" spans="1:9">
      <c r="A27" s="5" t="s">
        <v>48</v>
      </c>
      <c r="B27" s="5" t="s">
        <v>110</v>
      </c>
      <c r="C27" s="5">
        <v>4</v>
      </c>
      <c r="D27" s="5" t="s">
        <v>136</v>
      </c>
      <c r="E27" s="5"/>
      <c r="F27" s="5"/>
      <c r="G27" s="5"/>
      <c r="H27" s="5"/>
      <c r="I27" s="5"/>
    </row>
    <row r="28" spans="1:9">
      <c r="A28" s="5" t="s">
        <v>48</v>
      </c>
      <c r="B28" s="5" t="s">
        <v>110</v>
      </c>
      <c r="C28" s="5">
        <v>5</v>
      </c>
      <c r="D28" s="5" t="s">
        <v>137</v>
      </c>
      <c r="E28" s="5"/>
      <c r="F28" s="5"/>
      <c r="G28" s="5"/>
      <c r="H28" s="5"/>
      <c r="I28" s="5"/>
    </row>
    <row r="29" spans="1:9">
      <c r="A29" s="5" t="s">
        <v>48</v>
      </c>
      <c r="B29" s="5" t="s">
        <v>110</v>
      </c>
      <c r="C29" s="5">
        <v>6</v>
      </c>
      <c r="D29" s="5" t="s">
        <v>138</v>
      </c>
      <c r="E29" s="5"/>
      <c r="F29" s="5"/>
      <c r="G29" s="5"/>
      <c r="H29" s="5"/>
      <c r="I29" s="5"/>
    </row>
    <row r="30" spans="1:9">
      <c r="A30" s="5" t="s">
        <v>48</v>
      </c>
      <c r="B30" s="5" t="s">
        <v>110</v>
      </c>
      <c r="C30" s="5">
        <v>7</v>
      </c>
      <c r="D30" s="5" t="s">
        <v>139</v>
      </c>
      <c r="E30" s="5"/>
      <c r="F30" s="5"/>
      <c r="G30" s="5"/>
      <c r="H30" s="5"/>
      <c r="I30" s="5"/>
    </row>
    <row r="31" spans="1:9">
      <c r="A31" s="5" t="s">
        <v>48</v>
      </c>
      <c r="B31" s="5" t="s">
        <v>110</v>
      </c>
      <c r="C31" s="5">
        <v>8</v>
      </c>
      <c r="D31" s="5" t="s">
        <v>140</v>
      </c>
      <c r="E31" s="5"/>
      <c r="F31" s="5"/>
      <c r="G31" s="5"/>
      <c r="H31" s="5"/>
      <c r="I31" s="5"/>
    </row>
    <row r="32" spans="1:9">
      <c r="A32" s="5" t="s">
        <v>48</v>
      </c>
      <c r="B32" s="5" t="s">
        <v>110</v>
      </c>
      <c r="C32" s="5">
        <v>9</v>
      </c>
      <c r="D32" s="5" t="s">
        <v>141</v>
      </c>
      <c r="E32" s="5"/>
      <c r="F32" s="5"/>
      <c r="G32" s="5"/>
      <c r="H32" s="5"/>
      <c r="I32" s="5"/>
    </row>
    <row r="33" spans="1:9">
      <c r="A33" s="5" t="s">
        <v>48</v>
      </c>
      <c r="B33" s="5" t="s">
        <v>110</v>
      </c>
      <c r="C33" s="5">
        <v>10</v>
      </c>
      <c r="D33" s="5" t="s">
        <v>142</v>
      </c>
      <c r="E33" s="5"/>
      <c r="F33" s="5"/>
      <c r="G33" s="5"/>
      <c r="H33" s="5"/>
      <c r="I33" s="5"/>
    </row>
    <row r="34" spans="1:9">
      <c r="A34" s="5" t="s">
        <v>48</v>
      </c>
      <c r="B34" s="5" t="s">
        <v>110</v>
      </c>
      <c r="C34" s="5">
        <v>11</v>
      </c>
      <c r="D34" s="5" t="s">
        <v>143</v>
      </c>
      <c r="E34" s="5"/>
      <c r="F34" s="5"/>
      <c r="G34" s="5"/>
      <c r="H34" s="5"/>
      <c r="I34" s="5"/>
    </row>
    <row r="35" spans="1:9">
      <c r="A35" s="5" t="s">
        <v>48</v>
      </c>
      <c r="B35" s="5" t="s">
        <v>110</v>
      </c>
      <c r="C35" s="5">
        <v>12</v>
      </c>
      <c r="D35" s="5" t="s">
        <v>144</v>
      </c>
      <c r="E35" s="5"/>
      <c r="F35" s="5"/>
      <c r="G35" s="5"/>
      <c r="H35" s="5"/>
      <c r="I35" s="5"/>
    </row>
    <row r="36" spans="1:9">
      <c r="A36" s="5" t="s">
        <v>48</v>
      </c>
      <c r="B36" s="5" t="s">
        <v>110</v>
      </c>
      <c r="C36" s="5">
        <v>13</v>
      </c>
      <c r="D36" s="5" t="s">
        <v>145</v>
      </c>
      <c r="E36" s="5"/>
      <c r="F36" s="5"/>
      <c r="G36" s="5"/>
      <c r="H36" s="5"/>
      <c r="I36" s="5"/>
    </row>
    <row r="37" spans="1:9">
      <c r="A37" s="5" t="s">
        <v>48</v>
      </c>
      <c r="B37" s="5" t="s">
        <v>110</v>
      </c>
      <c r="C37" s="5">
        <v>14</v>
      </c>
      <c r="D37" s="5" t="s">
        <v>146</v>
      </c>
      <c r="E37" s="5"/>
      <c r="F37" s="5"/>
      <c r="G37" s="5"/>
      <c r="H37" s="5"/>
      <c r="I37" s="5"/>
    </row>
    <row r="38" spans="1:9">
      <c r="A38" s="5" t="s">
        <v>48</v>
      </c>
      <c r="B38" s="5" t="s">
        <v>110</v>
      </c>
      <c r="C38" s="5">
        <v>15</v>
      </c>
      <c r="D38" s="5" t="s">
        <v>147</v>
      </c>
      <c r="E38" s="5"/>
      <c r="F38" s="5"/>
      <c r="G38" s="5"/>
      <c r="H38" s="5"/>
      <c r="I38" s="5"/>
    </row>
    <row r="39" spans="1:9">
      <c r="A39" s="5" t="s">
        <v>48</v>
      </c>
      <c r="B39" s="5" t="s">
        <v>110</v>
      </c>
      <c r="C39" s="5">
        <v>16</v>
      </c>
      <c r="D39" s="5" t="s">
        <v>148</v>
      </c>
      <c r="E39" s="5"/>
      <c r="F39" s="5"/>
      <c r="G39" s="5"/>
      <c r="H39" s="5"/>
      <c r="I39" s="5"/>
    </row>
    <row r="40" spans="1:9">
      <c r="A40" s="5" t="s">
        <v>48</v>
      </c>
      <c r="B40" s="5" t="s">
        <v>110</v>
      </c>
      <c r="C40" s="5">
        <v>17</v>
      </c>
      <c r="D40" s="5" t="s">
        <v>149</v>
      </c>
      <c r="E40" s="5"/>
      <c r="F40" s="5"/>
      <c r="G40" s="5"/>
      <c r="H40" s="5"/>
      <c r="I40" s="5"/>
    </row>
    <row r="41" spans="1:9">
      <c r="A41" s="5" t="s">
        <v>48</v>
      </c>
      <c r="B41" s="5" t="s">
        <v>110</v>
      </c>
      <c r="C41" s="5">
        <v>18</v>
      </c>
      <c r="D41" s="5" t="s">
        <v>150</v>
      </c>
      <c r="E41" s="5"/>
      <c r="F41" s="5"/>
      <c r="G41" s="5"/>
      <c r="H41" s="5"/>
      <c r="I41" s="5"/>
    </row>
    <row r="42" spans="1:9">
      <c r="A42" s="5" t="s">
        <v>48</v>
      </c>
      <c r="B42" s="5" t="s">
        <v>110</v>
      </c>
      <c r="C42" s="5">
        <v>19</v>
      </c>
      <c r="D42" s="5" t="s">
        <v>151</v>
      </c>
      <c r="E42" s="5"/>
      <c r="F42" s="5"/>
      <c r="G42" s="5"/>
      <c r="H42" s="5"/>
      <c r="I42" s="5"/>
    </row>
    <row r="43" spans="1:9">
      <c r="A43" s="5" t="s">
        <v>48</v>
      </c>
      <c r="B43" s="5" t="s">
        <v>110</v>
      </c>
      <c r="C43" s="5">
        <v>20</v>
      </c>
      <c r="D43" s="5" t="s">
        <v>152</v>
      </c>
      <c r="E43" s="5"/>
      <c r="F43" s="5"/>
      <c r="G43" s="5"/>
      <c r="H43" s="5"/>
      <c r="I43" s="5"/>
    </row>
    <row r="44" spans="1:9">
      <c r="A44" s="5" t="s">
        <v>48</v>
      </c>
      <c r="B44" s="5" t="s">
        <v>110</v>
      </c>
      <c r="C44" s="5">
        <v>21</v>
      </c>
      <c r="D44" s="5" t="s">
        <v>153</v>
      </c>
      <c r="E44" s="5"/>
      <c r="F44" s="5"/>
      <c r="G44" s="5"/>
      <c r="H44" s="5"/>
      <c r="I4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154</v>
      </c>
      <c r="B1" s="3"/>
      <c r="C1" s="3"/>
      <c r="D1" s="3"/>
    </row>
    <row r="2" spans="1:4">
      <c r="A2" s="6" t="s">
        <v>155</v>
      </c>
      <c r="B2" s="6" t="s">
        <v>156</v>
      </c>
      <c r="C2" s="6" t="s">
        <v>157</v>
      </c>
      <c r="D2" s="6" t="s">
        <v>158</v>
      </c>
    </row>
    <row r="3" spans="1:4">
      <c r="A3" s="5">
        <v>1</v>
      </c>
      <c r="B3" s="5" t="s">
        <v>159</v>
      </c>
      <c r="C3" s="5" t="s">
        <v>160</v>
      </c>
      <c r="D3" s="5" t="s">
        <v>161</v>
      </c>
    </row>
    <row r="4" spans="1:4">
      <c r="A4" s="5">
        <v>2</v>
      </c>
      <c r="B4" s="5" t="s">
        <v>162</v>
      </c>
      <c r="C4" s="5" t="s">
        <v>163</v>
      </c>
      <c r="D4" s="5" t="s">
        <v>164</v>
      </c>
    </row>
    <row r="5" spans="1:4">
      <c r="A5" s="5">
        <v>3</v>
      </c>
      <c r="B5" s="5" t="s">
        <v>165</v>
      </c>
      <c r="C5" s="5" t="s">
        <v>166</v>
      </c>
      <c r="D5" s="5" t="s">
        <v>167</v>
      </c>
    </row>
    <row r="6" spans="1:4">
      <c r="A6" s="5">
        <v>4</v>
      </c>
      <c r="B6" s="5" t="s">
        <v>168</v>
      </c>
      <c r="C6" s="5" t="s">
        <v>169</v>
      </c>
      <c r="D6" s="5" t="s">
        <v>170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171</v>
      </c>
    </row>
    <row r="2" spans="1:1">
      <c r="A2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173</v>
      </c>
    </row>
    <row r="2" spans="1:1">
      <c r="A2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175</v>
      </c>
    </row>
    <row r="2" spans="1:1">
      <c r="A2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2026-09-01T13:27:43+02:00</dcterms:created>
  <dcterms:modified xsi:type="dcterms:W3CDTF">2026-09-01T13:27:43+02:00</dcterms:modified>
  <dc:title>Currículo LOMLOE Geografía e Historia 1.º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