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<sst xmlns="http://schemas.openxmlformats.org/spreadsheetml/2006/main" uniqueCount="271">
  <si>
    <t>Corrigiendo.es</t>
  </si>
  <si>
    <t>Materia</t>
  </si>
  <si>
    <t>Geografía e Historia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</si>
  <si>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</si>
  <si>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</si>
  <si>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</si>
  <si>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</si>
  <si>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</si>
  <si>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</si>
  <si>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</si>
  <si>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</si>
  <si>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</si>
  <si>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</si>
  <si>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</si>
  <si>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</si>
  <si>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</si>
  <si>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</si>
  <si>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</si>
  <si>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</si>
  <si>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</si>
  <si>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</si>
  <si>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</si>
  <si>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</si>
  <si>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</si>
  <si>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</si>
  <si>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</si>
  <si>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</si>
  <si>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</si>
  <si>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</si>
  <si>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</si>
  <si>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</si>
  <si>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</si>
  <si>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</si>
  <si>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</si>
  <si>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</si>
  <si>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Ciències Socials: Geografia i Història</t>
  </si>
  <si>
    <t>CE.1</t>
  </si>
  <si>
    <t>Cercar i tractar informació que permeti interpretar el present i el passat, aplicant els procediments de la recerca hist rica i geogràfica a partir de l'anàlisi crítica de dades procedents de fonts anal giques i digitals, per transformar ho en coneixement i comunicar ho a través de diferents formats</t>
  </si>
  <si>
    <t>CE.2</t>
  </si>
  <si>
    <t>Indagar i argumentar a partir de problemes socials relle ants, locals i globals, per desenvolupar un pensament crític i respectuós amb les diferències, que contribueixi a la construcció de la identitat indi idual i col lecti a i a la consecució d'un present i un futur m s ust i inclusiu</t>
  </si>
  <si>
    <t>CE.3</t>
  </si>
  <si>
    <t>Interpretar els can is i les continu tats dels processos hist rics, mit an ant la realit ació de projectes d'in estigació i l'ús de fonts primàries i secundàries, per interpretar els problemes del món actual i fer propostes a fa or de la pau, el benestar i el desenvolupament sostenible</t>
  </si>
  <si>
    <t>CE.4</t>
  </si>
  <si>
    <t>Descobrir i analitzar els elements i dinàmiques que configuren el territori, mit an ant l'estudi de casos i problemàtiques geogràfiques, per valorar els diferents paisatges i proposar alternati es de gestió territorial, amb criteris de sostenibilitat i ustícia social</t>
  </si>
  <si>
    <t>CE.5</t>
  </si>
  <si>
    <t>Analitzar de forma crítica els mecanismes que han regulat la ida de les societats al llarg de la hist ria fins a l'actualitat i la construcció dels sistemes democràtics per participar de manera respectuosa i compromesa en activitats comunitàries que promoguin la con i ència, la cohesió social i l'equitat</t>
  </si>
  <si>
    <t>CE.6</t>
  </si>
  <si>
    <t>Interpretar els processos que han conformat les societats actuals en la se a diversitat i riquesa a partir de l'anàlisi de perspecti es i mirades diverses per formar se un criteri propi fonamentat i comprometre's en la defensa dels drets humans, la llibertat i la igualtat davant les situacions d'in ustícia i discriminació</t>
  </si>
  <si>
    <t>CE.7</t>
  </si>
  <si>
    <t>Identificar els fonaments que sostenen les identitats personals i col lecti es des d'una perspecti a intercultural, respectant els sentiments de pertinen a, i valorar les diverses manifestacions culturals i artístiques i el patrimoni material i immaterial per contribuir a la cohesió social i als valors que emanen d'una ciutadania europea responsable i solidària</t>
  </si>
  <si>
    <t>CE.8</t>
  </si>
  <si>
    <t>Analitzar les formes de ida i els fets i fen mens socials, passats i presents, des de la perspecti a de gènere, i comprometre's en la igualtat d'oportunitats, la participació efecti a i la responsabilitat compartida de totes les persones en la societat i l'entorn, superar estereotips i rebut ar qualse ol forma de discriminació i iolència</t>
  </si>
  <si>
    <t>CE.9</t>
  </si>
  <si>
    <t>valorar críticament les dinàmiques d'interdependència entre diferents factors dins un món globalitzat i les desigualtats i conflictes que es generen, i relacionar les problemàtiques locals i globals per proposar alternati es basades en la cultura de la pau i adquirir compromisos que permetin la consecució d'un món m s solidari i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</si>
  <si>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</si>
  <si>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</si>
  <si>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</si>
  <si>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</si>
  <si>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</si>
  <si>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</si>
  <si>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</si>
  <si>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Desenvolupar estratègies de cerca, tractament i organització de la informació per a la resolució de demandes relacionades amb fets i processos rellevants del present i del passat.</t>
  </si>
  <si>
    <t>Comentario de fuente, mapa o texto</t>
  </si>
  <si>
    <t>Analitzar de manera crítica, responsable i creativa les fonts d’informació analògiques i digitals, contrastant les dades obtingudes i aplicant-les a diferents situacions i contextos.</t>
  </si>
  <si>
    <t>Elaborar i comunicar els coneixements adquirits mitjançant recursos expressius que incorporin diferents llenguatges i formats, emprant les possibilitats que ofereixen els entorns i recursos digitals.</t>
  </si>
  <si>
    <t>Incorporar i utilitzar adequadament el vocabulari propi de les ciències socials mitjançant intervencions orals, textos escrits i altres produccions, tot avançant en la construcció d’un discurs precís i rigorós.</t>
  </si>
  <si>
    <t>Identificar i mostrar interès pels principals problemes que afecten la societat, adoptant una posició crítica, proactiva i de rebuig a situacions injustes i discriminatòries.</t>
  </si>
  <si>
    <t>Argumentar de forma crítica sobre problemes socials rellevants utilitzant els coneixements propis de les ciències socials i valorant la importància de trobar solucions dialogades.</t>
  </si>
  <si>
    <t>Mantenir una actitud d’alerta i de reflexió davant dels problemes socials, que ajudi a la permanent revisió dels propis criteris i a comprometre’s en la construcció de futurs millors.</t>
  </si>
  <si>
    <t>Fonamentar els propis arguments en els valors democràtics, els drets humans i la justícia social, assumint els valors de la cultura de la pau en el decurs de debats i tasques cooperatives.</t>
  </si>
  <si>
    <t>Posicionar-se amb criteris propis i esdevenir ciutadans crítics amb consciència global mitjançant l’elaboració de productes personals o cooperatius ben argumentats, tot respectant les opinions dels altres.</t>
  </si>
  <si>
    <t>Identificar els canvis i les continuïtats entre les etapes històriques, a través de processos inductius, reptes i projectes de recerca, i trobar relacions amb el món actual.</t>
  </si>
  <si>
    <t>Diferenciar les causes i les conseqüències dels processos històrics i aplicar-ho en problemes actuals relacionats amb els objectius de desenvolupament sostenible.</t>
  </si>
  <si>
    <t>Representar adequadament informació geogràfica i històrica a través de diverses formes de representació gràfica, cartogràfica i visual.</t>
  </si>
  <si>
    <t>Situar fets i processos històrics en eixos cronològics, trobant relacions entre diferents períodes i simultaneïtats temporals entre diferents territoris.</t>
  </si>
  <si>
    <t>Identificar i utilitzar les fonts primàries i secundàries, valorant les seves aportacions al coneixement del medi i de les formes de vida en el present i el passat.</t>
  </si>
  <si>
    <t>Interpretar l’espai des d’una perspectiva sistèmica, a través del concepte de paisatge, identificant-ne els elements i les interrelacions existents.</t>
  </si>
  <si>
    <t>Analitzar l’acció humana en els paisatges, dins dels diferents ecosistemes planetaris, valorant la riquesa del patrimoni natural i cultural, i detectant-ne les amenaces de degradació.</t>
  </si>
  <si>
    <t>Criticar i denunciar situacions d’injustícia social i de degradació ambiental, a diferents escales, tant en l’àmbit urbà com en el rural, comprometent-se per a la seva millora.</t>
  </si>
  <si>
    <t>Identificar i analitzar els mecanismes que han regulat la vida en comú d’algunes societats del passat, interpretant els principals models d’organització social i política.</t>
  </si>
  <si>
    <t>Distingir els trets fonamentals de les societats democràtiques i valorar les consecucions de la democràcia i la vigència dels drets humans individuals i col·lectius i de les llibertats.</t>
  </si>
  <si>
    <t>Analitzar els trets bàsics de l’organització social, política i econòmica d’algunes societats del passat i valorar de manera crítica el grau d’equitat dels intercanvis i relacions amb altres poblacions.</t>
  </si>
  <si>
    <t>Mostrar actituds pacífiques i tolerants i assumir els drets i deures del marc de convivència, demostrant capacitat crítica i responent de manera assertiva davant de situacions d’injustícia i desigualtat.</t>
  </si>
  <si>
    <t>Explicar els trets definitoris d’algunes civilitzacions històriques, identificar elements de canvi i continuïtat en les formes de vida i subsistència i en l’organització de la societat i reconèixer aspectes significatius de la seva aportació a la cultura universal.</t>
  </si>
  <si>
    <t>Reconèixer les desigualtats socials en diferents èpoques històriques, els mecanismes de domini i control que s’hi han donat i les conseqüències en el món actual.</t>
  </si>
  <si>
    <t>Identificar els col·lectius que han estat sotmesos, silenciats i invisibilitzats al llarg de la història fins al present i destacar les diferents perspectives i aportacions.</t>
  </si>
  <si>
    <t>Caracteritzar els drets humans individuals i col·lectius i l’estat de dret com a sistema institucional que garanteix el seu compliment a través dels seus òrgans i institucions.</t>
  </si>
  <si>
    <t>Explicar els trets definitoris d’algunes cultures històriques, identificar elements de canvi i continuïtat en les seves expressions culturals i artístiques i reconèixer aspectes significatius de la seva aportació a la cultura universal.</t>
  </si>
  <si>
    <t>Reflexionar sobre els elements culturals que han conformat les diferents identitats individuals i col·lectives de l’entorn i les aportacions de cadascuna d’elles a la cultura humana universal i a la cohesió social, mostrant una actitud respectuosa envers els sentiments de pertinença.</t>
  </si>
  <si>
    <t>Assenyalar alguns elements bàsics del llegat històric i cultural d’Europa, així com els fonaments d’una ciutadania europea inclusiva i solidària.</t>
  </si>
  <si>
    <t>Valorar, protegir i conservar alguns elements del patrimoni artístic, històric i cultural, material i immaterial, com a fonament de les diverses identitats col·lectives i de la cohesió social i com a gaudi dels pobles.</t>
  </si>
  <si>
    <t>Relacionar alguns canvis en els hàbits de vida tradicional i el treball domèstic i contrastar-los amb l’actualitat, identificant les pràctiques compatibles amb la salut, la sostenibilitat, la dignitat i el respecte, i assumir responsabilitats i compromisos en l’àmbit familiar, l’entorn escolar i la comunitat.</t>
  </si>
  <si>
    <t>Identificar els reptes en relació amb la corresponsabilitat en el treball reproductiu i comunitari entre homes i dones, remarcantne la importància per al funcionament de les societats.</t>
  </si>
  <si>
    <t>Identificar les limitacions socials i culturals que han impedit que les persones puguin desenvolupar aspiracions al llarg de diferents generacions i reconèixer la riquesa que aporten els vincles intergeneracionals.</t>
  </si>
  <si>
    <t>Prendre consciència de les causes que han relegat les dones a un rol secundari al llarg de la història i emprendre accions per valorar, dignificar i visibilitzar determinades</t>
  </si>
  <si>
    <t>Identificar i rebutjar les violències i les actituds irracionals i discriminatòries envers persones i col·lectius, amb una atenció especial a la diversitat d’identitats i expressions de gènere i diversitat afectivosexual.</t>
  </si>
  <si>
    <t>Analitzar aspectes del funcionament de l’economia en el món, destacant la interdependència entre països, i el seu impacte en la realitat econòmica de l’entorn proper, i les desigualtats que generen, posant èmfasi en els col·lectius més vulnerables.</t>
  </si>
  <si>
    <t>Interpretar el paper dels moviments de població a escala global i local i conèixer les situacions que impulsen les persones a migrar per causes econòmiques o a desplaçar-se per buscar refugi.</t>
  </si>
  <si>
    <t>Analitzar i entendre l’evolució dels factors que generen conflictes violents, i les estratègies econòmiques, polítiques i socials per prevenir-los.</t>
  </si>
  <si>
    <t>Reconèixer les contribucions històriques i actuals a la solució pacífica dels conflictes, la negociació i la transformació social, política, econòmica i cultural en entorns inclusius.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</si>
  <si>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</si>
  <si>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</si>
  <si>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</si>
  <si>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</si>
  <si>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</si>
  <si>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</si>
  <si>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</si>
  <si>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</si>
  <si>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Objectius de desenvolupament sostenible: Debat sobre els dilemes del món actual, punt de partida per al pensament crític i el desenvolupament de judicis propis</t>
  </si>
  <si>
    <t>Objectius de desenvolupament sostenible: Valoració de les accions, tant individuals com col·lectives, que permeten avançar en la implantació de l’Agenda 2030</t>
  </si>
  <si>
    <t>Ubicació espacial: Representació de l’espai, orientació i escales</t>
  </si>
  <si>
    <t>Ubicació espacial: Utilització de recursos digitals i tecnologies de la informació geogràfica (TIG) en l’elaboració i interpretació de mapes, esquemes, imatges i gràfics de diferent tipologia</t>
  </si>
  <si>
    <t>Emergència climàtica: Reconeixement dels elements i factors que condicionen el clima i el seu impacte sobre les activitats humanes</t>
  </si>
  <si>
    <t>Emergència climàtica: Identificació, prevenció i resiliència de la població davant de les catàstrofes naturals i els efectes del canvi climàtic, tot incidint en els beneficis d’incloure els joves en la gestió dels desastres mediambientals</t>
  </si>
  <si>
    <t>Biodiversitat, recursos naturals i desigualtat: Identificació dels processos, dinàmiques i amenaces dels ecosistemes planetaris. Valoració de la riquesa i conservació del patrimoni natural</t>
  </si>
  <si>
    <t>Biodiversitat, recursos naturals i desigualtat: Anàlisi de l’acció humana en l’alteració dels ecosistemes i descripció de casos que se’n deriven, especialment en entorns propers, cercant causes i conseqüències</t>
  </si>
  <si>
    <t>Biodiversitat, recursos naturals i desigualtat: Diferenciació dels recursos renovables i no renovables, anàlisi de la seva distribució desigual i identificació d’algunes conseqüències i tensions que se’n deriven</t>
  </si>
  <si>
    <t>Prevenció de riscos: Identificació dels principals riscos d’origen natural com inundacions, incendis o epidèmies, i d’origen tecnològic, com el nuclear, el químic o la contaminació d’aigües</t>
  </si>
  <si>
    <t>Prevenció de riscos: Caracterització de les accions encaminades a prevenir aquests riscos</t>
  </si>
  <si>
    <t>Tecnologies de la informació i societat del coneixement: Maneig i utilització segura de dispositius, aplicacions informàtiques i plataformes digitals, valorant les seves aportacions a la geografia i la història</t>
  </si>
  <si>
    <t>Tecnologies de la informació i societat del coneixement: Cerca, tractament de la informació i elaboració de coneixement</t>
  </si>
  <si>
    <t>Tecnologies de la informació i societat del coneixement: Introducció als objectius i estratègies de les ciències socials i ús dels seus procediments, termes i conceptes en la formació de persones amb capacitat crítica</t>
  </si>
  <si>
    <t>Desafiaments demogràfics al món actual: Estudi de la composició i estructures demogràfiques a diferents escales</t>
  </si>
  <si>
    <t>Desafiaments demogràfics al món actual: Aplicació dels conceptes bàsics de demografia a la comprensió de dinàmiques demogràfiques actuals i els moviments migratoris, analitzant les seves causes i conseqüències</t>
  </si>
  <si>
    <t>Desafiaments demogràfics al món actual: Identificació dels factors que expliquen la desigual distribució de la població i anàlisi dels desafiaments, oportunitats i problemes actuals de viure al camp i a les ciutats</t>
  </si>
  <si>
    <t>Concentració i distribució de la riquesa: Representació i maneres de percebre la desigualtat</t>
  </si>
  <si>
    <t>Concentració i distribució de la riquesa: Conscienciació i accions per a l’accés universal als béns bàsics i per a un repartiment just de la riquesa que permeti avançar cap a una societat més equitativa</t>
  </si>
  <si>
    <t>Concentració i distribució de la riquesa: Reflexió sobre la qüestió del mínim vital</t>
  </si>
  <si>
    <t>Igualtat de gènere: Valoració i denúncia de situacions discriminatòries de les nenes i de les dones al món</t>
  </si>
  <si>
    <t>Igualtat de gènere: Qüestionament dels rols de gènere i la seva manifestació en tots els àmbits de la societat i la cultura, inclòs l’entorn escolar</t>
  </si>
  <si>
    <t>Mètodes de les ciències socials: Recerca i metodologies per a la construcció del coneixement de les ciències socials</t>
  </si>
  <si>
    <t>Mètodes de les ciències socials: Identificació i ús de les fonts històriques, arqueològiques i geogràfiques i la seva valoració com a patrimoni col·lectiu</t>
  </si>
  <si>
    <t>Mètodes de les ciències socials: Participació en projectes conjuntament amb arxius, biblioteques i museus</t>
  </si>
  <si>
    <t>Cronologia i temps històric: Construcció i interpretació de línies del temps</t>
  </si>
  <si>
    <t>Cronologia i temps històric: Aplicació de les variables històriques de canvi, continuïtat i simultaneïtat per a la comprensió de l’evolució de la humanitat com un procés no lineal</t>
  </si>
  <si>
    <t>Origen de la humanitat: Anàlisi multidisciplinària de l’origen de l’ésser humà i del sorgiment de les primeres formes d’organització social</t>
  </si>
  <si>
    <t>Origen de la humanitat: Estudi de les grans migracions humanes i el naixement de les primeres cultures</t>
  </si>
  <si>
    <t>Primeres civilitzacions: Interpretacions històriques del sorgiment de les civilitzacions i la influència dels condicionants geogràfics</t>
  </si>
  <si>
    <t>Primeres civilitzacions: Reconeixement de les grans rutes comercials i les estratègies pel control dels recursos a l’antiguitat</t>
  </si>
  <si>
    <t>Origen i evolució de l’organització social: Valoració de les desigualtats socials i les disputes pel poder des de l’antiguitat i en diferents contextos històrics</t>
  </si>
  <si>
    <t>Origen i evolució de l’organització social: Anàlisi de formes d’organització política del món antic, medieval i modern: democràcies, repúbliques, imperis i regnes</t>
  </si>
  <si>
    <t>Origen i evolució de l’organització social: Interpretació de la seva evolució i comparació entre algunes formes d’organització política, incidint en els aspectes referits a la desigualtat entre els grups socials</t>
  </si>
  <si>
    <t>Les arrels de la cultura occidental: Identificació del llegat cultural del món clàssic, del judeocristià i de la civilització islàmica i valoració de les seves aportacions a Europa</t>
  </si>
  <si>
    <t>Les arrels de la cultura occidental: Anàlisi de les petjades d’aquest llegat en el patrimoni material i immaterial</t>
  </si>
  <si>
    <t>Religió i organització social: Anàlisi de les relacions entre religió i poder en el context del sorgiment de les grans religions politeistes i monoteistes, així com el paper de l’Església en la configuració de cultures i mentalitats</t>
  </si>
  <si>
    <t>Religió i organització social: Descripció de les persecucions i conflictes per motius religiosos i ideològics, i paral·lelismes amb fets o situacions de l’actualitat</t>
  </si>
  <si>
    <t>Evolució dels sistemes econòmics i dels models d’organització social: Valoració crítica de la distribució desigual dels recursos i del treball des de la prehistòria fins a l’edat moderna</t>
  </si>
  <si>
    <t>Evolució dels sistemes econòmics i dels models d’organització social: Comparació amb situacions i fets de l’actualitat</t>
  </si>
  <si>
    <t>Territori i paisatge: Anàlisi de l’evolució de la ciutat i el món rural al llarg de la història</t>
  </si>
  <si>
    <t>Territori i paisatge: Valoració i conservació dels components ambientals, històrics, artístics i culturals del paisatge</t>
  </si>
  <si>
    <t>Violència i conflictes armats: Identificació de les causes i conseqüències d’alguns conflictes en diferents èpoques històriques</t>
  </si>
  <si>
    <t>Violència i conflictes armats: Valoració de la necessitat de trobar solucions dialogades als problemes</t>
  </si>
  <si>
    <t>L’ampliació del món conegut i les civilitzacions no europees: Contextualització dels grans viatges, descobriments i sistemes d’intercanvi en l’edat moderna</t>
  </si>
  <si>
    <t>L’ampliació del món conegut i les civilitzacions no europees: Reflexió sobre la geopolítica i les disputes per l’hegemonia, incidint en les seves conseqüències</t>
  </si>
  <si>
    <t>L’ampliació del món conegut i les civilitzacions no europees: Valoració crítica de la visió eurocèntrica del món</t>
  </si>
  <si>
    <t>Les persones invisibilitzades de la història: Conscienciació sobre la marginació, segregació, control i submissió de les dones, els esclaus i altres col·lectius en la història de la humanitat</t>
  </si>
  <si>
    <t>Les persones invisibilitzades de la història: Posada en valor del protagonisme individual i col·lectiu de les dones al llarg de la història</t>
  </si>
  <si>
    <t>Les persones invisibilitzades de la història: Reconeixement de la resistència a l’opressió com a dret fonamental dels pobles</t>
  </si>
  <si>
    <t>Evolució de les expressions artístiques i culturals: Anàlisi i valoració de la diversitat i riquesa de les expressions artístiques i culturals a partir de fonts diverses i de l’observació directa i indirecta dels estils i obres</t>
  </si>
  <si>
    <t>Evolució de les expressions artístiques i culturals: Conscienciació sobre el respecte i conservació del patrimoni material i immaterial</t>
  </si>
  <si>
    <t>Ciència, medicina i avenços tecnològics: Reconeixement de la lluita contra epidèmies i pandèmies, i comparació amb fets i situacions de l’actualitat</t>
  </si>
  <si>
    <t>Ciència, medicina i avenços tecnològics: Contrast i anàlisi crítica de les supersticions i desinformacions davant les explicacions racionals i empíriques</t>
  </si>
  <si>
    <t>El llegat històric: Reflexió sobre la construcció d’identitats a partir de l’herència cultural i els processos històrics viscuts en una comunitat i territori</t>
  </si>
  <si>
    <t>El llegat històric: Aplicació dels coneixements històrics a la comprensió i identificació d’alguns dels problemes de l’actualitat</t>
  </si>
  <si>
    <t>Dignitat humana i drets universals: Reconeixement dels drets i deures individuals i col·lectius, identificant i rebutjant les situacions de desigualtat, injustícia i discriminació</t>
  </si>
  <si>
    <t>Dignitat humana i drets universals: Comparació dels drets de l’infant actuals amb la situació dels infants i joves en altres èpoques històriques</t>
  </si>
  <si>
    <t>Alteritat: Respecte i acceptació de l’altre, incorporant visions i perspectives contraposades d’un relat o d’una interpretació</t>
  </si>
  <si>
    <t>Alteritat: Defensa de comportaments no discriminatoris i contraris a qualsevol actitud diferenciadora i segregadora</t>
  </si>
  <si>
    <t>Igualtat de gènere: Reconeixement i denúncia del masclisme en la història i l’actualitat</t>
  </si>
  <si>
    <t>Igualtat de gènere: Posicionament a favor de manifestacions i conductes no sexistes</t>
  </si>
  <si>
    <t>Convivència cívica i cultura democràtica: Identificació dels trets fonamentals de les societats democràtiques, valorant les consecucions de la democràcia com a sistema polític</t>
  </si>
  <si>
    <t>Convivència cívica i cultura democràtica: Participació en projectes comunitaris de l’entorn, mostrant empatia i accions de suport a col·lectius en situacions de pobresa, vulnerabilitat i exclusió social</t>
  </si>
  <si>
    <t>Convivència cívica i cultura democràtica: Interès davant els reptes i problemes d’actualitat a l’àmbit local i global, deixant-ne constància mitjançant produccions diverses</t>
  </si>
  <si>
    <t>Consciència ambiental: Implicació en la defensa de la biodiversitat i la protecció del medi ambient</t>
  </si>
  <si>
    <t>Consciència ambiental: Recerca d’actuacions orientades a aconseguir una mobilitat sostenible</t>
  </si>
  <si>
    <t>Conservació i defensa del patrimoni històric, artístic i cultural: Compromís per la defensa i preservació del llegat artístic i cultural, distingint-ne la diversitat, així com de la memòria històrica en la seva pluralitat</t>
  </si>
  <si>
    <t>Les xarxes socials: Conscienciació sobre la seguretat i prevenció dels riscos i perills de l’ús de les tecnologies de la informació i de la comunicació</t>
  </si>
  <si>
    <t>Les xarxes socials: Reflexió sobre les maneres de participar en les xarxes socials</t>
  </si>
  <si>
    <t>Gestió de les emocions: Identificació de les emocions pròpies i dels altres, i la seva importància en comportaments individuals i col·lectius</t>
  </si>
  <si>
    <t>Ús del temps de lleure i hàbits de salut i de consum: Caracterització i reflexió sobre diferents formes de vida i l’ús del temps de lleure en el passat i en el present, i reconeixement d’hHàbits saludables</t>
  </si>
  <si>
    <t>Ciutadania europea i cooperació internacional: Consideració de diferents idees i actituds en el projecte de construcció d’una ciutadania europea i global inclusiva i solidària, des del diàleg i l’empatia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</si>
  <si>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</si>
  <si>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</si>
  <si>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</si>
  <si>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</si>
  <si>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</si>
  <si>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</si>
  <si>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</si>
  <si>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</si>
  <si>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</si>
  <si>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</si>
  <si>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</si>
  <si>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</si>
  <si>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</si>
  <si>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</si>
  <si>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</si>
  <si>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</si>
  <si>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</si>
  <si>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</si>
  <si>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</si>
  <si>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</si>
  <si>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</si>
  <si>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</si>
  <si>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</si>
  <si>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</si>
  <si>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</si>
  <si>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</si>
  <si>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</si>
  <si>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</si>
  <si>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</si>
  <si>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</si>
  <si>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</si>
  <si>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</si>
  <si>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</si>
  <si>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</si>
  <si>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de manera crítica, responsable i creativa les fonts d’informació analògiques i digitals, contrastant les dades obtingudes i aplicant-les a diferents situacions i contexto</t>
  </si>
  <si>
    <t>Elaborar i comunicar els coneixements adquirits mitjançant recursos expressius que incorporin diferents llenguatges i formats, emprant les possibilitats que ofereixen els entorns i</t>
  </si>
  <si>
    <t xml:space="preserve">Incorporar i utilitzar adequadament el vocabulari propi de les ciències socials mitjançant intervencions orals, textos escrits i altres produccions, tot avançant en la construcció </t>
  </si>
  <si>
    <t>Mantenir una actitud d’alerta i de reflexió davant dels problemes socials, que ajudi a la permanent revisió dels propis criteris i a comprometre’s en la construcció de futurs millo</t>
  </si>
  <si>
    <t>Fonamentar els propis arguments en els valors democràtics, els drets humans i la justícia social, assumint els valors de la cultura de la pau en el decurs de debats i tasques coope</t>
  </si>
  <si>
    <t xml:space="preserve">Posicionar-se amb criteris propis i esdevenir ciutadans crítics amb consciència global mitjançant l’elaboració de productes personals o cooperatius ben argumentats, tot respectant </t>
  </si>
  <si>
    <t>Analitzar l’acció humana en els paisatges, dins dels diferents ecosistemes planetaris, valorant la riquesa del patrimoni natural i cultural, i detectant-ne les amenaces de degradac</t>
  </si>
  <si>
    <t>Distingir els trets fonamentals de les societats democràtiques i valorar les consecucions de la democràcia i la vigència dels drets humans individuals i col·lectius i de les lliber</t>
  </si>
  <si>
    <t xml:space="preserve">Analitzar els trets bàsics de l’organització social, política i econòmica d’algunes societats del passat i valorar de manera crítica el grau d’equitat dels intercanvis i relacions </t>
  </si>
  <si>
    <t>Mostrar actituds pacífiques i tolerants i assumir els drets i deures del marc de convivència, demostrant capacitat crítica i responent de manera assertiva davant de situacions d’in</t>
  </si>
  <si>
    <t>Explicar els trets definitoris d’algunes civilitzacions històriques, identificar elements de canvi i continuïtat en les formes de vida i subsistència i en l’organització de la soci</t>
  </si>
  <si>
    <t>Explicar els trets definitoris d’algunes cultures històriques, identificar elements de canvi i continuïtat en les seves expressions culturals i artístiques i reconèixer aspectes si</t>
  </si>
  <si>
    <t>Reflexionar sobre els elements culturals que han conformat les diferents identitats individuals i col·lectives de l’entorn i les aportacions de cadascuna d’elles a la cultura human</t>
  </si>
  <si>
    <t>Valorar, protegir i conservar alguns elements del patrimoni artístic, històric i cultural, material i immaterial, com a fonament de les diverses identitats col·lectives i de la coh</t>
  </si>
  <si>
    <t>Relacionar alguns canvis en els hàbits de vida tradicional i el treball domèstic i contrastar-los amb l’actualitat, identificant les pràctiques compatibles amb la salut, la sosteni</t>
  </si>
  <si>
    <t>Identificar els reptes en relació amb la corresponsabilitat en el treball reproductiu i comunitari entre homes i dones, remarcantne la importància per al funcionament de les societ</t>
  </si>
  <si>
    <t>Identificar les limitacions socials i culturals que han impedit que les persones puguin desenvolupar aspiracions al llarg de diferents generacions i reconèixer la riquesa que aport</t>
  </si>
  <si>
    <t>Identificar i rebutjar les violències i les actituds irracionals i discriminatòries envers persones i col·lectius, amb una atenció especial a la diversitat d’identitats i expressio</t>
  </si>
  <si>
    <t>Analitzar aspectes del funcionament de l’economia en el món, destacant la interdependència entre països, i el seu impacte en la realitat econòmica de l’entorn proper, i les desigua</t>
  </si>
  <si>
    <t>Interpretar el paper dels moviments de població a escala global i local i conèixer les situacions que impulsen les persones a migrar per causes econòmiques o a desplaçar-se per bus</t>
  </si>
  <si>
    <t>Reconèixer les contribucions històriques i actuals a la solució pacífica dels conflictes, la negociació i la transformació social, política, econòmica i cultural en entorns inclusi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</si>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</sst>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38</v>
      </c>
    </row>
    <row r="9" spans="1:2">
      <c r="A9" s="4" t="s">
        <v>13</v>
      </c>
      <c r="B9" s="5">
        <v>73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1"/>
  <sheetViews>
    <sheetView tabSelected="0" workbookViewId="0" showGridLines="true" showRowColHeaders="1">
      <pane ySplit="2" activePane="bottomLeft" state="frozen" topLeftCell="A3"/>
      <selection pane="bottomLeft" activeCell="D3" sqref="D3:E4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210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211</v>
      </c>
      <c r="D2" s="6" t="s">
        <v>212</v>
      </c>
      <c r="E2" s="6" t="s">
        <v>213</v>
      </c>
      <c r="F2" s="6" t="s">
        <v>214</v>
      </c>
    </row>
    <row r="3" spans="1:6">
      <c r="A3" s="5">
        <v>1.1</v>
      </c>
      <c r="B3" s="5" t="s">
        <v>36</v>
      </c>
      <c r="C3" s="5" t="s">
        <v>61</v>
      </c>
      <c r="D3" s="7"/>
      <c r="E3" s="7">
        <v>2.63</v>
      </c>
      <c r="F3" s="5"/>
    </row>
    <row r="4" spans="1:6">
      <c r="A4" s="5">
        <v>1.2</v>
      </c>
      <c r="B4" s="5" t="s">
        <v>36</v>
      </c>
      <c r="C4" s="5" t="s">
        <v>215</v>
      </c>
      <c r="D4" s="7"/>
      <c r="E4" s="7">
        <v>2.63</v>
      </c>
      <c r="F4" s="5"/>
    </row>
    <row r="5" spans="1:6">
      <c r="A5" s="5">
        <v>1.3</v>
      </c>
      <c r="B5" s="5" t="s">
        <v>36</v>
      </c>
      <c r="C5" s="5" t="s">
        <v>216</v>
      </c>
      <c r="D5" s="7"/>
      <c r="E5" s="7">
        <v>2.63</v>
      </c>
      <c r="F5" s="5"/>
    </row>
    <row r="6" spans="1:6">
      <c r="A6" s="5">
        <v>1.4</v>
      </c>
      <c r="B6" s="5" t="s">
        <v>36</v>
      </c>
      <c r="C6" s="5" t="s">
        <v>217</v>
      </c>
      <c r="D6" s="7"/>
      <c r="E6" s="7">
        <v>2.63</v>
      </c>
      <c r="F6" s="5"/>
    </row>
    <row r="7" spans="1:6">
      <c r="A7" s="5">
        <v>2.1</v>
      </c>
      <c r="B7" s="5" t="s">
        <v>38</v>
      </c>
      <c r="C7" s="5" t="s">
        <v>66</v>
      </c>
      <c r="D7" s="7"/>
      <c r="E7" s="7">
        <v>2.63</v>
      </c>
      <c r="F7" s="5"/>
    </row>
    <row r="8" spans="1:6">
      <c r="A8" s="5">
        <v>2.2</v>
      </c>
      <c r="B8" s="5" t="s">
        <v>38</v>
      </c>
      <c r="C8" s="5" t="s">
        <v>67</v>
      </c>
      <c r="D8" s="7"/>
      <c r="E8" s="7">
        <v>2.63</v>
      </c>
      <c r="F8" s="5"/>
    </row>
    <row r="9" spans="1:6">
      <c r="A9" s="5">
        <v>2.3</v>
      </c>
      <c r="B9" s="5" t="s">
        <v>38</v>
      </c>
      <c r="C9" s="5" t="s">
        <v>218</v>
      </c>
      <c r="D9" s="7"/>
      <c r="E9" s="7">
        <v>2.63</v>
      </c>
      <c r="F9" s="5"/>
    </row>
    <row r="10" spans="1:6">
      <c r="A10" s="5">
        <v>2.4</v>
      </c>
      <c r="B10" s="5" t="s">
        <v>38</v>
      </c>
      <c r="C10" s="5" t="s">
        <v>219</v>
      </c>
      <c r="D10" s="7"/>
      <c r="E10" s="7">
        <v>2.63</v>
      </c>
      <c r="F10" s="5"/>
    </row>
    <row r="11" spans="1:6">
      <c r="A11" s="5">
        <v>2.5</v>
      </c>
      <c r="B11" s="5" t="s">
        <v>38</v>
      </c>
      <c r="C11" s="5" t="s">
        <v>220</v>
      </c>
      <c r="D11" s="7"/>
      <c r="E11" s="7">
        <v>2.63</v>
      </c>
      <c r="F11" s="5"/>
    </row>
    <row r="12" spans="1:6">
      <c r="A12" s="5">
        <v>3.1</v>
      </c>
      <c r="B12" s="5" t="s">
        <v>40</v>
      </c>
      <c r="C12" s="5" t="s">
        <v>71</v>
      </c>
      <c r="D12" s="7"/>
      <c r="E12" s="7">
        <v>2.63</v>
      </c>
      <c r="F12" s="5"/>
    </row>
    <row r="13" spans="1:6">
      <c r="A13" s="5">
        <v>3.2</v>
      </c>
      <c r="B13" s="5" t="s">
        <v>40</v>
      </c>
      <c r="C13" s="5" t="s">
        <v>72</v>
      </c>
      <c r="D13" s="7"/>
      <c r="E13" s="7">
        <v>2.63</v>
      </c>
      <c r="F13" s="5"/>
    </row>
    <row r="14" spans="1:6">
      <c r="A14" s="5">
        <v>3.3</v>
      </c>
      <c r="B14" s="5" t="s">
        <v>40</v>
      </c>
      <c r="C14" s="5" t="s">
        <v>73</v>
      </c>
      <c r="D14" s="7"/>
      <c r="E14" s="7">
        <v>2.63</v>
      </c>
      <c r="F14" s="5"/>
    </row>
    <row r="15" spans="1:6">
      <c r="A15" s="5">
        <v>3.4</v>
      </c>
      <c r="B15" s="5" t="s">
        <v>40</v>
      </c>
      <c r="C15" s="5" t="s">
        <v>74</v>
      </c>
      <c r="D15" s="7"/>
      <c r="E15" s="7">
        <v>2.63</v>
      </c>
      <c r="F15" s="5"/>
    </row>
    <row r="16" spans="1:6">
      <c r="A16" s="5">
        <v>3.5</v>
      </c>
      <c r="B16" s="5" t="s">
        <v>40</v>
      </c>
      <c r="C16" s="5" t="s">
        <v>75</v>
      </c>
      <c r="D16" s="7"/>
      <c r="E16" s="7">
        <v>2.63</v>
      </c>
      <c r="F16" s="5"/>
    </row>
    <row r="17" spans="1:6">
      <c r="A17" s="5">
        <v>4.1</v>
      </c>
      <c r="B17" s="5" t="s">
        <v>42</v>
      </c>
      <c r="C17" s="5" t="s">
        <v>76</v>
      </c>
      <c r="D17" s="7"/>
      <c r="E17" s="7">
        <v>2.63</v>
      </c>
      <c r="F17" s="5"/>
    </row>
    <row r="18" spans="1:6">
      <c r="A18" s="5">
        <v>4.2</v>
      </c>
      <c r="B18" s="5" t="s">
        <v>42</v>
      </c>
      <c r="C18" s="5" t="s">
        <v>221</v>
      </c>
      <c r="D18" s="7"/>
      <c r="E18" s="7">
        <v>2.63</v>
      </c>
      <c r="F18" s="5"/>
    </row>
    <row r="19" spans="1:6">
      <c r="A19" s="5">
        <v>4.3</v>
      </c>
      <c r="B19" s="5" t="s">
        <v>42</v>
      </c>
      <c r="C19" s="5" t="s">
        <v>78</v>
      </c>
      <c r="D19" s="7"/>
      <c r="E19" s="7">
        <v>2.63</v>
      </c>
      <c r="F19" s="5"/>
    </row>
    <row r="20" spans="1:6">
      <c r="A20" s="5">
        <v>5.1</v>
      </c>
      <c r="B20" s="5" t="s">
        <v>44</v>
      </c>
      <c r="C20" s="5" t="s">
        <v>79</v>
      </c>
      <c r="D20" s="7"/>
      <c r="E20" s="7">
        <v>2.63</v>
      </c>
      <c r="F20" s="5"/>
    </row>
    <row r="21" spans="1:6">
      <c r="A21" s="5">
        <v>5.2</v>
      </c>
      <c r="B21" s="5" t="s">
        <v>44</v>
      </c>
      <c r="C21" s="5" t="s">
        <v>222</v>
      </c>
      <c r="D21" s="7"/>
      <c r="E21" s="7">
        <v>2.63</v>
      </c>
      <c r="F21" s="5"/>
    </row>
    <row r="22" spans="1:6">
      <c r="A22" s="5">
        <v>5.3</v>
      </c>
      <c r="B22" s="5" t="s">
        <v>44</v>
      </c>
      <c r="C22" s="5" t="s">
        <v>223</v>
      </c>
      <c r="D22" s="7"/>
      <c r="E22" s="7">
        <v>2.63</v>
      </c>
      <c r="F22" s="5"/>
    </row>
    <row r="23" spans="1:6">
      <c r="A23" s="5">
        <v>5.4</v>
      </c>
      <c r="B23" s="5" t="s">
        <v>44</v>
      </c>
      <c r="C23" s="5" t="s">
        <v>224</v>
      </c>
      <c r="D23" s="7"/>
      <c r="E23" s="7">
        <v>2.63</v>
      </c>
      <c r="F23" s="5"/>
    </row>
    <row r="24" spans="1:6">
      <c r="A24" s="5">
        <v>6.1</v>
      </c>
      <c r="B24" s="5" t="s">
        <v>46</v>
      </c>
      <c r="C24" s="5" t="s">
        <v>225</v>
      </c>
      <c r="D24" s="7"/>
      <c r="E24" s="7">
        <v>2.63</v>
      </c>
      <c r="F24" s="5"/>
    </row>
    <row r="25" spans="1:6">
      <c r="A25" s="5">
        <v>6.2</v>
      </c>
      <c r="B25" s="5" t="s">
        <v>46</v>
      </c>
      <c r="C25" s="5" t="s">
        <v>84</v>
      </c>
      <c r="D25" s="7"/>
      <c r="E25" s="7">
        <v>2.63</v>
      </c>
      <c r="F25" s="5"/>
    </row>
    <row r="26" spans="1:6">
      <c r="A26" s="5">
        <v>6.3</v>
      </c>
      <c r="B26" s="5" t="s">
        <v>46</v>
      </c>
      <c r="C26" s="5" t="s">
        <v>85</v>
      </c>
      <c r="D26" s="7"/>
      <c r="E26" s="7">
        <v>2.63</v>
      </c>
      <c r="F26" s="5"/>
    </row>
    <row r="27" spans="1:6">
      <c r="A27" s="5">
        <v>6.4</v>
      </c>
      <c r="B27" s="5" t="s">
        <v>46</v>
      </c>
      <c r="C27" s="5" t="s">
        <v>86</v>
      </c>
      <c r="D27" s="7"/>
      <c r="E27" s="7">
        <v>2.63</v>
      </c>
      <c r="F27" s="5"/>
    </row>
    <row r="28" spans="1:6">
      <c r="A28" s="5">
        <v>7.1</v>
      </c>
      <c r="B28" s="5" t="s">
        <v>48</v>
      </c>
      <c r="C28" s="5" t="s">
        <v>226</v>
      </c>
      <c r="D28" s="7"/>
      <c r="E28" s="7">
        <v>2.63</v>
      </c>
      <c r="F28" s="5"/>
    </row>
    <row r="29" spans="1:6">
      <c r="A29" s="5">
        <v>7.2</v>
      </c>
      <c r="B29" s="5" t="s">
        <v>48</v>
      </c>
      <c r="C29" s="5" t="s">
        <v>227</v>
      </c>
      <c r="D29" s="7"/>
      <c r="E29" s="7">
        <v>2.63</v>
      </c>
      <c r="F29" s="5"/>
    </row>
    <row r="30" spans="1:6">
      <c r="A30" s="5">
        <v>7.3</v>
      </c>
      <c r="B30" s="5" t="s">
        <v>48</v>
      </c>
      <c r="C30" s="5" t="s">
        <v>89</v>
      </c>
      <c r="D30" s="7"/>
      <c r="E30" s="7">
        <v>2.63</v>
      </c>
      <c r="F30" s="5"/>
    </row>
    <row r="31" spans="1:6">
      <c r="A31" s="5">
        <v>7.4</v>
      </c>
      <c r="B31" s="5" t="s">
        <v>48</v>
      </c>
      <c r="C31" s="5" t="s">
        <v>228</v>
      </c>
      <c r="D31" s="7"/>
      <c r="E31" s="7">
        <v>2.63</v>
      </c>
      <c r="F31" s="5"/>
    </row>
    <row r="32" spans="1:6">
      <c r="A32" s="5">
        <v>8.1</v>
      </c>
      <c r="B32" s="5" t="s">
        <v>50</v>
      </c>
      <c r="C32" s="5" t="s">
        <v>229</v>
      </c>
      <c r="D32" s="7"/>
      <c r="E32" s="7">
        <v>2.63</v>
      </c>
      <c r="F32" s="5"/>
    </row>
    <row r="33" spans="1:6">
      <c r="A33" s="5">
        <v>8.2</v>
      </c>
      <c r="B33" s="5" t="s">
        <v>50</v>
      </c>
      <c r="C33" s="5" t="s">
        <v>230</v>
      </c>
      <c r="D33" s="7"/>
      <c r="E33" s="7">
        <v>2.63</v>
      </c>
      <c r="F33" s="5"/>
    </row>
    <row r="34" spans="1:6">
      <c r="A34" s="5">
        <v>8.3</v>
      </c>
      <c r="B34" s="5" t="s">
        <v>50</v>
      </c>
      <c r="C34" s="5" t="s">
        <v>231</v>
      </c>
      <c r="D34" s="7"/>
      <c r="E34" s="7">
        <v>2.63</v>
      </c>
      <c r="F34" s="5"/>
    </row>
    <row r="35" spans="1:6">
      <c r="A35" s="5">
        <v>8.4</v>
      </c>
      <c r="B35" s="5" t="s">
        <v>50</v>
      </c>
      <c r="C35" s="5" t="s">
        <v>94</v>
      </c>
      <c r="D35" s="7"/>
      <c r="E35" s="7">
        <v>2.63</v>
      </c>
      <c r="F35" s="5"/>
    </row>
    <row r="36" spans="1:6">
      <c r="A36" s="5">
        <v>8.5</v>
      </c>
      <c r="B36" s="5" t="s">
        <v>50</v>
      </c>
      <c r="C36" s="5" t="s">
        <v>232</v>
      </c>
      <c r="D36" s="7"/>
      <c r="E36" s="7">
        <v>2.63</v>
      </c>
      <c r="F36" s="5"/>
    </row>
    <row r="37" spans="1:6">
      <c r="A37" s="5">
        <v>9.1</v>
      </c>
      <c r="B37" s="5" t="s">
        <v>52</v>
      </c>
      <c r="C37" s="5" t="s">
        <v>233</v>
      </c>
      <c r="D37" s="7"/>
      <c r="E37" s="7">
        <v>2.63</v>
      </c>
      <c r="F37" s="5"/>
    </row>
    <row r="38" spans="1:6">
      <c r="A38" s="5">
        <v>9.2</v>
      </c>
      <c r="B38" s="5" t="s">
        <v>52</v>
      </c>
      <c r="C38" s="5" t="s">
        <v>234</v>
      </c>
      <c r="D38" s="7"/>
      <c r="E38" s="7">
        <v>2.63</v>
      </c>
      <c r="F38" s="5"/>
    </row>
    <row r="39" spans="1:6">
      <c r="A39" s="5">
        <v>9.3</v>
      </c>
      <c r="B39" s="5" t="s">
        <v>52</v>
      </c>
      <c r="C39" s="5" t="s">
        <v>98</v>
      </c>
      <c r="D39" s="7"/>
      <c r="E39" s="7">
        <v>2.63</v>
      </c>
      <c r="F39" s="5"/>
    </row>
    <row r="40" spans="1:6">
      <c r="A40" s="5">
        <v>9.4</v>
      </c>
      <c r="B40" s="5" t="s">
        <v>52</v>
      </c>
      <c r="C40" s="5" t="s">
        <v>235</v>
      </c>
      <c r="D40" s="7"/>
      <c r="E40" s="7">
        <v>2.63</v>
      </c>
      <c r="F40" s="5"/>
    </row>
    <row r="41" spans="1:6">
      <c r="A41" s="5" t="s">
        <v>236</v>
      </c>
      <c r="B41" s="5"/>
      <c r="C41" s="5"/>
      <c r="D41" s="7"/>
      <c r="E41" s="7">
        <f>SUM(E3:E40)</f>
        <v>99.93999999999996</v>
      </c>
      <c r="F41" s="5" t="s">
        <v>237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P31"/>
  <sheetViews>
    <sheetView tabSelected="0" workbookViewId="0" showGridLines="true" showRowColHeaders="1">
      <pane xSplit="2" ySplit="1" activePane="bottomRight" state="frozen" topLeftCell="C2"/>
      <selection pane="bottomRight" activeCell="A1" sqref="A1:A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2">
      <c r="A1" s="6" t="s">
        <v>238</v>
      </c>
      <c r="B1" s="6" t="s">
        <v>239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3.5</v>
      </c>
      <c r="Q1" s="6">
        <v>4.1</v>
      </c>
      <c r="R1" s="6">
        <v>4.2</v>
      </c>
      <c r="S1" s="6">
        <v>4.3</v>
      </c>
      <c r="T1" s="6">
        <v>5.1</v>
      </c>
      <c r="U1" s="6">
        <v>5.2</v>
      </c>
      <c r="V1" s="6">
        <v>5.3</v>
      </c>
      <c r="W1" s="6">
        <v>5.4</v>
      </c>
      <c r="X1" s="6">
        <v>6.1</v>
      </c>
      <c r="Y1" s="6">
        <v>6.2</v>
      </c>
      <c r="Z1" s="6">
        <v>6.3</v>
      </c>
      <c r="AA1" s="6">
        <v>6.4</v>
      </c>
      <c r="AB1" s="6">
        <v>7.1</v>
      </c>
      <c r="AC1" s="6">
        <v>7.2</v>
      </c>
      <c r="AD1" s="6">
        <v>7.3</v>
      </c>
      <c r="AE1" s="6">
        <v>7.4</v>
      </c>
      <c r="AF1" s="6">
        <v>8.1</v>
      </c>
      <c r="AG1" s="6">
        <v>8.2</v>
      </c>
      <c r="AH1" s="6">
        <v>8.3</v>
      </c>
      <c r="AI1" s="6">
        <v>8.4</v>
      </c>
      <c r="AJ1" s="6">
        <v>8.5</v>
      </c>
      <c r="AK1" s="6">
        <v>9.1</v>
      </c>
      <c r="AL1" s="6">
        <v>9.2</v>
      </c>
      <c r="AM1" s="6">
        <v>9.3</v>
      </c>
      <c r="AN1" s="6">
        <v>9.4</v>
      </c>
      <c r="AO1" s="6" t="s">
        <v>240</v>
      </c>
      <c r="AP1" s="6" t="s">
        <v>214</v>
      </c>
    </row>
    <row r="2" spans="1:42">
      <c r="A2" s="5" t="s">
        <v>241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 t="str">
        <f>IFERROR(AVERAGE(C2:AN2),"")</f>
        <v/>
      </c>
      <c r="AP2" s="5"/>
    </row>
    <row r="3" spans="1:42">
      <c r="A3" s="5" t="s">
        <v>242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 t="str">
        <f>IFERROR(AVERAGE(C3:AN3),"")</f>
        <v/>
      </c>
      <c r="AP3" s="5"/>
    </row>
    <row r="4" spans="1:42">
      <c r="A4" s="5" t="s">
        <v>243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 t="str">
        <f>IFERROR(AVERAGE(C4:AN4),"")</f>
        <v/>
      </c>
      <c r="AP4" s="5"/>
    </row>
    <row r="5" spans="1:42">
      <c r="A5" s="5" t="s">
        <v>244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 t="str">
        <f>IFERROR(AVERAGE(C5:AN5),"")</f>
        <v/>
      </c>
      <c r="AP5" s="5"/>
    </row>
    <row r="6" spans="1:42">
      <c r="A6" s="5" t="s">
        <v>245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 t="str">
        <f>IFERROR(AVERAGE(C6:AN6),"")</f>
        <v/>
      </c>
      <c r="AP6" s="5"/>
    </row>
    <row r="7" spans="1:4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 t="str">
        <f>IFERROR(AVERAGE(C7:AN7),"")</f>
        <v/>
      </c>
      <c r="AP7" s="5"/>
    </row>
    <row r="8" spans="1:42">
      <c r="A8" s="5" t="s">
        <v>247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 t="str">
        <f>IFERROR(AVERAGE(C8:AN8),"")</f>
        <v/>
      </c>
      <c r="AP8" s="5"/>
    </row>
    <row r="9" spans="1:42">
      <c r="A9" s="5" t="s">
        <v>248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 t="str">
        <f>IFERROR(AVERAGE(C9:AN9),"")</f>
        <v/>
      </c>
      <c r="AP9" s="5"/>
    </row>
    <row r="10" spans="1:42">
      <c r="A10" s="5" t="s">
        <v>249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 t="str">
        <f>IFERROR(AVERAGE(C10:AN10),"")</f>
        <v/>
      </c>
      <c r="AP10" s="5"/>
    </row>
    <row r="11" spans="1:42">
      <c r="A11" s="5" t="s">
        <v>250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 t="str">
        <f>IFERROR(AVERAGE(C11:AN11),"")</f>
        <v/>
      </c>
      <c r="AP11" s="5"/>
    </row>
    <row r="12" spans="1:42">
      <c r="A12" s="5" t="s">
        <v>251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 t="str">
        <f>IFERROR(AVERAGE(C12:AN12),"")</f>
        <v/>
      </c>
      <c r="AP12" s="5"/>
    </row>
    <row r="13" spans="1:42">
      <c r="A13" s="5" t="s">
        <v>252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 t="str">
        <f>IFERROR(AVERAGE(C13:AN13),"")</f>
        <v/>
      </c>
      <c r="AP13" s="5"/>
    </row>
    <row r="14" spans="1:42">
      <c r="A14" s="5" t="s">
        <v>253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 t="str">
        <f>IFERROR(AVERAGE(C14:AN14),"")</f>
        <v/>
      </c>
      <c r="AP14" s="5"/>
    </row>
    <row r="15" spans="1:42">
      <c r="A15" s="5" t="s">
        <v>254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 t="str">
        <f>IFERROR(AVERAGE(C15:AN15),"")</f>
        <v/>
      </c>
      <c r="AP15" s="5"/>
    </row>
    <row r="16" spans="1:42">
      <c r="A16" s="5" t="s">
        <v>255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 t="str">
        <f>IFERROR(AVERAGE(C16:AN16),"")</f>
        <v/>
      </c>
      <c r="AP16" s="5"/>
    </row>
    <row r="17" spans="1:42">
      <c r="A17" s="5" t="s">
        <v>256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 t="str">
        <f>IFERROR(AVERAGE(C17:AN17),"")</f>
        <v/>
      </c>
      <c r="AP17" s="5"/>
    </row>
    <row r="18" spans="1:42">
      <c r="A18" s="5" t="s">
        <v>257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 t="str">
        <f>IFERROR(AVERAGE(C18:AN18),"")</f>
        <v/>
      </c>
      <c r="AP18" s="5"/>
    </row>
    <row r="19" spans="1:42">
      <c r="A19" s="5" t="s">
        <v>258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 t="str">
        <f>IFERROR(AVERAGE(C19:AN19),"")</f>
        <v/>
      </c>
      <c r="AP19" s="5"/>
    </row>
    <row r="20" spans="1:42">
      <c r="A20" s="5" t="s">
        <v>259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 t="str">
        <f>IFERROR(AVERAGE(C20:AN20),"")</f>
        <v/>
      </c>
      <c r="AP20" s="5"/>
    </row>
    <row r="21" spans="1:42">
      <c r="A21" s="5" t="s">
        <v>260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 t="str">
        <f>IFERROR(AVERAGE(C21:AN21),"")</f>
        <v/>
      </c>
      <c r="AP21" s="5"/>
    </row>
    <row r="22" spans="1:42">
      <c r="A22" s="5" t="s">
        <v>261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 t="str">
        <f>IFERROR(AVERAGE(C22:AN22),"")</f>
        <v/>
      </c>
      <c r="AP22" s="5"/>
    </row>
    <row r="23" spans="1:42">
      <c r="A23" s="5" t="s">
        <v>262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 t="str">
        <f>IFERROR(AVERAGE(C23:AN23),"")</f>
        <v/>
      </c>
      <c r="AP23" s="5"/>
    </row>
    <row r="24" spans="1:42">
      <c r="A24" s="5" t="s">
        <v>263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 t="str">
        <f>IFERROR(AVERAGE(C24:AN24),"")</f>
        <v/>
      </c>
      <c r="AP24" s="5"/>
    </row>
    <row r="25" spans="1:42">
      <c r="A25" s="5" t="s">
        <v>264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 t="str">
        <f>IFERROR(AVERAGE(C25:AN25),"")</f>
        <v/>
      </c>
      <c r="AP25" s="5"/>
    </row>
    <row r="26" spans="1:42">
      <c r="A26" s="5" t="s">
        <v>265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 t="str">
        <f>IFERROR(AVERAGE(C26:AN26),"")</f>
        <v/>
      </c>
      <c r="AP26" s="5"/>
    </row>
    <row r="27" spans="1:42">
      <c r="A27" s="5" t="s">
        <v>266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 t="str">
        <f>IFERROR(AVERAGE(C27:AN27),"")</f>
        <v/>
      </c>
      <c r="AP27" s="5"/>
    </row>
    <row r="28" spans="1:42">
      <c r="A28" s="5" t="s">
        <v>267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 t="str">
        <f>IFERROR(AVERAGE(C28:AN28),"")</f>
        <v/>
      </c>
      <c r="AP28" s="5"/>
    </row>
    <row r="29" spans="1:42">
      <c r="A29" s="5" t="s">
        <v>268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 t="str">
        <f>IFERROR(AVERAGE(C29:AN29),"")</f>
        <v/>
      </c>
      <c r="AP29" s="5"/>
    </row>
    <row r="30" spans="1:42">
      <c r="A30" s="5" t="s">
        <v>269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 t="str">
        <f>IFERROR(AVERAGE(C30:AN30),"")</f>
        <v/>
      </c>
      <c r="AP30" s="5"/>
    </row>
    <row r="31" spans="1:42">
      <c r="A31" s="5" t="s">
        <v>270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 t="str">
        <f>IFERROR(AVERAGE(C31:AN31),"")</f>
        <v/>
      </c>
      <c r="AP31" s="5"/>
    </row>
  </sheetData>
  <dataValidations count="11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9"/>
  <sheetViews>
    <sheetView tabSelected="0" workbookViewId="0" showGridLines="true" showRowColHeaders="1">
      <pane xSplit="2" ySplit="1" activePane="bottomRight" state="frozen" topLeftCell="C2"/>
      <selection pane="bottomRight" activeCell="K2" sqref="K2:K3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2.63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2.63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2.63</v>
      </c>
    </row>
    <row r="5" spans="1:11">
      <c r="A5" s="5" t="s">
        <v>35</v>
      </c>
      <c r="B5" s="5">
        <v>1.4</v>
      </c>
      <c r="C5" s="5" t="s">
        <v>36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2.63</v>
      </c>
    </row>
    <row r="6" spans="1:11">
      <c r="A6" s="5" t="s">
        <v>35</v>
      </c>
      <c r="B6" s="5">
        <v>2.1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2.63</v>
      </c>
    </row>
    <row r="7" spans="1:11">
      <c r="A7" s="5" t="s">
        <v>35</v>
      </c>
      <c r="B7" s="5">
        <v>2.2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2.63</v>
      </c>
    </row>
    <row r="8" spans="1:11">
      <c r="A8" s="5" t="s">
        <v>35</v>
      </c>
      <c r="B8" s="5">
        <v>2.3</v>
      </c>
      <c r="C8" s="5" t="s">
        <v>38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2.63</v>
      </c>
    </row>
    <row r="9" spans="1:11">
      <c r="A9" s="5" t="s">
        <v>35</v>
      </c>
      <c r="B9" s="5">
        <v>2.4</v>
      </c>
      <c r="C9" s="5" t="s">
        <v>38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2.63</v>
      </c>
    </row>
    <row r="10" spans="1:11">
      <c r="A10" s="5" t="s">
        <v>35</v>
      </c>
      <c r="B10" s="5">
        <v>2.5</v>
      </c>
      <c r="C10" s="5" t="s">
        <v>38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2.63</v>
      </c>
    </row>
    <row r="11" spans="1:11">
      <c r="A11" s="5" t="s">
        <v>35</v>
      </c>
      <c r="B11" s="5">
        <v>3.1</v>
      </c>
      <c r="C11" s="5" t="s">
        <v>40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2.63</v>
      </c>
    </row>
    <row r="12" spans="1:11">
      <c r="A12" s="5" t="s">
        <v>35</v>
      </c>
      <c r="B12" s="5">
        <v>3.2</v>
      </c>
      <c r="C12" s="5" t="s">
        <v>40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2.63</v>
      </c>
    </row>
    <row r="13" spans="1:11">
      <c r="A13" s="5" t="s">
        <v>35</v>
      </c>
      <c r="B13" s="5">
        <v>3.3</v>
      </c>
      <c r="C13" s="5" t="s">
        <v>40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2.63</v>
      </c>
    </row>
    <row r="14" spans="1:11">
      <c r="A14" s="5" t="s">
        <v>35</v>
      </c>
      <c r="B14" s="5">
        <v>3.4</v>
      </c>
      <c r="C14" s="5" t="s">
        <v>40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2.63</v>
      </c>
    </row>
    <row r="15" spans="1:11">
      <c r="A15" s="5" t="s">
        <v>35</v>
      </c>
      <c r="B15" s="5">
        <v>3.5</v>
      </c>
      <c r="C15" s="5" t="s">
        <v>40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2.63</v>
      </c>
    </row>
    <row r="16" spans="1:11">
      <c r="A16" s="5" t="s">
        <v>35</v>
      </c>
      <c r="B16" s="5">
        <v>4.1</v>
      </c>
      <c r="C16" s="5" t="s">
        <v>42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2.63</v>
      </c>
    </row>
    <row r="17" spans="1:11">
      <c r="A17" s="5" t="s">
        <v>35</v>
      </c>
      <c r="B17" s="5">
        <v>4.2</v>
      </c>
      <c r="C17" s="5" t="s">
        <v>42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2.63</v>
      </c>
    </row>
    <row r="18" spans="1:11">
      <c r="A18" s="5" t="s">
        <v>35</v>
      </c>
      <c r="B18" s="5">
        <v>4.3</v>
      </c>
      <c r="C18" s="5" t="s">
        <v>42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2.63</v>
      </c>
    </row>
    <row r="19" spans="1:11">
      <c r="A19" s="5" t="s">
        <v>35</v>
      </c>
      <c r="B19" s="5">
        <v>5.1</v>
      </c>
      <c r="C19" s="5" t="s">
        <v>44</v>
      </c>
      <c r="D19" s="5" t="s">
        <v>79</v>
      </c>
      <c r="E19" s="5"/>
      <c r="F19" s="5"/>
      <c r="G19" s="5"/>
      <c r="H19" s="5" t="s">
        <v>62</v>
      </c>
      <c r="I19" s="5"/>
      <c r="J19" s="5"/>
      <c r="K19" s="7">
        <v>2.63</v>
      </c>
    </row>
    <row r="20" spans="1:11">
      <c r="A20" s="5" t="s">
        <v>35</v>
      </c>
      <c r="B20" s="5">
        <v>5.2</v>
      </c>
      <c r="C20" s="5" t="s">
        <v>44</v>
      </c>
      <c r="D20" s="5" t="s">
        <v>80</v>
      </c>
      <c r="E20" s="5"/>
      <c r="F20" s="5"/>
      <c r="G20" s="5"/>
      <c r="H20" s="5" t="s">
        <v>62</v>
      </c>
      <c r="I20" s="5"/>
      <c r="J20" s="5"/>
      <c r="K20" s="7">
        <v>2.63</v>
      </c>
    </row>
    <row r="21" spans="1:11">
      <c r="A21" s="5" t="s">
        <v>35</v>
      </c>
      <c r="B21" s="5">
        <v>5.3</v>
      </c>
      <c r="C21" s="5" t="s">
        <v>44</v>
      </c>
      <c r="D21" s="5" t="s">
        <v>81</v>
      </c>
      <c r="E21" s="5"/>
      <c r="F21" s="5"/>
      <c r="G21" s="5"/>
      <c r="H21" s="5" t="s">
        <v>62</v>
      </c>
      <c r="I21" s="5"/>
      <c r="J21" s="5"/>
      <c r="K21" s="7">
        <v>2.63</v>
      </c>
    </row>
    <row r="22" spans="1:11">
      <c r="A22" s="5" t="s">
        <v>35</v>
      </c>
      <c r="B22" s="5">
        <v>5.4</v>
      </c>
      <c r="C22" s="5" t="s">
        <v>44</v>
      </c>
      <c r="D22" s="5" t="s">
        <v>82</v>
      </c>
      <c r="E22" s="5"/>
      <c r="F22" s="5"/>
      <c r="G22" s="5"/>
      <c r="H22" s="5" t="s">
        <v>62</v>
      </c>
      <c r="I22" s="5"/>
      <c r="J22" s="5"/>
      <c r="K22" s="7">
        <v>2.63</v>
      </c>
    </row>
    <row r="23" spans="1:11">
      <c r="A23" s="5" t="s">
        <v>35</v>
      </c>
      <c r="B23" s="5">
        <v>6.1</v>
      </c>
      <c r="C23" s="5" t="s">
        <v>46</v>
      </c>
      <c r="D23" s="5" t="s">
        <v>83</v>
      </c>
      <c r="E23" s="5"/>
      <c r="F23" s="5"/>
      <c r="G23" s="5"/>
      <c r="H23" s="5" t="s">
        <v>62</v>
      </c>
      <c r="I23" s="5"/>
      <c r="J23" s="5"/>
      <c r="K23" s="7">
        <v>2.63</v>
      </c>
    </row>
    <row r="24" spans="1:11">
      <c r="A24" s="5" t="s">
        <v>35</v>
      </c>
      <c r="B24" s="5">
        <v>6.2</v>
      </c>
      <c r="C24" s="5" t="s">
        <v>46</v>
      </c>
      <c r="D24" s="5" t="s">
        <v>84</v>
      </c>
      <c r="E24" s="5"/>
      <c r="F24" s="5"/>
      <c r="G24" s="5"/>
      <c r="H24" s="5" t="s">
        <v>62</v>
      </c>
      <c r="I24" s="5"/>
      <c r="J24" s="5"/>
      <c r="K24" s="7">
        <v>2.63</v>
      </c>
    </row>
    <row r="25" spans="1:11">
      <c r="A25" s="5" t="s">
        <v>35</v>
      </c>
      <c r="B25" s="5">
        <v>6.3</v>
      </c>
      <c r="C25" s="5" t="s">
        <v>46</v>
      </c>
      <c r="D25" s="5" t="s">
        <v>85</v>
      </c>
      <c r="E25" s="5"/>
      <c r="F25" s="5"/>
      <c r="G25" s="5"/>
      <c r="H25" s="5" t="s">
        <v>62</v>
      </c>
      <c r="I25" s="5"/>
      <c r="J25" s="5"/>
      <c r="K25" s="7">
        <v>2.63</v>
      </c>
    </row>
    <row r="26" spans="1:11">
      <c r="A26" s="5" t="s">
        <v>35</v>
      </c>
      <c r="B26" s="5">
        <v>6.4</v>
      </c>
      <c r="C26" s="5" t="s">
        <v>46</v>
      </c>
      <c r="D26" s="5" t="s">
        <v>86</v>
      </c>
      <c r="E26" s="5"/>
      <c r="F26" s="5"/>
      <c r="G26" s="5"/>
      <c r="H26" s="5" t="s">
        <v>62</v>
      </c>
      <c r="I26" s="5"/>
      <c r="J26" s="5"/>
      <c r="K26" s="7">
        <v>2.63</v>
      </c>
    </row>
    <row r="27" spans="1:11">
      <c r="A27" s="5" t="s">
        <v>35</v>
      </c>
      <c r="B27" s="5">
        <v>7.1</v>
      </c>
      <c r="C27" s="5" t="s">
        <v>48</v>
      </c>
      <c r="D27" s="5" t="s">
        <v>87</v>
      </c>
      <c r="E27" s="5"/>
      <c r="F27" s="5"/>
      <c r="G27" s="5"/>
      <c r="H27" s="5" t="s">
        <v>62</v>
      </c>
      <c r="I27" s="5"/>
      <c r="J27" s="5"/>
      <c r="K27" s="7">
        <v>2.63</v>
      </c>
    </row>
    <row r="28" spans="1:11">
      <c r="A28" s="5" t="s">
        <v>35</v>
      </c>
      <c r="B28" s="5">
        <v>7.2</v>
      </c>
      <c r="C28" s="5" t="s">
        <v>48</v>
      </c>
      <c r="D28" s="5" t="s">
        <v>88</v>
      </c>
      <c r="E28" s="5"/>
      <c r="F28" s="5"/>
      <c r="G28" s="5"/>
      <c r="H28" s="5" t="s">
        <v>62</v>
      </c>
      <c r="I28" s="5"/>
      <c r="J28" s="5"/>
      <c r="K28" s="7">
        <v>2.63</v>
      </c>
    </row>
    <row r="29" spans="1:11">
      <c r="A29" s="5" t="s">
        <v>35</v>
      </c>
      <c r="B29" s="5">
        <v>7.3</v>
      </c>
      <c r="C29" s="5" t="s">
        <v>48</v>
      </c>
      <c r="D29" s="5" t="s">
        <v>89</v>
      </c>
      <c r="E29" s="5"/>
      <c r="F29" s="5"/>
      <c r="G29" s="5"/>
      <c r="H29" s="5" t="s">
        <v>62</v>
      </c>
      <c r="I29" s="5"/>
      <c r="J29" s="5"/>
      <c r="K29" s="7">
        <v>2.63</v>
      </c>
    </row>
    <row r="30" spans="1:11">
      <c r="A30" s="5" t="s">
        <v>35</v>
      </c>
      <c r="B30" s="5">
        <v>7.4</v>
      </c>
      <c r="C30" s="5" t="s">
        <v>48</v>
      </c>
      <c r="D30" s="5" t="s">
        <v>90</v>
      </c>
      <c r="E30" s="5"/>
      <c r="F30" s="5"/>
      <c r="G30" s="5"/>
      <c r="H30" s="5" t="s">
        <v>62</v>
      </c>
      <c r="I30" s="5"/>
      <c r="J30" s="5"/>
      <c r="K30" s="7">
        <v>2.63</v>
      </c>
    </row>
    <row r="31" spans="1:11">
      <c r="A31" s="5" t="s">
        <v>35</v>
      </c>
      <c r="B31" s="5">
        <v>8.1</v>
      </c>
      <c r="C31" s="5" t="s">
        <v>50</v>
      </c>
      <c r="D31" s="5" t="s">
        <v>91</v>
      </c>
      <c r="E31" s="5"/>
      <c r="F31" s="5"/>
      <c r="G31" s="5"/>
      <c r="H31" s="5" t="s">
        <v>62</v>
      </c>
      <c r="I31" s="5"/>
      <c r="J31" s="5"/>
      <c r="K31" s="7">
        <v>2.63</v>
      </c>
    </row>
    <row r="32" spans="1:11">
      <c r="A32" s="5" t="s">
        <v>35</v>
      </c>
      <c r="B32" s="5">
        <v>8.2</v>
      </c>
      <c r="C32" s="5" t="s">
        <v>50</v>
      </c>
      <c r="D32" s="5" t="s">
        <v>92</v>
      </c>
      <c r="E32" s="5"/>
      <c r="F32" s="5"/>
      <c r="G32" s="5"/>
      <c r="H32" s="5" t="s">
        <v>62</v>
      </c>
      <c r="I32" s="5"/>
      <c r="J32" s="5"/>
      <c r="K32" s="7">
        <v>2.63</v>
      </c>
    </row>
    <row r="33" spans="1:11">
      <c r="A33" s="5" t="s">
        <v>35</v>
      </c>
      <c r="B33" s="5">
        <v>8.3</v>
      </c>
      <c r="C33" s="5" t="s">
        <v>50</v>
      </c>
      <c r="D33" s="5" t="s">
        <v>93</v>
      </c>
      <c r="E33" s="5"/>
      <c r="F33" s="5"/>
      <c r="G33" s="5"/>
      <c r="H33" s="5" t="s">
        <v>62</v>
      </c>
      <c r="I33" s="5"/>
      <c r="J33" s="5"/>
      <c r="K33" s="7">
        <v>2.63</v>
      </c>
    </row>
    <row r="34" spans="1:11">
      <c r="A34" s="5" t="s">
        <v>35</v>
      </c>
      <c r="B34" s="5">
        <v>8.4</v>
      </c>
      <c r="C34" s="5" t="s">
        <v>50</v>
      </c>
      <c r="D34" s="5" t="s">
        <v>94</v>
      </c>
      <c r="E34" s="5"/>
      <c r="F34" s="5"/>
      <c r="G34" s="5"/>
      <c r="H34" s="5" t="s">
        <v>62</v>
      </c>
      <c r="I34" s="5"/>
      <c r="J34" s="5"/>
      <c r="K34" s="7">
        <v>2.63</v>
      </c>
    </row>
    <row r="35" spans="1:11">
      <c r="A35" s="5" t="s">
        <v>35</v>
      </c>
      <c r="B35" s="5">
        <v>8.5</v>
      </c>
      <c r="C35" s="5" t="s">
        <v>50</v>
      </c>
      <c r="D35" s="5" t="s">
        <v>95</v>
      </c>
      <c r="E35" s="5"/>
      <c r="F35" s="5"/>
      <c r="G35" s="5"/>
      <c r="H35" s="5" t="s">
        <v>62</v>
      </c>
      <c r="I35" s="5"/>
      <c r="J35" s="5"/>
      <c r="K35" s="7">
        <v>2.63</v>
      </c>
    </row>
    <row r="36" spans="1:11">
      <c r="A36" s="5" t="s">
        <v>35</v>
      </c>
      <c r="B36" s="5">
        <v>9.1</v>
      </c>
      <c r="C36" s="5" t="s">
        <v>52</v>
      </c>
      <c r="D36" s="5" t="s">
        <v>96</v>
      </c>
      <c r="E36" s="5"/>
      <c r="F36" s="5"/>
      <c r="G36" s="5"/>
      <c r="H36" s="5" t="s">
        <v>62</v>
      </c>
      <c r="I36" s="5"/>
      <c r="J36" s="5"/>
      <c r="K36" s="7">
        <v>2.63</v>
      </c>
    </row>
    <row r="37" spans="1:11">
      <c r="A37" s="5" t="s">
        <v>35</v>
      </c>
      <c r="B37" s="5">
        <v>9.2</v>
      </c>
      <c r="C37" s="5" t="s">
        <v>52</v>
      </c>
      <c r="D37" s="5" t="s">
        <v>97</v>
      </c>
      <c r="E37" s="5"/>
      <c r="F37" s="5"/>
      <c r="G37" s="5"/>
      <c r="H37" s="5" t="s">
        <v>62</v>
      </c>
      <c r="I37" s="5"/>
      <c r="J37" s="5"/>
      <c r="K37" s="7">
        <v>2.63</v>
      </c>
    </row>
    <row r="38" spans="1:11">
      <c r="A38" s="5" t="s">
        <v>35</v>
      </c>
      <c r="B38" s="5">
        <v>9.3</v>
      </c>
      <c r="C38" s="5" t="s">
        <v>52</v>
      </c>
      <c r="D38" s="5" t="s">
        <v>98</v>
      </c>
      <c r="E38" s="5"/>
      <c r="F38" s="5"/>
      <c r="G38" s="5"/>
      <c r="H38" s="5" t="s">
        <v>62</v>
      </c>
      <c r="I38" s="5"/>
      <c r="J38" s="5"/>
      <c r="K38" s="7">
        <v>2.63</v>
      </c>
    </row>
    <row r="39" spans="1:11">
      <c r="A39" s="5" t="s">
        <v>35</v>
      </c>
      <c r="B39" s="5">
        <v>9.4</v>
      </c>
      <c r="C39" s="5" t="s">
        <v>52</v>
      </c>
      <c r="D39" s="5" t="s">
        <v>99</v>
      </c>
      <c r="E39" s="5"/>
      <c r="F39" s="5"/>
      <c r="G39" s="5"/>
      <c r="H39" s="5" t="s">
        <v>62</v>
      </c>
      <c r="I39" s="5"/>
      <c r="J39" s="5"/>
      <c r="K39" s="7">
        <v>2.63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4"/>
  <sheetViews>
    <sheetView tabSelected="0" workbookViewId="0" showGridLines="true" showRowColHeaders="1">
      <pane xSplit="3" ySplit="1" activePane="bottomRight" state="frozen" topLeftCell="D2"/>
      <selection pane="bottomRight" activeCell="A1" sqref="A1:I7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8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9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10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12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14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15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17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18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19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20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21</v>
      </c>
      <c r="D22" s="5" t="s">
        <v>128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22</v>
      </c>
      <c r="D23" s="5" t="s">
        <v>129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1</v>
      </c>
      <c r="D24" s="5" t="s">
        <v>130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2</v>
      </c>
      <c r="D25" s="5" t="s">
        <v>131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3</v>
      </c>
      <c r="D26" s="5" t="s">
        <v>132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4</v>
      </c>
      <c r="D27" s="5" t="s">
        <v>133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5</v>
      </c>
      <c r="D28" s="5" t="s">
        <v>134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6</v>
      </c>
      <c r="D29" s="5" t="s">
        <v>135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7</v>
      </c>
      <c r="D30" s="5" t="s">
        <v>136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8</v>
      </c>
      <c r="D31" s="5" t="s">
        <v>137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9</v>
      </c>
      <c r="D32" s="5" t="s">
        <v>138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10</v>
      </c>
      <c r="D33" s="5" t="s">
        <v>139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11</v>
      </c>
      <c r="D34" s="5" t="s">
        <v>140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12</v>
      </c>
      <c r="D35" s="5" t="s">
        <v>141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13</v>
      </c>
      <c r="D36" s="5" t="s">
        <v>142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14</v>
      </c>
      <c r="D37" s="5" t="s">
        <v>143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107</v>
      </c>
      <c r="C38" s="5">
        <v>15</v>
      </c>
      <c r="D38" s="5" t="s">
        <v>144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107</v>
      </c>
      <c r="C39" s="5">
        <v>16</v>
      </c>
      <c r="D39" s="5" t="s">
        <v>145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107</v>
      </c>
      <c r="C40" s="5">
        <v>17</v>
      </c>
      <c r="D40" s="5" t="s">
        <v>146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107</v>
      </c>
      <c r="C41" s="5">
        <v>18</v>
      </c>
      <c r="D41" s="5" t="s">
        <v>147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107</v>
      </c>
      <c r="C42" s="5">
        <v>19</v>
      </c>
      <c r="D42" s="5" t="s">
        <v>148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107</v>
      </c>
      <c r="C43" s="5">
        <v>20</v>
      </c>
      <c r="D43" s="5" t="s">
        <v>149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107</v>
      </c>
      <c r="C44" s="5">
        <v>21</v>
      </c>
      <c r="D44" s="5" t="s">
        <v>150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107</v>
      </c>
      <c r="C45" s="5">
        <v>22</v>
      </c>
      <c r="D45" s="5" t="s">
        <v>151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107</v>
      </c>
      <c r="C46" s="5">
        <v>23</v>
      </c>
      <c r="D46" s="5" t="s">
        <v>152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107</v>
      </c>
      <c r="C47" s="5">
        <v>24</v>
      </c>
      <c r="D47" s="5" t="s">
        <v>153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107</v>
      </c>
      <c r="C48" s="5">
        <v>25</v>
      </c>
      <c r="D48" s="5" t="s">
        <v>154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107</v>
      </c>
      <c r="C49" s="5">
        <v>26</v>
      </c>
      <c r="D49" s="5" t="s">
        <v>155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107</v>
      </c>
      <c r="C50" s="5">
        <v>27</v>
      </c>
      <c r="D50" s="5" t="s">
        <v>156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107</v>
      </c>
      <c r="C51" s="5">
        <v>28</v>
      </c>
      <c r="D51" s="5" t="s">
        <v>157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107</v>
      </c>
      <c r="C52" s="5">
        <v>29</v>
      </c>
      <c r="D52" s="5" t="s">
        <v>158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107</v>
      </c>
      <c r="C53" s="5">
        <v>30</v>
      </c>
      <c r="D53" s="5" t="s">
        <v>159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107</v>
      </c>
      <c r="C54" s="5">
        <v>31</v>
      </c>
      <c r="D54" s="5" t="s">
        <v>160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107</v>
      </c>
      <c r="C55" s="5">
        <v>32</v>
      </c>
      <c r="D55" s="5" t="s">
        <v>161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107</v>
      </c>
      <c r="C56" s="5">
        <v>33</v>
      </c>
      <c r="D56" s="5" t="s">
        <v>162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107</v>
      </c>
      <c r="C57" s="5">
        <v>34</v>
      </c>
      <c r="D57" s="5" t="s">
        <v>163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107</v>
      </c>
      <c r="C58" s="5">
        <v>1</v>
      </c>
      <c r="D58" s="5" t="s">
        <v>164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107</v>
      </c>
      <c r="C59" s="5">
        <v>2</v>
      </c>
      <c r="D59" s="5" t="s">
        <v>165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107</v>
      </c>
      <c r="C60" s="5">
        <v>3</v>
      </c>
      <c r="D60" s="5" t="s">
        <v>166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107</v>
      </c>
      <c r="C61" s="5">
        <v>4</v>
      </c>
      <c r="D61" s="5" t="s">
        <v>167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107</v>
      </c>
      <c r="C62" s="5">
        <v>5</v>
      </c>
      <c r="D62" s="5" t="s">
        <v>168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107</v>
      </c>
      <c r="C63" s="5">
        <v>6</v>
      </c>
      <c r="D63" s="5" t="s">
        <v>169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107</v>
      </c>
      <c r="C64" s="5">
        <v>7</v>
      </c>
      <c r="D64" s="5" t="s">
        <v>170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107</v>
      </c>
      <c r="C65" s="5">
        <v>8</v>
      </c>
      <c r="D65" s="5" t="s">
        <v>171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107</v>
      </c>
      <c r="C66" s="5">
        <v>9</v>
      </c>
      <c r="D66" s="5" t="s">
        <v>172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107</v>
      </c>
      <c r="C67" s="5">
        <v>10</v>
      </c>
      <c r="D67" s="5" t="s">
        <v>173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107</v>
      </c>
      <c r="C68" s="5">
        <v>11</v>
      </c>
      <c r="D68" s="5" t="s">
        <v>174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107</v>
      </c>
      <c r="C69" s="5">
        <v>12</v>
      </c>
      <c r="D69" s="5" t="s">
        <v>175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107</v>
      </c>
      <c r="C70" s="5">
        <v>13</v>
      </c>
      <c r="D70" s="5" t="s">
        <v>176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107</v>
      </c>
      <c r="C71" s="5">
        <v>14</v>
      </c>
      <c r="D71" s="5" t="s">
        <v>177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107</v>
      </c>
      <c r="C72" s="5">
        <v>15</v>
      </c>
      <c r="D72" s="5" t="s">
        <v>178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107</v>
      </c>
      <c r="C73" s="5">
        <v>16</v>
      </c>
      <c r="D73" s="5" t="s">
        <v>179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107</v>
      </c>
      <c r="C74" s="5">
        <v>17</v>
      </c>
      <c r="D74" s="5" t="s">
        <v>180</v>
      </c>
      <c r="E74" s="5"/>
      <c r="F74" s="5"/>
      <c r="G74" s="5"/>
      <c r="H74" s="5"/>
      <c r="I7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181</v>
      </c>
      <c r="B1" s="3"/>
      <c r="C1" s="3"/>
      <c r="D1" s="3"/>
    </row>
    <row r="2" spans="1:4">
      <c r="A2" s="6" t="s">
        <v>182</v>
      </c>
      <c r="B2" s="6" t="s">
        <v>183</v>
      </c>
      <c r="C2" s="6" t="s">
        <v>184</v>
      </c>
      <c r="D2" s="6" t="s">
        <v>185</v>
      </c>
    </row>
    <row r="3" spans="1:4">
      <c r="A3" s="5">
        <v>1</v>
      </c>
      <c r="B3" s="5" t="s">
        <v>186</v>
      </c>
      <c r="C3" s="5" t="s">
        <v>187</v>
      </c>
      <c r="D3" s="5" t="s">
        <v>188</v>
      </c>
    </row>
    <row r="4" spans="1:4">
      <c r="A4" s="5">
        <v>2</v>
      </c>
      <c r="B4" s="5" t="s">
        <v>189</v>
      </c>
      <c r="C4" s="5" t="s">
        <v>190</v>
      </c>
      <c r="D4" s="5" t="s">
        <v>191</v>
      </c>
    </row>
    <row r="5" spans="1:4">
      <c r="A5" s="5">
        <v>3</v>
      </c>
      <c r="B5" s="5" t="s">
        <v>192</v>
      </c>
      <c r="C5" s="5" t="s">
        <v>193</v>
      </c>
      <c r="D5" s="5" t="s">
        <v>194</v>
      </c>
    </row>
    <row r="6" spans="1:4">
      <c r="A6" s="5">
        <v>4</v>
      </c>
      <c r="B6" s="5" t="s">
        <v>195</v>
      </c>
      <c r="C6" s="5" t="s">
        <v>196</v>
      </c>
      <c r="D6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2026-07-03T18:18:16+02:00</dcterms:created>
  <dcterms:modified xsi:type="dcterms:W3CDTF">2026-07-03T18:18:16+02:00</dcterms:modified>
  <dc:title>Currículo LOMLOE Geografía e Historia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