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<sst xmlns="http://schemas.openxmlformats.org/spreadsheetml/2006/main" uniqueCount="618">
  <si>
    <t>Corrigiendo.es</t>
  </si>
  <si>
    <t>Materia</t>
  </si>
  <si>
    <t>Geografía e Historia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</si>
  <si>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</si>
  <si>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</si>
  <si>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</si>
  <si>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</si>
  <si>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</si>
  <si>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</si>
  <si>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</si>
  <si>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</si>
  <si>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</si>
  <si>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</si>
  <si>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</si>
  <si>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</si>
  <si>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</si>
  <si>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</si>
  <si>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</si>
  <si>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</si>
  <si>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</si>
  <si>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</si>
  <si>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</si>
  <si>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</si>
  <si>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</si>
  <si>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</si>
  <si>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</si>
  <si>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</si>
  <si>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</si>
  <si>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</si>
  <si>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</si>
  <si>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</si>
  <si>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</si>
  <si>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</si>
  <si>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</si>
  <si>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</si>
  <si>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</si>
  <si>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</si>
  <si>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extraoficiales, formales e informales, y desarrollando el pensamiento</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</si>
  <si>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</si>
  <si>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</si>
  <si>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</si>
  <si>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</si>
  <si>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</si>
  <si>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</si>
  <si>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</si>
  <si>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</si>
  <si>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</si>
  <si>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</si>
  <si>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</si>
  <si>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</si>
  <si>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</si>
  <si>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</si>
  <si>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</si>
  <si>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</si>
  <si>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</si>
  <si>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</si>
  <si>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</si>
  <si>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</si>
  <si>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</si>
  <si>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</si>
  <si>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</si>
  <si>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</si>
  <si>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</si>
  <si>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</si>
  <si>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</si>
  <si>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</si>
  <si>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</si>
  <si>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</si>
  <si>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</si>
  <si>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</si>
  <si>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</si>
  <si>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</si>
  <si>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</si>
  <si>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</si>
  <si>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</si>
  <si>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</si>
  <si>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</si>
  <si>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</si>
  <si>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</si>
  <si>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</si>
  <si>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</si>
  <si>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</si>
  <si>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</si>
  <si>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</si>
  <si>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</si>
  <si>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</si>
  <si>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</si>
  <si>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</si>
  <si>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</si>
  <si>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</si>
  <si>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</si>
  <si>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</si>
  <si>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</si>
  <si>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</si>
  <si>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</si>
  <si>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</si>
  <si>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</si>
  <si>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</si>
  <si>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</si>
  <si>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</si>
  <si>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</si>
  <si>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</si>
  <si>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</si>
  <si>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</si>
  <si>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</si>
  <si>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</si>
  <si>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</si>
  <si>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</si>
  <si>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</si>
  <si>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</si>
  <si>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</si>
  <si>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</si>
  <si>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</si>
  <si>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</si>
  <si>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</si>
  <si>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</si>
  <si>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</si>
  <si>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</si>
  <si>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</si>
  <si>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</si>
  <si>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</si>
  <si>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</si>
  <si>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</si>
  <si>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Conocer los problemas ecosociales a los que se enfrenta la sociedad española y singularmente la del entorno más próximo.</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</si>
  <si>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</si>
  <si>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</si>
  <si>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</si>
  <si>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</si>
  <si>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</si>
  <si>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</si>
  <si>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Cuestionar con espíritu constructivo los modos de vida insostenibles mediante el análisis geográfico de todo tipo de fuentes de información que traten los retos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</si>
  <si>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</si>
  <si>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</si>
  <si>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</si>
  <si>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</si>
  <si>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</si>
  <si>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Debatir sobre los retos naturales y sociales de España de forma comprometida y respetuosa con opiniones ajenas, utilizando estrategias orales con apoyo digital de gráficos, imágenes y cartografía para presentar en público eficientemente datos rigurosos.</t>
  </si>
  <si>
    <t>Comentario de fuente, mapa o texto</t>
  </si>
  <si>
    <t>Valorar todo impacto de la acción antrópica desde el principio de sostenibilidad reconociendo la complejidad sistémica del medio natural y de las propias actividades humanas, apreciando la riqueza patrimonial de nuestros entornos naturales.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</si>
  <si>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</si>
  <si>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</si>
  <si>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</si>
  <si>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</si>
  <si>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</si>
  <si>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información de paisajes naturales y humanizados analizando y comentando con rigor científico fuentes visuales representativas del espacio geográfico español y singularmente del territorio de Cantabria distinguiendo elementos e interpretando la influencia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</si>
  <si>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</si>
  <si>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</si>
  <si>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</si>
  <si>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</si>
  <si>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</si>
  <si>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</si>
  <si>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</si>
  <si>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</si>
  <si>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</si>
  <si>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</si>
  <si>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</si>
  <si>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</si>
  <si>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</si>
  <si>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</si>
  <si>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</si>
  <si>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Mostrar actitudes de respeto ante las identidades múltiples y sentimientos de pertenencia construidos a partir la variedad de percepciones y relaciones existentes entre las personas y sus entornos.</t>
  </si>
  <si>
    <t>Conocer y manejar los métodos y técnicas propias de las Tecnologías de la Información Geográfica (TIG).</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</si>
  <si>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</si>
  <si>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</si>
  <si>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</si>
  <si>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</si>
  <si>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Discernir y emplear la escala apropiada a cada situación para localizar o representar con apoyo de las TIG cualquier fenómeno físico o humano justificando los métodos y datos elegidos y la delimitación de regiones o categorías de análisis, así como de áreas de transición.</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</si>
  <si>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</si>
  <si>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</si>
  <si>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</si>
  <si>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</si>
  <si>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</si>
  <si>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Crear productos cartográficos y visuales propios, individuales o en grupo, con fines explicativos comunicando diagnósticos, proponiendo hipótesis o conclusiones, y aplicando eficientemente las TIG.</t>
  </si>
  <si>
    <t>Identificar los factores causantes de las principales transformaciones socioeconómicas que han propiciado el fenómeno de la globalización y las consecuencias que estas producen sobre el territorio y la sociedad.</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</si>
  <si>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</si>
  <si>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</si>
  <si>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</si>
  <si>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</si>
  <si>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</si>
  <si>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Valorar la dignidad humana analizando críticamente las consecuencias de nuestras acciones sobre las condiciones laborales y de vida tanto en España como en otros países, investigando y poniendo en contexto el sistema de relaciones económicas globalizadas y los sectores económicos, y su plasmación en el territorio nacional y singularmente en Cantabria.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</si>
  <si>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</si>
  <si>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</si>
  <si>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</si>
  <si>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</si>
  <si>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Expresar la necesidad de preservar el medio ambiente indagando sobre los impactos de los modos de producción, distribución y consumo a escala local y global, y proponiendo actuaciones de mejora.</t>
  </si>
  <si>
    <t>Justificar la necesidad de los mecanismos de compensación de las desigualdades individuales y territoriales a partir de los principios de solidaridad y equidad recogidos en el actual marco constitucional,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</si>
  <si>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</si>
  <si>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</si>
  <si>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</si>
  <si>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</si>
  <si>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</si>
  <si>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tanto en los procesos pasados y como en los recientes, así como, sus causas y consecuencias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</si>
  <si>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</si>
  <si>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</si>
  <si>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</si>
  <si>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</si>
  <si>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</si>
  <si>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fenómenos naturales y humanos relevantes a diferentes escalas y en nuevos contextos aplicando el pensamiento geográfico, movilizando y revisando críticamente conocimientos previos y nuevos, diagnosticando problemas y oportunidades, y razonando previsiones y posibles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</si>
  <si>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</si>
  <si>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</si>
  <si>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</si>
  <si>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</si>
  <si>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</si>
  <si>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Desarrollar un pensamiento crítico que fomente el autoaprendizaje permanente basado en el manejo de datos y su tratamiento sistemático y</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</si>
  <si>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</si>
  <si>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</si>
  <si>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Desarrollar estrategias comparativas sobre los distintos regímenes políticos que se han ido sucediendo desde el fin del absolutismo y el reinado de Isabel II hasta la Restauración y la Constitución de 1931, utilizando de manera correcta los distintos términos y conceptos históricos, políticos y jurídicos, en función de su naturaleza y contextualización: el concepto de libertad.</t>
  </si>
  <si>
    <t>Contrastar la información y desarrollar procesos de crítica de fuentes analizando el origen y la evolución de las identidades nacionales y regionales que se han formado en la historia de España, reconociendo la pluralidad identitaria de nuestro país, así como los distintos sentimientos de pertenencia.</t>
  </si>
  <si>
    <t>Identificar los distintos procesos políticos, culturales y administrativos que han tenido lugar a lo largo de la historia en la formación del Estado y en la construcción de la nación española, analizando críticamente los logros y resultados de las acciones llevadas a cabo y de las reacciones generadas, conociendo y respetando las identidades múltiples y como los símbolos y normas comunes que forman el marco actual de convivencia.</t>
  </si>
  <si>
    <t>Respetar las identidades múltiples en sus diferentes escalas y manifestaciones, así como los símbolos y normas comunes que forman el marco actual de convivencia basadas en la solidad y cohesión.</t>
  </si>
  <si>
    <t>Analizar la evolución económica de España, sus ritmos y ciclos de crecimiento, valiéndose del manejo de datos, representaciones gráficas y recursos digitales, interpretando su particular proceso de modernización en el contexto de los países de su entorno y los debates historiográficos sobre el desarrollo industrial, considerando el emprendimiento, la innovación y el aprendizaje permanente como forma de afrontar los retos de un entorno económico y profesional en constante cambio.</t>
  </si>
  <si>
    <t>Entender los distintos significados de la idea del progreso en sus contextos históricos, desarrollando el estudio multicausal de los modelos de desarrollo económico aplicados en la España contemporánea, analizando críticamente la idea de modernización y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</si>
  <si>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del paso del Antiguo Régimen a la nueva sociedad burguesa, analizando el surgimiento y evolución del concepto de ciudadanía y sus de las nuevas formas de sociabilidad, utilizando adecuadamente términos históricos y de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</si>
  <si>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</si>
  <si>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t>
  </si>
  <si>
    <t>Valorar los avances a lo largo de la Historia de España para llevar a cabo una progresiva ampliación de los derechos laborales y sociales, así como la inclusión de las minorías dentro de una sociedad múltiple y diversa.</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</si>
  <si>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</si>
  <si>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contextualización dichos fenómenos a través de la lectura de textos historiográficos e identificando las principales culturas políticas que han ido sucediéndose, sus formas de organización y los diferentes proyectos políticos que representaban, expresando actitudes respetuosas ante las ideas diferentes a las propias. i</t>
  </si>
  <si>
    <t>Emplear el rigor metodológico de la historia en el estudio de las grandes reformas estructurales que acometió la II República, identificando sus logros y las reacciones antidemocráticas que se produjeron y que derivaron en el golpe de Estado, aproximándose a la historiografía sobre la Guerra Civil y al marco conceptual sobre los sistemas totalitarios y autoritarios interpretando la evolución del Franquismo.</t>
  </si>
  <si>
    <t>Señalar los retos globales y los principales compromisos del Estado español en la esfera internacional, así como los que se derivan desde su integración en la Unión Europea, a través de procesos de búsqueda, selección y tratamiento de la información, así como 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</si>
  <si>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</si>
  <si>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</si>
  <si>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</si>
  <si>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estereotipos, símbolos e iconografías relacionados con la mujer y el mundo femenino, en las que se representan espacios, actividades, roles, conductas, imágenes y modos de vida, contextualizando temporal y espacialmente las relaciones de género y visibilizando la presencia de la mujer en la historia. i</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</si>
  <si>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t>
  </si>
  <si>
    <t>Poner en valor el patrimonio y la memoria histórica, considerándola un bien común que se debe proteger y asumir su preservación como una responsabilidad individual, básica para la cohesión social.</t>
  </si>
  <si>
    <t>Generar un conocimiento riguroso de fuentes y documentos filosóficamente relevantes, aplicando técnicas de búsqueda, organización, análisis, comparación e interpretación de estos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</si>
  <si>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</si>
  <si>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</si>
  <si>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</si>
  <si>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</si>
  <si>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</si>
  <si>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la realización de síntesis comparativas y la exposición de las relaciones de oposición y complementariedad entre tesis, escuelas, filósofos y filósofas de una misma época o tradición o de distintas épocas y tradiciones.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</si>
  <si>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</si>
  <si>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autores y autoras. i</t>
  </si>
  <si>
    <t>Adquirir una concepción sistémica y relacional de la historia de la cultura occidental y del papel de las ideas filosóficas en ella, mediante el análisis comentario y comparación de todo tipo de textos y manifestaciones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</si>
  <si>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</si>
  <si>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</si>
  <si>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</si>
  <si>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</si>
  <si>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</si>
  <si>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 i</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</si>
  <si>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</si>
  <si>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</si>
  <si>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</si>
  <si>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</si>
  <si>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</si>
  <si>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</si>
  <si>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</si>
  <si>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</si>
  <si>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productos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 i</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</si>
  <si>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</si>
  <si>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por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</si>
  <si>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y ruptura que se producen entre estilos, autores y movimientos.</t>
  </si>
  <si>
    <t>Elaborar comentarios histórico-artísticos de distintas obras de arte a partir del conocimiento crítico y argumentado acerca de su contexto histórico, sus funciones y su relevancia social,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</si>
  <si>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</si>
  <si>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</si>
  <si>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mantenimiento de los vínculos grupales. i</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</si>
  <si>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</si>
  <si>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Distinguir y describir los cambios estéticos y los diferentes cánones de belleza a lo largo de la historia del arte, realizando análisis comparativos entre obras de diversos estilos, épocas y lugares</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</si>
  <si>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</si>
  <si>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</si>
  <si>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</si>
  <si>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</si>
  <si>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</si>
  <si>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</si>
  <si>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</si>
  <si>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</si>
  <si>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</si>
  <si>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</si>
  <si>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en diferentes indicadores socioeconómicos y del desarrollo humano. Geoposicionamiento y dispositivos móviles.</t>
  </si>
  <si>
    <t>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</si>
  <si>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países y aspectos naturales. La Unión Europea en la actualidad: su influencia en situaciones cotidianas. Análisis de desequilibrios territoriales y políticas de cohesión a través de mapas e indicadores socioeconómicos.</t>
  </si>
  <si>
    <t>Organización administrativa de España. Estudio de los desequilibrios territoriales nacionales y autonómicos. Utilidad del Atlas Nacional de España y el uso contrastado de los indicadores socioeconómicos oficiales. Gestión y ordenación del territorio: debate sobre las políticas de cohesión y desarrollo regional. El futuro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</si>
  <si>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</si>
  <si>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</si>
  <si>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degradación y pérdida de suelos y gestión del agua.</t>
  </si>
  <si>
    <t>La población española: análisis de su estructura y desequilibrios. Interpretación causal de datos, gráficos y mapas: tendencias pasadas, presentes y proyecciones. Ventajas e inconvenientes de los movimientos migratorios: respeto por la diversidad étnico-cultural. El reto demográfico: envejecimiento y despoblación rural.</t>
  </si>
  <si>
    <t>Los espacios urbanos en España: los principales modelos urbanos y las grandes concentraciones urbanas encuadradas en el contexto europeo y mundial. Funciones de la ciudad y relaciones de interdependencia con el territorio, la influencia sobre el espacio rururbano.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</si>
  <si>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denominaciones de origen, etc. Los productos de calidad del entorno más próximo.</t>
  </si>
  <si>
    <t>Los recursos marinos y la transformación del litoral: pesca, acuicultura y otros aprovechamientos en el entorno marino: de la explotación salina a la extracción de recursos mineros o las fuentes de energías renovables. Sostenibilidad y Política Pesquera Común. Estudio de casos: marisqueo, pesca de bajura y altura, acuicultura, sobreexplotación de caladeros, los parques eólicos, etc.</t>
  </si>
  <si>
    <t>Los espacios industriales. Factores de localización y transformaciones en las actividades industriales y los paisajes: materias primas y fuentes de energía. Evaluación de huellas ecológicas; dependencia y transición energéticas;</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</si>
  <si>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 revisionismo objetivo, manipulación política y presentismo histórico.</t>
  </si>
  <si>
    <t>El significado geoestratégico de la península ibérica y la importancia del legado histórico y cultural. El Mediterráneo, el Atlántico, y la Europa continental en las raíces de la historia contemporánea. La frontera sur de Europa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</si>
  <si>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</si>
  <si>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</si>
  <si>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territorial y política de España y en los movimientos políticos y sociales. La situación de las minorías religiosas. Las relaciones entre la Iglesia y el Estado liberal. El nacionalcatolicismo, el librepensamiento y secularización. El anticlericalismo.</t>
  </si>
  <si>
    <t>Estudio comparado de los regímenes liberales y democráticos, y del constitucionalismo en España: de los inicios del régimen liberal y la Constitución de 1812, los orígenes de la democracia hasta la Constitución democrática de 1931. Términos y conceptos y contexto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</si>
  <si>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regionalismos y nacionalismos. La política centralizadora del Estado liberal: conflictos y reacciones: pactismo, foralismo, autonomismo, independentismo.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</si>
  <si>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</si>
  <si>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</si>
  <si>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Esclavitud,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</si>
  <si>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El proceso de rururbanización frente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</si>
  <si>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</si>
  <si>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educativas, culturales; reacciones contra las reformas.</t>
  </si>
  <si>
    <t>El golpe de estado de 1936, la Guerra Civil y el Franquismo: Diferentes interpretaciones del conflicto. El marco conceptual de los sistemas totalitarios y autoritarios. El caso español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</si>
  <si>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</si>
  <si>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Ley de Memoria Histórica y Ley de 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</si>
  <si>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 y la deriva independentista de algunos de ellos.</t>
  </si>
  <si>
    <t>Crecimiento económico y sostenibilidad: manejo de datos, aplicaciones y gráficos para el análisis de la evolución de la economía española desde el Desarrollismo a la actualidad. Origen y desarrollo de los desequilibrios sociales, territoriales y ambientales. La eco-economía o economía ecológica.</t>
  </si>
  <si>
    <t>La Transición y la Constitución de 1978: Identificación de los retos, logros, y dificultades y resistencias del fin de la dictadura y el establecimiento de la democracia. La normalización democrática y la amenaza del terrorismo. La cuestión desde la perspectiva actual (revisionismo histórico o controversia política)</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</si>
  <si>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</si>
  <si>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y ciudadano ante los Objetivos de Desarrollo Sostenible. Compromiso cívico.</t>
  </si>
  <si>
    <t>Conciencia democrática: conocimiento de los principios y normas constitucionales, ejercicio de los valores cívicos, la conciencia crítica y la participación ciudadana.</t>
  </si>
  <si>
    <t>Identidad y sentimientos de pertenencia: reconocimiento de las identidades múltiples y de los símbolos y normas comunes del Estado español y de los propios de nuestra comunidad autónoma.</t>
  </si>
  <si>
    <t>Comportamiento ecosocial: compromiso con los Objetivos de Desarrollo Sostenible. la educación de calidad, la reducción de las desigualdades, la igualdad de género y la paz, justicia e instituciones sólidas.</t>
  </si>
  <si>
    <t>Ciudadanía ética digital: respeto a la propiedad intelectual. Participación y ejercicio de la ciudadanía global a través de las tecnologías digitales (fomento del ejercicio de la ciudadanía activa y de la democracia directa).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</si>
  <si>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</si>
  <si>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</si>
  <si>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</si>
  <si>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económico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</si>
  <si>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</si>
  <si>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Cosmovisión mítica y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</si>
  <si>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</si>
  <si>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</si>
  <si>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</si>
  <si>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</si>
  <si>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eudemonía.</t>
  </si>
  <si>
    <t>El debate político: Las propuestas platónica y aristotélica en torno al mejor orden social.</t>
  </si>
  <si>
    <t>De las polis al imperio. Filosofía, ciencia y cultura en el helenismo. Estoicismo y epicureísmo. La figura de Hipatia de Alejandría e Hiparquía de Maronea.</t>
  </si>
  <si>
    <t>Etapas, métodos y cuestiones fundamentales en la filosofía medieval. Agustín de Hipona, Tomas de Aquino y Guillermo de Ockham. La personalidad polifacética de Hildegard von Bingen. La filosofía árabe y judía.</t>
  </si>
  <si>
    <t>La asimilación de la filosofía griega por la teología medieval. El problema de la relación entre fe y razón.</t>
  </si>
  <si>
    <t>El problema de los universales: realismo y nominalismo.</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</si>
  <si>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</si>
  <si>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</si>
  <si>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</si>
  <si>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</si>
  <si>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</si>
  <si>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La filosofía crítica de Immanuel Kant y el problema de la metafísica como saber.</t>
  </si>
  <si>
    <t>Éticas de la felicidad y éticas del deber. La ética kantiana frente al utilitarismo.</t>
  </si>
  <si>
    <t>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</si>
  <si>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</si>
  <si>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</si>
  <si>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</si>
  <si>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</si>
  <si>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El desarrollo contemporáneo de la filosofía moral en España: Victoria Camps y Adela Cortina.</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</si>
  <si>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</si>
  <si>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</si>
  <si>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</si>
  <si>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</si>
  <si>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</si>
  <si>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</si>
  <si>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</si>
  <si>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Música culta y tradicional de Cantabria a través de las obras de sus diferentes compositores, intérpretes y directores (Jesús de Monasterio, Arturo Duo, Ataulfo Argenta, etc.), y de las danzas tradicionales (los picayos, el trepeletré, el pericote, etc.).</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</si>
  <si>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</si>
  <si>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</si>
  <si>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</si>
  <si>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</si>
  <si>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</si>
  <si>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</si>
  <si>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</si>
  <si>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</si>
  <si>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en torno a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</si>
  <si>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 Cultura popular y cultura de elite.</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</si>
  <si>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</si>
  <si>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</si>
  <si>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</si>
  <si>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Humanismo y el Renacimiento. Del concepto de artesano al de artista.</t>
  </si>
  <si>
    <t>El arte como medio de progreso, crítica y transformación sociocultural desde el pensamiento ilustrado hasta la actualidad. El Neoclasicismo y José de Madrazo. El Realismo y los paisajistas. Arte y crítica social en el siglo XX. El arte urbano y Okuda San Miguel.</t>
  </si>
  <si>
    <t>El arte como idioma de sentimientos y emociones. El Romanticismo. El Impresionismo y el Posimpresionismo. Las Vanguardias y nuevas formas de expresión. José Gutiérrez Solana, Francisco Iturrino y María Blanchard.</t>
  </si>
  <si>
    <t>El arte como expresión de los avances tecnológicos: desde la Revolución Industrial hasta la era digital. Arquitectura e Ingeniería.</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</si>
  <si>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</si>
  <si>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</si>
  <si>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</si>
  <si>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t>
  </si>
  <si>
    <t>Arte y realidad: imitación e interpretación. La revolución de la fotografía y el cine.</t>
  </si>
  <si>
    <t>Arquitectura y espacio: la creación de espacios arquitectónicos.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</si>
  <si>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</si>
  <si>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</si>
  <si>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</si>
  <si>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</si>
  <si>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</si>
  <si>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</si>
  <si>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</si>
  <si>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</si>
  <si>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</si>
  <si>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</si>
  <si>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</si>
  <si>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</si>
  <si>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</si>
  <si>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</si>
  <si>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</si>
  <si>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</si>
  <si>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</si>
  <si>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</si>
  <si>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</si>
  <si>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</si>
  <si>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</si>
  <si>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</si>
  <si>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</si>
  <si>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</si>
  <si>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</si>
  <si>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</si>
  <si>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</si>
  <si>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</si>
  <si>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</si>
  <si>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</si>
  <si>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</si>
  <si>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</si>
  <si>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</si>
  <si>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</si>
  <si>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</si>
  <si>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</si>
  <si>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</si>
  <si>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</si>
  <si>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</si>
  <si>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</si>
  <si>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</si>
  <si>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</si>
  <si>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</si>
  <si>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</si>
  <si>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</si>
  <si>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</si>
  <si>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</si>
  <si>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</si>
  <si>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</si>
  <si>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</si>
  <si>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</si>
  <si>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</si>
  <si>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</si>
  <si>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</si>
  <si>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</si>
  <si>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</si>
  <si>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</si>
  <si>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</si>
  <si>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</si>
  <si>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</si>
  <si>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</si>
  <si>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</si>
  <si>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</si>
  <si>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</si>
  <si>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</si>
  <si>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</si>
  <si>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</si>
  <si>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</si>
  <si>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</si>
  <si>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</si>
  <si>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</si>
  <si>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</si>
  <si>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</si>
  <si>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</si>
  <si>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</si>
  <si>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</si>
  <si>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</si>
  <si>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</si>
  <si>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</si>
  <si>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</si>
  <si>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</si>
  <si>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</si>
  <si>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</si>
  <si>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</si>
  <si>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</si>
  <si>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</si>
  <si>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</si>
  <si>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</si>
  <si>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</si>
  <si>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</si>
  <si>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</si>
  <si>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</si>
  <si>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</si>
  <si>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</si>
  <si>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</si>
  <si>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</si>
  <si>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</si>
  <si>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</si>
  <si>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</si>
  <si>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</si>
  <si>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</si>
  <si>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</si>
  <si>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</si>
  <si>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</si>
  <si>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</si>
  <si>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</si>
  <si>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</si>
  <si>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</si>
  <si>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</si>
  <si>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</si>
  <si>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</si>
  <si>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</si>
  <si>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</si>
  <si>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</si>
  <si>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</si>
  <si>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</si>
  <si>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</si>
  <si>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</si>
  <si>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</si>
  <si>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</si>
  <si>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</si>
  <si>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</si>
  <si>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</si>
  <si>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</si>
  <si>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</si>
  <si>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</si>
  <si>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</si>
  <si>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</si>
  <si>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</si>
  <si>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</si>
  <si>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</si>
  <si>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</si>
  <si>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</si>
  <si>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</si>
  <si>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</si>
  <si>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</si>
  <si>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</si>
  <si>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</si>
  <si>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</si>
  <si>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</si>
  <si>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</si>
  <si>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</si>
  <si>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</si>
  <si>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</si>
  <si>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</si>
  <si>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</si>
  <si>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</si>
  <si>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Debatir sobre los retos naturales y sociales de España de forma comprometida y respetuosa con opiniones ajenas, utilizando estrategias orales con apoyo digital de gráficos, imágene</t>
  </si>
  <si>
    <t>Valorar todo impacto de la acción antrópica desde el principio de sostenibilidad reconociendo la complejidad sistémica del medio natural y de las propias actividades humanas, aprec</t>
  </si>
  <si>
    <t>Extraer información de paisajes naturales y humanizados analizando y comentando con rigor científico fuentes visuales representativas del espacio geográfico español y singularmente</t>
  </si>
  <si>
    <t>Reflexionar sobre la percepción del espacio geográfico localizando y reconociendo en mapas regiones geomorfológicas y bioclimáticas con características comunes y específicas, desta</t>
  </si>
  <si>
    <t xml:space="preserve">Identificar la diversidad y singularidad de paisajes naturales comparando su distribución, características y contrastes a escala autonómica, de España y de Europa, así como formas </t>
  </si>
  <si>
    <t>Mostrar actitudes de respeto ante las identidades múltiples y sentimientos de pertenencia construidos a partir la variedad de percepciones y relaciones existentes entre las persona</t>
  </si>
  <si>
    <t>Discernir y emplear la escala apropiada a cada situación para localizar o representar con apoyo de las TIG cualquier fenómeno físico o humano justificando los métodos y datos elegi</t>
  </si>
  <si>
    <t>Crear productos cartográficos y visuales propios, individuales o en grupo, con fines explicativos comunicando diagnósticos, proponiendo hipótesis o conclusiones, y aplicando eficie</t>
  </si>
  <si>
    <t>Identificar los factores causantes de las principales transformaciones socioeconómicas que han propiciado el fenómeno de la globalización y las consecuencias que estas producen sob</t>
  </si>
  <si>
    <t>Valorar la dignidad humana analizando críticamente las consecuencias de nuestras acciones sobre las condiciones laborales y de vida tanto en España como en otros países, investigan</t>
  </si>
  <si>
    <t>Expresar la necesidad de preservar el medio ambiente indagando sobre los impactos de los modos de producción, distribución y consumo a escala local y global, y proponiendo actuacio</t>
  </si>
  <si>
    <t>Justificar la necesidad de los mecanismos de compensación de las desigualdades individuales y territoriales a partir de los principios de solidaridad y equidad recogidos en el actu</t>
  </si>
  <si>
    <t>Argumentar sobre el origen de los desequilibrios socioeconómicos de España y Europa analizando los factores de localización de las actividades económicas y de la población, tanto e</t>
  </si>
  <si>
    <t>Reelaborar saberes sobre fenómenos naturales y humanos relevantes a diferentes escalas y en nuevos contextos aplicando el pensamiento geográfico, movilizando y revisando críticamen</t>
  </si>
  <si>
    <t xml:space="preserve">Reconocer el legado democrático y las acciones en favor de la libertad identificando y comparando los distintos regímenes políticos desde la quiebra de la Monarquía Absoluta y los </t>
  </si>
  <si>
    <t>Identificar y valorar el papel de la Transición en el establecimiento de la democracia actual y la Constitución de 1978 como fundamento y garantía de los derechos y libertades de l</t>
  </si>
  <si>
    <t xml:space="preserve">Desarrollar estrategias comparativas sobre los distintos regímenes políticos que se han ido sucediendo desde el fin del absolutismo y el reinado de Isabel II hasta la Restauración </t>
  </si>
  <si>
    <t>Contrastar la información y desarrollar procesos de crítica de fuentes analizando el origen y la evolución de las identidades nacionales y regionales que se han formado en la histo</t>
  </si>
  <si>
    <t>Identificar los distintos procesos políticos, culturales y administrativos que han tenido lugar a lo largo de la historia en la formación del Estado y en la construcción de la naci</t>
  </si>
  <si>
    <t>Respetar las identidades múltiples en sus diferentes escalas y manifestaciones, así como los símbolos y normas comunes que forman el marco actual de convivencia basadas en la solid</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</si>
  <si>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</si>
  <si>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</si>
  <si>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del paso del Antiguo Régimen a la nue</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</si>
  <si>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</si>
  <si>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</si>
  <si>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Valorar los avances a lo largo de la Historia de España para llevar a cabo una progresiva ampliación de los derechos laborales y sociales, así como la inclusión de las minorías den</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</si>
  <si>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</si>
  <si>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</si>
  <si>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</si>
  <si>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Señalar los retos globales y los principales compromisos del Estado español en la esfera internacional, así como los que se derivan desde su integración en la Unión Europea, a trav</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</si>
  <si>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</si>
  <si>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</si>
  <si>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</si>
  <si>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Analizar estereotipos, símbolos e iconografías relacionados con la mujer y el mundo femenino, en las que se representan espacios, actividades, roles, conductas, imágenes y modos de</t>
  </si>
  <si>
    <t>Realizar trabajos de indagación e investigación, iniciándose en la metodología histórica y la historiografía, mediante la generación de productos relacionados con la memoria colect</t>
  </si>
  <si>
    <t xml:space="preserve">Poner en valor el patrimonio y la memoria histórica, considerándola un bien común que se debe proteger y asumir su preservación como una responsabilidad individual, básica para la </t>
  </si>
  <si>
    <t>Generar un conocimiento riguroso de fuentes y documentos filosóficamente relevantes, aplicando técnicas de búsqueda, organización, análisis, comparación e interpretación de estos y</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</si>
  <si>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</si>
  <si>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</si>
  <si>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</si>
  <si>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</si>
  <si>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</si>
  <si>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</si>
  <si>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</si>
  <si>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</si>
  <si>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</si>
  <si>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</si>
  <si>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</si>
  <si>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</si>
  <si>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</si>
  <si>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</si>
  <si>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</si>
  <si>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</si>
  <si>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</si>
  <si>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</si>
  <si>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</si>
  <si>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</si>
  <si>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productos y expresar con coherencia y fluidez juicios y emociones propios acerca de las obras de arte y mostrar respeto y empatía por los juicios y expresiones de los demá</t>
  </si>
  <si>
    <t>Distinguir y analizar las funciones y las dimensiones religiosa, ideológica, política, social, económica, expresiva y propiamente estética de las obras de arte, demostrando una com</t>
  </si>
  <si>
    <t>Conocer y explicar por las principales manifestaciones y movimientos artísticos, identificando y analizando su contexto cultural, su vinculación con las funciones atribuibles al ar</t>
  </si>
  <si>
    <t>Reconocer los mecanismos que rigen la evolución de la historia del arte a partir del análisis comparativo de obras de diversas épocas y de la explicación de las relaciones de influ</t>
  </si>
  <si>
    <t xml:space="preserve">Elaborar comentarios histórico-artísticos de distintas obras de arte a partir del conocimiento crítico y argumentado acerca de su contexto histórico, sus funciones y su relevancia </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</si>
  <si>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</si>
  <si>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</si>
  <si>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</si>
  <si>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</si>
  <si>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Distinguir y describir los cambios estéticos y los diferentes cánones de belleza a lo largo de la historia del arte, realizando análisis comparativos entre obras de diversos estilo</t>
  </si>
  <si>
    <t>Conocer las principales figuras femeninas de la historia del arte dando visibilidad a la mujer como artista analizando el contexto político, social y cultural en el que desarrollar</t>
  </si>
  <si>
    <t>Conocer y analizar críticamente la imagen que se ha dado de la mujer en la historia del arte, mediante el análisis comparativo de obras de distintas épocas y culturas en las que 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</si>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</sst>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76</v>
      </c>
    </row>
    <row r="9" spans="1:2">
      <c r="A9" s="4" t="s">
        <v>13</v>
      </c>
      <c r="B9" s="5">
        <v>97</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452</v>
      </c>
      <c r="B1" s="3"/>
      <c r="C1" s="3"/>
      <c r="D1" s="3"/>
    </row>
    <row r="2" spans="1:4">
      <c r="A2" s="6" t="s">
        <v>368</v>
      </c>
      <c r="B2" s="6" t="s">
        <v>453</v>
      </c>
      <c r="C2" s="6" t="s">
        <v>454</v>
      </c>
      <c r="D2" s="6" t="s">
        <v>455</v>
      </c>
    </row>
    <row r="3" spans="1:4">
      <c r="A3" s="5" t="s">
        <v>36</v>
      </c>
      <c r="B3" s="5" t="s">
        <v>456</v>
      </c>
      <c r="C3" s="5" t="s">
        <v>457</v>
      </c>
      <c r="D3" s="5" t="s">
        <v>458</v>
      </c>
    </row>
    <row r="4" spans="1:4">
      <c r="A4" s="5" t="s">
        <v>43</v>
      </c>
      <c r="B4" s="5" t="s">
        <v>459</v>
      </c>
      <c r="C4" s="5" t="s">
        <v>460</v>
      </c>
      <c r="D4" s="5" t="s">
        <v>461</v>
      </c>
    </row>
    <row r="5" spans="1:4">
      <c r="A5" s="5" t="s">
        <v>50</v>
      </c>
      <c r="B5" s="5" t="s">
        <v>462</v>
      </c>
      <c r="C5" s="5" t="s">
        <v>463</v>
      </c>
      <c r="D5" s="5" t="s">
        <v>464</v>
      </c>
    </row>
    <row r="6" spans="1:4">
      <c r="A6" s="5" t="s">
        <v>57</v>
      </c>
      <c r="B6" s="5" t="s">
        <v>465</v>
      </c>
      <c r="C6" s="5" t="s">
        <v>466</v>
      </c>
      <c r="D6" s="5" t="s">
        <v>467</v>
      </c>
    </row>
    <row r="7" spans="1:4">
      <c r="A7" s="5" t="s">
        <v>64</v>
      </c>
      <c r="B7" s="5" t="s">
        <v>468</v>
      </c>
      <c r="C7" s="5" t="s">
        <v>469</v>
      </c>
      <c r="D7" s="5" t="s">
        <v>470</v>
      </c>
    </row>
    <row r="8" spans="1:4">
      <c r="A8" s="5" t="s">
        <v>70</v>
      </c>
      <c r="B8" s="5" t="s">
        <v>471</v>
      </c>
      <c r="C8" s="5" t="s">
        <v>472</v>
      </c>
      <c r="D8" s="5" t="s">
        <v>473</v>
      </c>
    </row>
    <row r="9" spans="1:4">
      <c r="A9" s="5" t="s">
        <v>76</v>
      </c>
      <c r="B9" s="5" t="s">
        <v>474</v>
      </c>
      <c r="C9" s="5" t="s">
        <v>475</v>
      </c>
      <c r="D9" s="5" t="s">
        <v>476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477</v>
      </c>
    </row>
    <row r="2" spans="1:1">
      <c r="A2" t="s">
        <v>478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479</v>
      </c>
      <c r="B1" s="3"/>
      <c r="C1" s="3"/>
      <c r="D1" s="3"/>
      <c r="E1" s="3"/>
    </row>
    <row r="2" spans="1:5">
      <c r="A2" s="6" t="s">
        <v>263</v>
      </c>
      <c r="B2" s="6" t="s">
        <v>480</v>
      </c>
      <c r="C2" s="6" t="s">
        <v>481</v>
      </c>
      <c r="D2" s="6" t="s">
        <v>482</v>
      </c>
      <c r="E2" s="6" t="s">
        <v>483</v>
      </c>
    </row>
    <row r="3" spans="1:5">
      <c r="A3" s="5">
        <v>1</v>
      </c>
      <c r="B3" s="5" t="s">
        <v>484</v>
      </c>
      <c r="C3" s="5" t="s">
        <v>485</v>
      </c>
      <c r="D3" s="5" t="s">
        <v>486</v>
      </c>
      <c r="E3" s="5" t="s">
        <v>487</v>
      </c>
    </row>
    <row r="4" spans="1:5">
      <c r="A4" s="5">
        <v>2</v>
      </c>
      <c r="B4" s="5" t="s">
        <v>488</v>
      </c>
      <c r="C4" s="5" t="s">
        <v>489</v>
      </c>
      <c r="D4" s="5" t="s">
        <v>490</v>
      </c>
      <c r="E4" s="5" t="s">
        <v>491</v>
      </c>
    </row>
    <row r="5" spans="1:5">
      <c r="A5" s="5">
        <v>3</v>
      </c>
      <c r="B5" s="5" t="s">
        <v>492</v>
      </c>
      <c r="C5" s="5" t="s">
        <v>493</v>
      </c>
      <c r="D5" s="5" t="s">
        <v>494</v>
      </c>
      <c r="E5" s="5" t="s">
        <v>495</v>
      </c>
    </row>
    <row r="6" spans="1:5">
      <c r="A6" s="5">
        <v>4</v>
      </c>
      <c r="B6" s="5" t="s">
        <v>496</v>
      </c>
      <c r="C6" s="5" t="s">
        <v>485</v>
      </c>
      <c r="D6" s="5" t="s">
        <v>497</v>
      </c>
      <c r="E6" s="5" t="s">
        <v>498</v>
      </c>
    </row>
    <row r="7" spans="1:5">
      <c r="A7" s="5">
        <v>5</v>
      </c>
      <c r="B7" s="5" t="s">
        <v>499</v>
      </c>
      <c r="C7" s="5" t="s">
        <v>500</v>
      </c>
      <c r="D7" s="5" t="s">
        <v>501</v>
      </c>
      <c r="E7" s="5" t="s">
        <v>502</v>
      </c>
    </row>
    <row r="8" spans="1:5">
      <c r="A8" s="5">
        <v>6</v>
      </c>
      <c r="B8" s="5" t="s">
        <v>503</v>
      </c>
      <c r="C8" s="5" t="s">
        <v>489</v>
      </c>
      <c r="D8" s="5" t="s">
        <v>504</v>
      </c>
      <c r="E8" s="5" t="s">
        <v>505</v>
      </c>
    </row>
    <row r="9" spans="1:5">
      <c r="A9" s="5">
        <v>7</v>
      </c>
      <c r="B9" s="5" t="s">
        <v>506</v>
      </c>
      <c r="C9" s="5" t="s">
        <v>489</v>
      </c>
      <c r="D9" s="5" t="s">
        <v>507</v>
      </c>
      <c r="E9" s="5" t="s">
        <v>508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9"/>
  <sheetViews>
    <sheetView tabSelected="0" workbookViewId="0" showGridLines="true" showRowColHeaders="1">
      <pane ySplit="2" activePane="bottomLeft" state="frozen" topLeftCell="A3"/>
      <selection pane="bottomLeft" activeCell="D3" sqref="D3:E7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509</v>
      </c>
      <c r="B1" s="3"/>
      <c r="C1" s="3"/>
      <c r="D1" s="3"/>
      <c r="E1" s="3"/>
      <c r="F1" s="3"/>
    </row>
    <row r="2" spans="1:6">
      <c r="A2" s="6" t="s">
        <v>28</v>
      </c>
      <c r="B2" s="6" t="s">
        <v>116</v>
      </c>
      <c r="C2" s="6" t="s">
        <v>510</v>
      </c>
      <c r="D2" s="6" t="s">
        <v>511</v>
      </c>
      <c r="E2" s="6" t="s">
        <v>512</v>
      </c>
      <c r="F2" s="6" t="s">
        <v>513</v>
      </c>
    </row>
    <row r="3" spans="1:6">
      <c r="A3" s="5">
        <v>1.1</v>
      </c>
      <c r="B3" s="5" t="s">
        <v>36</v>
      </c>
      <c r="C3" s="5" t="s">
        <v>123</v>
      </c>
      <c r="D3" s="7">
        <v>2.27</v>
      </c>
      <c r="E3" s="7">
        <v>2.27</v>
      </c>
      <c r="F3" s="5"/>
    </row>
    <row r="4" spans="1:6">
      <c r="A4" s="5">
        <v>1.2</v>
      </c>
      <c r="B4" s="5" t="s">
        <v>36</v>
      </c>
      <c r="C4" s="5" t="s">
        <v>130</v>
      </c>
      <c r="D4" s="7">
        <v>2.27</v>
      </c>
      <c r="E4" s="7">
        <v>2.27</v>
      </c>
      <c r="F4" s="5"/>
    </row>
    <row r="5" spans="1:6">
      <c r="A5" s="5">
        <v>1.3</v>
      </c>
      <c r="B5" s="5" t="s">
        <v>36</v>
      </c>
      <c r="C5" s="5" t="s">
        <v>514</v>
      </c>
      <c r="D5" s="7">
        <v>2.27</v>
      </c>
      <c r="E5" s="7">
        <v>2.27</v>
      </c>
      <c r="F5" s="5"/>
    </row>
    <row r="6" spans="1:6">
      <c r="A6" s="5">
        <v>2.1</v>
      </c>
      <c r="B6" s="5" t="s">
        <v>43</v>
      </c>
      <c r="C6" s="5" t="s">
        <v>515</v>
      </c>
      <c r="D6" s="7">
        <v>2.0</v>
      </c>
      <c r="E6" s="7">
        <v>2.0</v>
      </c>
      <c r="F6" s="5"/>
    </row>
    <row r="7" spans="1:6">
      <c r="A7" s="5">
        <v>2.2</v>
      </c>
      <c r="B7" s="5" t="s">
        <v>43</v>
      </c>
      <c r="C7" s="5" t="s">
        <v>516</v>
      </c>
      <c r="D7" s="7">
        <v>2.0</v>
      </c>
      <c r="E7" s="7">
        <v>2.0</v>
      </c>
      <c r="F7" s="5"/>
    </row>
    <row r="8" spans="1:6">
      <c r="A8" s="5">
        <v>3.1</v>
      </c>
      <c r="B8" s="5" t="s">
        <v>50</v>
      </c>
      <c r="C8" s="5" t="s">
        <v>517</v>
      </c>
      <c r="D8" s="7">
        <v>1.82</v>
      </c>
      <c r="E8" s="7">
        <v>1.82</v>
      </c>
      <c r="F8" s="5"/>
    </row>
    <row r="9" spans="1:6">
      <c r="A9" s="5">
        <v>3.2</v>
      </c>
      <c r="B9" s="5" t="s">
        <v>50</v>
      </c>
      <c r="C9" s="5" t="s">
        <v>518</v>
      </c>
      <c r="D9" s="7">
        <v>1.82</v>
      </c>
      <c r="E9" s="7">
        <v>1.82</v>
      </c>
      <c r="F9" s="5"/>
    </row>
    <row r="10" spans="1:6">
      <c r="A10" s="5">
        <v>3.3</v>
      </c>
      <c r="B10" s="5" t="s">
        <v>50</v>
      </c>
      <c r="C10" s="5" t="s">
        <v>519</v>
      </c>
      <c r="D10" s="7">
        <v>1.82</v>
      </c>
      <c r="E10" s="7">
        <v>1.82</v>
      </c>
      <c r="F10" s="5"/>
    </row>
    <row r="11" spans="1:6">
      <c r="A11" s="5">
        <v>4.1</v>
      </c>
      <c r="B11" s="5" t="s">
        <v>57</v>
      </c>
      <c r="C11" s="5" t="s">
        <v>161</v>
      </c>
      <c r="D11" s="7">
        <v>1.92</v>
      </c>
      <c r="E11" s="7">
        <v>1.92</v>
      </c>
      <c r="F11" s="5"/>
    </row>
    <row r="12" spans="1:6">
      <c r="A12" s="5">
        <v>4.2</v>
      </c>
      <c r="B12" s="5" t="s">
        <v>57</v>
      </c>
      <c r="C12" s="5" t="s">
        <v>520</v>
      </c>
      <c r="D12" s="7">
        <v>1.92</v>
      </c>
      <c r="E12" s="7">
        <v>1.92</v>
      </c>
      <c r="F12" s="5"/>
    </row>
    <row r="13" spans="1:6">
      <c r="A13" s="5">
        <v>4.3</v>
      </c>
      <c r="B13" s="5" t="s">
        <v>57</v>
      </c>
      <c r="C13" s="5" t="s">
        <v>521</v>
      </c>
      <c r="D13" s="7">
        <v>1.92</v>
      </c>
      <c r="E13" s="7">
        <v>1.92</v>
      </c>
      <c r="F13" s="5"/>
    </row>
    <row r="14" spans="1:6">
      <c r="A14" s="5">
        <v>5.1</v>
      </c>
      <c r="B14" s="5" t="s">
        <v>64</v>
      </c>
      <c r="C14" s="5" t="s">
        <v>522</v>
      </c>
      <c r="D14" s="7">
        <v>1.67</v>
      </c>
      <c r="E14" s="7">
        <v>1.67</v>
      </c>
      <c r="F14" s="5"/>
    </row>
    <row r="15" spans="1:6">
      <c r="A15" s="5">
        <v>5.2</v>
      </c>
      <c r="B15" s="5" t="s">
        <v>64</v>
      </c>
      <c r="C15" s="5" t="s">
        <v>523</v>
      </c>
      <c r="D15" s="7">
        <v>1.67</v>
      </c>
      <c r="E15" s="7">
        <v>1.67</v>
      </c>
      <c r="F15" s="5"/>
    </row>
    <row r="16" spans="1:6">
      <c r="A16" s="5">
        <v>5.3</v>
      </c>
      <c r="B16" s="5" t="s">
        <v>64</v>
      </c>
      <c r="C16" s="5" t="s">
        <v>524</v>
      </c>
      <c r="D16" s="7">
        <v>1.67</v>
      </c>
      <c r="E16" s="7">
        <v>1.67</v>
      </c>
      <c r="F16" s="5"/>
    </row>
    <row r="17" spans="1:6">
      <c r="A17" s="5">
        <v>6.1</v>
      </c>
      <c r="B17" s="5" t="s">
        <v>70</v>
      </c>
      <c r="C17" s="5" t="s">
        <v>525</v>
      </c>
      <c r="D17" s="7">
        <v>2.86</v>
      </c>
      <c r="E17" s="7">
        <v>2.86</v>
      </c>
      <c r="F17" s="5"/>
    </row>
    <row r="18" spans="1:6">
      <c r="A18" s="5">
        <v>6.2</v>
      </c>
      <c r="B18" s="5" t="s">
        <v>70</v>
      </c>
      <c r="C18" s="5" t="s">
        <v>526</v>
      </c>
      <c r="D18" s="7">
        <v>2.86</v>
      </c>
      <c r="E18" s="7">
        <v>2.86</v>
      </c>
      <c r="F18" s="5"/>
    </row>
    <row r="19" spans="1:6">
      <c r="A19" s="5">
        <v>7.1</v>
      </c>
      <c r="B19" s="5" t="s">
        <v>76</v>
      </c>
      <c r="C19" s="5" t="s">
        <v>527</v>
      </c>
      <c r="D19" s="7">
        <v>3.13</v>
      </c>
      <c r="E19" s="7">
        <v>3.13</v>
      </c>
      <c r="F19" s="5"/>
    </row>
    <row r="20" spans="1:6">
      <c r="A20" s="5">
        <v>7.2</v>
      </c>
      <c r="B20" s="5" t="s">
        <v>76</v>
      </c>
      <c r="C20" s="5" t="s">
        <v>203</v>
      </c>
      <c r="D20" s="7">
        <v>3.13</v>
      </c>
      <c r="E20" s="7">
        <v>3.13</v>
      </c>
      <c r="F20" s="5"/>
    </row>
    <row r="21" spans="1:6">
      <c r="A21" s="5">
        <v>1.1</v>
      </c>
      <c r="B21" s="5" t="s">
        <v>36</v>
      </c>
      <c r="C21" s="5" t="s">
        <v>528</v>
      </c>
      <c r="D21" s="7">
        <v>2.27</v>
      </c>
      <c r="E21" s="7">
        <v>2.27</v>
      </c>
      <c r="F21" s="5"/>
    </row>
    <row r="22" spans="1:6">
      <c r="A22" s="5">
        <v>1.2</v>
      </c>
      <c r="B22" s="5" t="s">
        <v>36</v>
      </c>
      <c r="C22" s="5" t="s">
        <v>529</v>
      </c>
      <c r="D22" s="7">
        <v>2.27</v>
      </c>
      <c r="E22" s="7">
        <v>2.27</v>
      </c>
      <c r="F22" s="5"/>
    </row>
    <row r="23" spans="1:6">
      <c r="A23" s="5">
        <v>1.3</v>
      </c>
      <c r="B23" s="5" t="s">
        <v>36</v>
      </c>
      <c r="C23" s="5" t="s">
        <v>530</v>
      </c>
      <c r="D23" s="7">
        <v>2.27</v>
      </c>
      <c r="E23" s="7">
        <v>2.27</v>
      </c>
      <c r="F23" s="5"/>
    </row>
    <row r="24" spans="1:6">
      <c r="A24" s="5">
        <v>2.1</v>
      </c>
      <c r="B24" s="5" t="s">
        <v>43</v>
      </c>
      <c r="C24" s="5" t="s">
        <v>531</v>
      </c>
      <c r="D24" s="7">
        <v>2.0</v>
      </c>
      <c r="E24" s="7">
        <v>2.0</v>
      </c>
      <c r="F24" s="5"/>
    </row>
    <row r="25" spans="1:6">
      <c r="A25" s="5">
        <v>2.2</v>
      </c>
      <c r="B25" s="5" t="s">
        <v>43</v>
      </c>
      <c r="C25" s="5" t="s">
        <v>532</v>
      </c>
      <c r="D25" s="7">
        <v>2.0</v>
      </c>
      <c r="E25" s="7">
        <v>2.0</v>
      </c>
      <c r="F25" s="5"/>
    </row>
    <row r="26" spans="1:6">
      <c r="A26" s="5">
        <v>2.3</v>
      </c>
      <c r="B26" s="5" t="s">
        <v>43</v>
      </c>
      <c r="C26" s="5" t="s">
        <v>533</v>
      </c>
      <c r="D26" s="7">
        <v>2.0</v>
      </c>
      <c r="E26" s="7">
        <v>2.0</v>
      </c>
      <c r="F26" s="5"/>
    </row>
    <row r="27" spans="1:6">
      <c r="A27" s="5">
        <v>3.1</v>
      </c>
      <c r="B27" s="5" t="s">
        <v>50</v>
      </c>
      <c r="C27" s="5" t="s">
        <v>534</v>
      </c>
      <c r="D27" s="7">
        <v>1.82</v>
      </c>
      <c r="E27" s="7">
        <v>1.82</v>
      </c>
      <c r="F27" s="5"/>
    </row>
    <row r="28" spans="1:6">
      <c r="A28" s="5">
        <v>3.2</v>
      </c>
      <c r="B28" s="5" t="s">
        <v>50</v>
      </c>
      <c r="C28" s="5" t="s">
        <v>535</v>
      </c>
      <c r="D28" s="7">
        <v>1.82</v>
      </c>
      <c r="E28" s="7">
        <v>1.82</v>
      </c>
      <c r="F28" s="5"/>
    </row>
    <row r="29" spans="1:6">
      <c r="A29" s="5">
        <v>4.1</v>
      </c>
      <c r="B29" s="5" t="s">
        <v>57</v>
      </c>
      <c r="C29" s="5" t="s">
        <v>536</v>
      </c>
      <c r="D29" s="7">
        <v>1.92</v>
      </c>
      <c r="E29" s="7">
        <v>1.92</v>
      </c>
      <c r="F29" s="5"/>
    </row>
    <row r="30" spans="1:6">
      <c r="A30" s="5">
        <v>4.2</v>
      </c>
      <c r="B30" s="5" t="s">
        <v>57</v>
      </c>
      <c r="C30" s="5" t="s">
        <v>537</v>
      </c>
      <c r="D30" s="7">
        <v>1.92</v>
      </c>
      <c r="E30" s="7">
        <v>1.92</v>
      </c>
      <c r="F30" s="5"/>
    </row>
    <row r="31" spans="1:6">
      <c r="A31" s="5">
        <v>4.3</v>
      </c>
      <c r="B31" s="5" t="s">
        <v>57</v>
      </c>
      <c r="C31" s="5" t="s">
        <v>538</v>
      </c>
      <c r="D31" s="7">
        <v>1.92</v>
      </c>
      <c r="E31" s="7">
        <v>1.92</v>
      </c>
      <c r="F31" s="5"/>
    </row>
    <row r="32" spans="1:6">
      <c r="A32" s="5">
        <v>4.4</v>
      </c>
      <c r="B32" s="5" t="s">
        <v>57</v>
      </c>
      <c r="C32" s="5" t="s">
        <v>539</v>
      </c>
      <c r="D32" s="7">
        <v>1.92</v>
      </c>
      <c r="E32" s="7">
        <v>1.92</v>
      </c>
      <c r="F32" s="5"/>
    </row>
    <row r="33" spans="1:6">
      <c r="A33" s="5">
        <v>5.1</v>
      </c>
      <c r="B33" s="5" t="s">
        <v>64</v>
      </c>
      <c r="C33" s="5" t="s">
        <v>540</v>
      </c>
      <c r="D33" s="7">
        <v>1.67</v>
      </c>
      <c r="E33" s="7">
        <v>1.67</v>
      </c>
      <c r="F33" s="5"/>
    </row>
    <row r="34" spans="1:6">
      <c r="A34" s="5">
        <v>5.2</v>
      </c>
      <c r="B34" s="5" t="s">
        <v>64</v>
      </c>
      <c r="C34" s="5" t="s">
        <v>541</v>
      </c>
      <c r="D34" s="7">
        <v>1.67</v>
      </c>
      <c r="E34" s="7">
        <v>1.67</v>
      </c>
      <c r="F34" s="5"/>
    </row>
    <row r="35" spans="1:6">
      <c r="A35" s="5">
        <v>5.3</v>
      </c>
      <c r="B35" s="5" t="s">
        <v>64</v>
      </c>
      <c r="C35" s="5" t="s">
        <v>542</v>
      </c>
      <c r="D35" s="7">
        <v>1.67</v>
      </c>
      <c r="E35" s="7">
        <v>1.67</v>
      </c>
      <c r="F35" s="5"/>
    </row>
    <row r="36" spans="1:6">
      <c r="A36" s="5">
        <v>6.1</v>
      </c>
      <c r="B36" s="5" t="s">
        <v>70</v>
      </c>
      <c r="C36" s="5" t="s">
        <v>543</v>
      </c>
      <c r="D36" s="7">
        <v>2.86</v>
      </c>
      <c r="E36" s="7">
        <v>2.86</v>
      </c>
      <c r="F36" s="5"/>
    </row>
    <row r="37" spans="1:6">
      <c r="A37" s="5">
        <v>6.2</v>
      </c>
      <c r="B37" s="5" t="s">
        <v>70</v>
      </c>
      <c r="C37" s="5" t="s">
        <v>544</v>
      </c>
      <c r="D37" s="7">
        <v>2.86</v>
      </c>
      <c r="E37" s="7">
        <v>2.86</v>
      </c>
      <c r="F37" s="5"/>
    </row>
    <row r="38" spans="1:6">
      <c r="A38" s="5">
        <v>7.1</v>
      </c>
      <c r="B38" s="5" t="s">
        <v>76</v>
      </c>
      <c r="C38" s="5" t="s">
        <v>545</v>
      </c>
      <c r="D38" s="7">
        <v>3.13</v>
      </c>
      <c r="E38" s="7">
        <v>3.13</v>
      </c>
      <c r="F38" s="5"/>
    </row>
    <row r="39" spans="1:6">
      <c r="A39" s="5">
        <v>7.2</v>
      </c>
      <c r="B39" s="5" t="s">
        <v>76</v>
      </c>
      <c r="C39" s="5" t="s">
        <v>546</v>
      </c>
      <c r="D39" s="7">
        <v>3.13</v>
      </c>
      <c r="E39" s="7">
        <v>3.13</v>
      </c>
      <c r="F39" s="5"/>
    </row>
    <row r="40" spans="1:6">
      <c r="A40" s="5">
        <v>7.3</v>
      </c>
      <c r="B40" s="5" t="s">
        <v>76</v>
      </c>
      <c r="C40" s="5" t="s">
        <v>547</v>
      </c>
      <c r="D40" s="7">
        <v>3.13</v>
      </c>
      <c r="E40" s="7">
        <v>3.13</v>
      </c>
      <c r="F40" s="5"/>
    </row>
    <row r="41" spans="1:6">
      <c r="A41" s="5">
        <v>8.1</v>
      </c>
      <c r="B41" s="5" t="s">
        <v>91</v>
      </c>
      <c r="C41" s="5" t="s">
        <v>548</v>
      </c>
      <c r="D41" s="7"/>
      <c r="E41" s="7">
        <v>1.32</v>
      </c>
      <c r="F41" s="5"/>
    </row>
    <row r="42" spans="1:6">
      <c r="A42" s="5">
        <v>8.2</v>
      </c>
      <c r="B42" s="5" t="s">
        <v>91</v>
      </c>
      <c r="C42" s="5" t="s">
        <v>549</v>
      </c>
      <c r="D42" s="7"/>
      <c r="E42" s="7">
        <v>1.32</v>
      </c>
      <c r="F42" s="5"/>
    </row>
    <row r="43" spans="1:6">
      <c r="A43" s="5">
        <v>1.1</v>
      </c>
      <c r="B43" s="5" t="s">
        <v>36</v>
      </c>
      <c r="C43" s="5" t="s">
        <v>550</v>
      </c>
      <c r="D43" s="7">
        <v>2.27</v>
      </c>
      <c r="E43" s="7">
        <v>2.27</v>
      </c>
      <c r="F43" s="5"/>
    </row>
    <row r="44" spans="1:6">
      <c r="A44" s="5">
        <v>1.2</v>
      </c>
      <c r="B44" s="5" t="s">
        <v>36</v>
      </c>
      <c r="C44" s="5" t="s">
        <v>551</v>
      </c>
      <c r="D44" s="7">
        <v>2.27</v>
      </c>
      <c r="E44" s="7">
        <v>2.27</v>
      </c>
      <c r="F44" s="5"/>
    </row>
    <row r="45" spans="1:6">
      <c r="A45" s="5">
        <v>2.1</v>
      </c>
      <c r="B45" s="5" t="s">
        <v>43</v>
      </c>
      <c r="C45" s="5" t="s">
        <v>552</v>
      </c>
      <c r="D45" s="7">
        <v>2.0</v>
      </c>
      <c r="E45" s="7">
        <v>2.0</v>
      </c>
      <c r="F45" s="5"/>
    </row>
    <row r="46" spans="1:6">
      <c r="A46" s="5">
        <v>2.2</v>
      </c>
      <c r="B46" s="5" t="s">
        <v>43</v>
      </c>
      <c r="C46" s="5" t="s">
        <v>553</v>
      </c>
      <c r="D46" s="7">
        <v>2.0</v>
      </c>
      <c r="E46" s="7">
        <v>2.0</v>
      </c>
      <c r="F46" s="5"/>
    </row>
    <row r="47" spans="1:6">
      <c r="A47" s="5">
        <v>3.1</v>
      </c>
      <c r="B47" s="5" t="s">
        <v>50</v>
      </c>
      <c r="C47" s="5" t="s">
        <v>554</v>
      </c>
      <c r="D47" s="7">
        <v>1.82</v>
      </c>
      <c r="E47" s="7">
        <v>1.82</v>
      </c>
      <c r="F47" s="5"/>
    </row>
    <row r="48" spans="1:6">
      <c r="A48" s="5">
        <v>3.2</v>
      </c>
      <c r="B48" s="5" t="s">
        <v>50</v>
      </c>
      <c r="C48" s="5" t="s">
        <v>555</v>
      </c>
      <c r="D48" s="7">
        <v>1.82</v>
      </c>
      <c r="E48" s="7">
        <v>1.82</v>
      </c>
      <c r="F48" s="5"/>
    </row>
    <row r="49" spans="1:6">
      <c r="A49" s="5">
        <v>4.1</v>
      </c>
      <c r="B49" s="5" t="s">
        <v>57</v>
      </c>
      <c r="C49" s="5" t="s">
        <v>556</v>
      </c>
      <c r="D49" s="7">
        <v>1.92</v>
      </c>
      <c r="E49" s="7">
        <v>1.92</v>
      </c>
      <c r="F49" s="5"/>
    </row>
    <row r="50" spans="1:6">
      <c r="A50" s="5">
        <v>5.1</v>
      </c>
      <c r="B50" s="5" t="s">
        <v>64</v>
      </c>
      <c r="C50" s="5" t="s">
        <v>557</v>
      </c>
      <c r="D50" s="7">
        <v>1.67</v>
      </c>
      <c r="E50" s="7">
        <v>1.67</v>
      </c>
      <c r="F50" s="5"/>
    </row>
    <row r="51" spans="1:6">
      <c r="A51" s="5">
        <v>5.2</v>
      </c>
      <c r="B51" s="5" t="s">
        <v>64</v>
      </c>
      <c r="C51" s="5" t="s">
        <v>558</v>
      </c>
      <c r="D51" s="7">
        <v>1.67</v>
      </c>
      <c r="E51" s="7">
        <v>1.67</v>
      </c>
      <c r="F51" s="5"/>
    </row>
    <row r="52" spans="1:6">
      <c r="A52" s="5">
        <v>6.1</v>
      </c>
      <c r="B52" s="5" t="s">
        <v>70</v>
      </c>
      <c r="C52" s="5" t="s">
        <v>559</v>
      </c>
      <c r="D52" s="7">
        <v>2.86</v>
      </c>
      <c r="E52" s="7">
        <v>2.86</v>
      </c>
      <c r="F52" s="5"/>
    </row>
    <row r="53" spans="1:6">
      <c r="A53" s="5">
        <v>7.1</v>
      </c>
      <c r="B53" s="5" t="s">
        <v>76</v>
      </c>
      <c r="C53" s="5" t="s">
        <v>560</v>
      </c>
      <c r="D53" s="7">
        <v>3.13</v>
      </c>
      <c r="E53" s="7">
        <v>3.13</v>
      </c>
      <c r="F53" s="5"/>
    </row>
    <row r="54" spans="1:6">
      <c r="A54" s="5">
        <v>1.1</v>
      </c>
      <c r="B54" s="5" t="s">
        <v>36</v>
      </c>
      <c r="C54" s="5" t="s">
        <v>561</v>
      </c>
      <c r="D54" s="7">
        <v>2.27</v>
      </c>
      <c r="E54" s="7">
        <v>2.27</v>
      </c>
      <c r="F54" s="5"/>
    </row>
    <row r="55" spans="1:6">
      <c r="A55" s="5">
        <v>1.2</v>
      </c>
      <c r="B55" s="5" t="s">
        <v>36</v>
      </c>
      <c r="C55" s="5" t="s">
        <v>562</v>
      </c>
      <c r="D55" s="7">
        <v>2.27</v>
      </c>
      <c r="E55" s="7">
        <v>2.27</v>
      </c>
      <c r="F55" s="5"/>
    </row>
    <row r="56" spans="1:6">
      <c r="A56" s="5">
        <v>2.1</v>
      </c>
      <c r="B56" s="5" t="s">
        <v>43</v>
      </c>
      <c r="C56" s="5" t="s">
        <v>563</v>
      </c>
      <c r="D56" s="7">
        <v>2.0</v>
      </c>
      <c r="E56" s="7">
        <v>2.0</v>
      </c>
      <c r="F56" s="5"/>
    </row>
    <row r="57" spans="1:6">
      <c r="A57" s="5">
        <v>2.2</v>
      </c>
      <c r="B57" s="5" t="s">
        <v>43</v>
      </c>
      <c r="C57" s="5" t="s">
        <v>240</v>
      </c>
      <c r="D57" s="7">
        <v>2.0</v>
      </c>
      <c r="E57" s="7">
        <v>2.0</v>
      </c>
      <c r="F57" s="5"/>
    </row>
    <row r="58" spans="1:6">
      <c r="A58" s="5">
        <v>3.1</v>
      </c>
      <c r="B58" s="5" t="s">
        <v>50</v>
      </c>
      <c r="C58" s="5" t="s">
        <v>564</v>
      </c>
      <c r="D58" s="7">
        <v>1.82</v>
      </c>
      <c r="E58" s="7">
        <v>1.82</v>
      </c>
      <c r="F58" s="5"/>
    </row>
    <row r="59" spans="1:6">
      <c r="A59" s="5">
        <v>3.2</v>
      </c>
      <c r="B59" s="5" t="s">
        <v>50</v>
      </c>
      <c r="C59" s="5" t="s">
        <v>565</v>
      </c>
      <c r="D59" s="7">
        <v>1.82</v>
      </c>
      <c r="E59" s="7">
        <v>1.82</v>
      </c>
      <c r="F59" s="5"/>
    </row>
    <row r="60" spans="1:6">
      <c r="A60" s="5">
        <v>3.3</v>
      </c>
      <c r="B60" s="5" t="s">
        <v>50</v>
      </c>
      <c r="C60" s="5" t="s">
        <v>566</v>
      </c>
      <c r="D60" s="7">
        <v>1.82</v>
      </c>
      <c r="E60" s="7">
        <v>1.82</v>
      </c>
      <c r="F60" s="5"/>
    </row>
    <row r="61" spans="1:6">
      <c r="A61" s="5">
        <v>4.1</v>
      </c>
      <c r="B61" s="5" t="s">
        <v>57</v>
      </c>
      <c r="C61" s="5" t="s">
        <v>244</v>
      </c>
      <c r="D61" s="7">
        <v>1.92</v>
      </c>
      <c r="E61" s="7">
        <v>1.92</v>
      </c>
      <c r="F61" s="5"/>
    </row>
    <row r="62" spans="1:6">
      <c r="A62" s="5">
        <v>4.2</v>
      </c>
      <c r="B62" s="5" t="s">
        <v>57</v>
      </c>
      <c r="C62" s="5" t="s">
        <v>567</v>
      </c>
      <c r="D62" s="7">
        <v>1.92</v>
      </c>
      <c r="E62" s="7">
        <v>1.92</v>
      </c>
      <c r="F62" s="5"/>
    </row>
    <row r="63" spans="1:6">
      <c r="A63" s="5">
        <v>4.3</v>
      </c>
      <c r="B63" s="5" t="s">
        <v>57</v>
      </c>
      <c r="C63" s="5" t="s">
        <v>246</v>
      </c>
      <c r="D63" s="7">
        <v>1.92</v>
      </c>
      <c r="E63" s="7">
        <v>1.92</v>
      </c>
      <c r="F63" s="5"/>
    </row>
    <row r="64" spans="1:6">
      <c r="A64" s="5">
        <v>5.1</v>
      </c>
      <c r="B64" s="5" t="s">
        <v>64</v>
      </c>
      <c r="C64" s="5" t="s">
        <v>568</v>
      </c>
      <c r="D64" s="7">
        <v>1.67</v>
      </c>
      <c r="E64" s="7">
        <v>1.67</v>
      </c>
      <c r="F64" s="5"/>
    </row>
    <row r="65" spans="1:6">
      <c r="A65" s="5">
        <v>5.2</v>
      </c>
      <c r="B65" s="5" t="s">
        <v>64</v>
      </c>
      <c r="C65" s="5" t="s">
        <v>569</v>
      </c>
      <c r="D65" s="7">
        <v>1.67</v>
      </c>
      <c r="E65" s="7">
        <v>1.67</v>
      </c>
      <c r="F65" s="5"/>
    </row>
    <row r="66" spans="1:6">
      <c r="A66" s="5">
        <v>1.1</v>
      </c>
      <c r="B66" s="5" t="s">
        <v>36</v>
      </c>
      <c r="C66" s="5" t="s">
        <v>570</v>
      </c>
      <c r="D66" s="7">
        <v>2.27</v>
      </c>
      <c r="E66" s="7">
        <v>2.27</v>
      </c>
      <c r="F66" s="5"/>
    </row>
    <row r="67" spans="1:6">
      <c r="A67" s="5">
        <v>2.1</v>
      </c>
      <c r="B67" s="5" t="s">
        <v>43</v>
      </c>
      <c r="C67" s="5" t="s">
        <v>571</v>
      </c>
      <c r="D67" s="7">
        <v>2.0</v>
      </c>
      <c r="E67" s="7">
        <v>2.0</v>
      </c>
      <c r="F67" s="5"/>
    </row>
    <row r="68" spans="1:6">
      <c r="A68" s="5">
        <v>3.1</v>
      </c>
      <c r="B68" s="5" t="s">
        <v>50</v>
      </c>
      <c r="C68" s="5" t="s">
        <v>572</v>
      </c>
      <c r="D68" s="7">
        <v>1.82</v>
      </c>
      <c r="E68" s="7">
        <v>1.82</v>
      </c>
      <c r="F68" s="5"/>
    </row>
    <row r="69" spans="1:6">
      <c r="A69" s="5">
        <v>4.1</v>
      </c>
      <c r="B69" s="5" t="s">
        <v>57</v>
      </c>
      <c r="C69" s="5" t="s">
        <v>573</v>
      </c>
      <c r="D69" s="7">
        <v>1.92</v>
      </c>
      <c r="E69" s="7">
        <v>1.92</v>
      </c>
      <c r="F69" s="5"/>
    </row>
    <row r="70" spans="1:6">
      <c r="A70" s="5">
        <v>4.2</v>
      </c>
      <c r="B70" s="5" t="s">
        <v>57</v>
      </c>
      <c r="C70" s="5" t="s">
        <v>574</v>
      </c>
      <c r="D70" s="7">
        <v>1.92</v>
      </c>
      <c r="E70" s="7">
        <v>1.92</v>
      </c>
      <c r="F70" s="5"/>
    </row>
    <row r="71" spans="1:6">
      <c r="A71" s="5">
        <v>5.1</v>
      </c>
      <c r="B71" s="5" t="s">
        <v>64</v>
      </c>
      <c r="C71" s="5" t="s">
        <v>575</v>
      </c>
      <c r="D71" s="7">
        <v>1.67</v>
      </c>
      <c r="E71" s="7">
        <v>1.67</v>
      </c>
      <c r="F71" s="5"/>
    </row>
    <row r="72" spans="1:6">
      <c r="A72" s="5">
        <v>5.2</v>
      </c>
      <c r="B72" s="5" t="s">
        <v>64</v>
      </c>
      <c r="C72" s="5" t="s">
        <v>576</v>
      </c>
      <c r="D72" s="7">
        <v>1.67</v>
      </c>
      <c r="E72" s="7">
        <v>1.67</v>
      </c>
      <c r="F72" s="5"/>
    </row>
    <row r="73" spans="1:6">
      <c r="A73" s="5">
        <v>6.1</v>
      </c>
      <c r="B73" s="5" t="s">
        <v>70</v>
      </c>
      <c r="C73" s="5" t="s">
        <v>577</v>
      </c>
      <c r="D73" s="7">
        <v>2.86</v>
      </c>
      <c r="E73" s="7">
        <v>2.86</v>
      </c>
      <c r="F73" s="5"/>
    </row>
    <row r="74" spans="1:6">
      <c r="A74" s="5">
        <v>6.2</v>
      </c>
      <c r="B74" s="5" t="s">
        <v>70</v>
      </c>
      <c r="C74" s="5" t="s">
        <v>578</v>
      </c>
      <c r="D74" s="7">
        <v>2.86</v>
      </c>
      <c r="E74" s="7">
        <v>2.86</v>
      </c>
      <c r="F74" s="5"/>
    </row>
    <row r="75" spans="1:6">
      <c r="A75" s="5">
        <v>7.1</v>
      </c>
      <c r="B75" s="5" t="s">
        <v>76</v>
      </c>
      <c r="C75" s="5" t="s">
        <v>579</v>
      </c>
      <c r="D75" s="7">
        <v>3.13</v>
      </c>
      <c r="E75" s="7">
        <v>3.13</v>
      </c>
      <c r="F75" s="5"/>
    </row>
    <row r="76" spans="1:6">
      <c r="A76" s="5">
        <v>7.2</v>
      </c>
      <c r="B76" s="5" t="s">
        <v>76</v>
      </c>
      <c r="C76" s="5" t="s">
        <v>580</v>
      </c>
      <c r="D76" s="7">
        <v>3.13</v>
      </c>
      <c r="E76" s="7">
        <v>3.13</v>
      </c>
      <c r="F76" s="5"/>
    </row>
    <row r="77" spans="1:6">
      <c r="A77" s="5">
        <v>8.1</v>
      </c>
      <c r="B77" s="5" t="s">
        <v>91</v>
      </c>
      <c r="C77" s="5" t="s">
        <v>581</v>
      </c>
      <c r="D77" s="7"/>
      <c r="E77" s="7">
        <v>1.32</v>
      </c>
      <c r="F77" s="5"/>
    </row>
    <row r="78" spans="1:6">
      <c r="A78" s="5">
        <v>8.2</v>
      </c>
      <c r="B78" s="5" t="s">
        <v>91</v>
      </c>
      <c r="C78" s="5" t="s">
        <v>582</v>
      </c>
      <c r="D78" s="7"/>
      <c r="E78" s="7">
        <v>1.32</v>
      </c>
      <c r="F78" s="5"/>
    </row>
    <row r="79" spans="1:6">
      <c r="A79" s="5" t="s">
        <v>583</v>
      </c>
      <c r="B79" s="5"/>
      <c r="C79" s="5"/>
      <c r="D79" s="7"/>
      <c r="E79" s="7">
        <f>SUM(E3:E78)</f>
        <v>160.32999999999987</v>
      </c>
      <c r="F79" s="5" t="s">
        <v>584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B31"/>
  <sheetViews>
    <sheetView tabSelected="0" workbookViewId="0" showGridLines="true" showRowColHeaders="1">
      <pane xSplit="2" ySplit="1" activePane="bottomRight" state="frozen" topLeftCell="C2"/>
      <selection pane="bottomRight" activeCell="A1" sqref="A1:C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80">
      <c r="A1" s="6" t="s">
        <v>585</v>
      </c>
      <c r="B1" s="6" t="s">
        <v>586</v>
      </c>
      <c r="C1" s="6">
        <v>1.1</v>
      </c>
      <c r="D1" s="6">
        <v>1.2</v>
      </c>
      <c r="E1" s="6">
        <v>1.3</v>
      </c>
      <c r="F1" s="6">
        <v>2.1</v>
      </c>
      <c r="G1" s="6">
        <v>2.2</v>
      </c>
      <c r="H1" s="6">
        <v>3.1</v>
      </c>
      <c r="I1" s="6">
        <v>3.2</v>
      </c>
      <c r="J1" s="6">
        <v>3.3</v>
      </c>
      <c r="K1" s="6">
        <v>4.1</v>
      </c>
      <c r="L1" s="6">
        <v>4.2</v>
      </c>
      <c r="M1" s="6">
        <v>4.3</v>
      </c>
      <c r="N1" s="6">
        <v>5.1</v>
      </c>
      <c r="O1" s="6">
        <v>5.2</v>
      </c>
      <c r="P1" s="6">
        <v>5.3</v>
      </c>
      <c r="Q1" s="6">
        <v>6.1</v>
      </c>
      <c r="R1" s="6">
        <v>6.2</v>
      </c>
      <c r="S1" s="6">
        <v>7.1</v>
      </c>
      <c r="T1" s="6">
        <v>7.2</v>
      </c>
      <c r="U1" s="6">
        <v>1.1</v>
      </c>
      <c r="V1" s="6">
        <v>1.2</v>
      </c>
      <c r="W1" s="6">
        <v>1.3</v>
      </c>
      <c r="X1" s="6">
        <v>2.1</v>
      </c>
      <c r="Y1" s="6">
        <v>2.2</v>
      </c>
      <c r="Z1" s="6">
        <v>2.3</v>
      </c>
      <c r="AA1" s="6">
        <v>3.1</v>
      </c>
      <c r="AB1" s="6">
        <v>3.2</v>
      </c>
      <c r="AC1" s="6">
        <v>4.1</v>
      </c>
      <c r="AD1" s="6">
        <v>4.2</v>
      </c>
      <c r="AE1" s="6">
        <v>4.3</v>
      </c>
      <c r="AF1" s="6">
        <v>4.4</v>
      </c>
      <c r="AG1" s="6">
        <v>5.1</v>
      </c>
      <c r="AH1" s="6">
        <v>5.2</v>
      </c>
      <c r="AI1" s="6">
        <v>5.3</v>
      </c>
      <c r="AJ1" s="6">
        <v>6.1</v>
      </c>
      <c r="AK1" s="6">
        <v>6.2</v>
      </c>
      <c r="AL1" s="6">
        <v>7.1</v>
      </c>
      <c r="AM1" s="6">
        <v>7.2</v>
      </c>
      <c r="AN1" s="6">
        <v>7.3</v>
      </c>
      <c r="AO1" s="6">
        <v>8.1</v>
      </c>
      <c r="AP1" s="6">
        <v>8.2</v>
      </c>
      <c r="AQ1" s="6">
        <v>1.1</v>
      </c>
      <c r="AR1" s="6">
        <v>1.2</v>
      </c>
      <c r="AS1" s="6">
        <v>2.1</v>
      </c>
      <c r="AT1" s="6">
        <v>2.2</v>
      </c>
      <c r="AU1" s="6">
        <v>3.1</v>
      </c>
      <c r="AV1" s="6">
        <v>3.2</v>
      </c>
      <c r="AW1" s="6">
        <v>4.1</v>
      </c>
      <c r="AX1" s="6">
        <v>5.1</v>
      </c>
      <c r="AY1" s="6">
        <v>5.2</v>
      </c>
      <c r="AZ1" s="6">
        <v>6.1</v>
      </c>
      <c r="BA1" s="6">
        <v>7.1</v>
      </c>
      <c r="BB1" s="6">
        <v>1.1</v>
      </c>
      <c r="BC1" s="6">
        <v>1.2</v>
      </c>
      <c r="BD1" s="6">
        <v>2.1</v>
      </c>
      <c r="BE1" s="6">
        <v>2.2</v>
      </c>
      <c r="BF1" s="6">
        <v>3.1</v>
      </c>
      <c r="BG1" s="6">
        <v>3.2</v>
      </c>
      <c r="BH1" s="6">
        <v>3.3</v>
      </c>
      <c r="BI1" s="6">
        <v>4.1</v>
      </c>
      <c r="BJ1" s="6">
        <v>4.2</v>
      </c>
      <c r="BK1" s="6">
        <v>4.3</v>
      </c>
      <c r="BL1" s="6">
        <v>5.1</v>
      </c>
      <c r="BM1" s="6">
        <v>5.2</v>
      </c>
      <c r="BN1" s="6">
        <v>1.1</v>
      </c>
      <c r="BO1" s="6">
        <v>2.1</v>
      </c>
      <c r="BP1" s="6">
        <v>3.1</v>
      </c>
      <c r="BQ1" s="6">
        <v>4.1</v>
      </c>
      <c r="BR1" s="6">
        <v>4.2</v>
      </c>
      <c r="BS1" s="6">
        <v>5.1</v>
      </c>
      <c r="BT1" s="6">
        <v>5.2</v>
      </c>
      <c r="BU1" s="6">
        <v>6.1</v>
      </c>
      <c r="BV1" s="6">
        <v>6.2</v>
      </c>
      <c r="BW1" s="6">
        <v>7.1</v>
      </c>
      <c r="BX1" s="6">
        <v>7.2</v>
      </c>
      <c r="BY1" s="6">
        <v>8.1</v>
      </c>
      <c r="BZ1" s="6">
        <v>8.2</v>
      </c>
      <c r="CA1" s="6" t="s">
        <v>587</v>
      </c>
      <c r="CB1" s="6" t="s">
        <v>513</v>
      </c>
    </row>
    <row r="2" spans="1:80">
      <c r="A2" s="5" t="s">
        <v>588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t="str">
        <f>IFERROR(AVERAGE(C2:BZ2),"")</f>
        <v/>
      </c>
      <c r="CB2" s="5"/>
    </row>
    <row r="3" spans="1:80">
      <c r="A3" s="5" t="s">
        <v>589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t="str">
        <f>IFERROR(AVERAGE(C3:BZ3),"")</f>
        <v/>
      </c>
      <c r="CB3" s="5"/>
    </row>
    <row r="4" spans="1:80">
      <c r="A4" s="5" t="s">
        <v>590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t="str">
        <f>IFERROR(AVERAGE(C4:BZ4),"")</f>
        <v/>
      </c>
      <c r="CB4" s="5"/>
    </row>
    <row r="5" spans="1:80">
      <c r="A5" s="5" t="s">
        <v>591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t="str">
        <f>IFERROR(AVERAGE(C5:BZ5),"")</f>
        <v/>
      </c>
      <c r="CB5" s="5"/>
    </row>
    <row r="6" spans="1:80">
      <c r="A6" s="5" t="s">
        <v>592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t="str">
        <f>IFERROR(AVERAGE(C6:BZ6),"")</f>
        <v/>
      </c>
      <c r="CB6" s="5"/>
    </row>
    <row r="7" spans="1:80">
      <c r="A7" s="5" t="s">
        <v>593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t="str">
        <f>IFERROR(AVERAGE(C7:BZ7),"")</f>
        <v/>
      </c>
      <c r="CB7" s="5"/>
    </row>
    <row r="8" spans="1:80">
      <c r="A8" s="5" t="s">
        <v>594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t="str">
        <f>IFERROR(AVERAGE(C8:BZ8),"")</f>
        <v/>
      </c>
      <c r="CB8" s="5"/>
    </row>
    <row r="9" spans="1:80">
      <c r="A9" s="5" t="s">
        <v>595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t="str">
        <f>IFERROR(AVERAGE(C9:BZ9),"")</f>
        <v/>
      </c>
      <c r="CB9" s="5"/>
    </row>
    <row r="10" spans="1:80">
      <c r="A10" s="5" t="s">
        <v>596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t="str">
        <f>IFERROR(AVERAGE(C10:BZ10),"")</f>
        <v/>
      </c>
      <c r="CB10" s="5"/>
    </row>
    <row r="11" spans="1:80">
      <c r="A11" s="5" t="s">
        <v>597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t="str">
        <f>IFERROR(AVERAGE(C11:BZ11),"")</f>
        <v/>
      </c>
      <c r="CB11" s="5"/>
    </row>
    <row r="12" spans="1:80">
      <c r="A12" s="5" t="s">
        <v>598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t="str">
        <f>IFERROR(AVERAGE(C12:BZ12),"")</f>
        <v/>
      </c>
      <c r="CB12" s="5"/>
    </row>
    <row r="13" spans="1:80">
      <c r="A13" s="5" t="s">
        <v>599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t="str">
        <f>IFERROR(AVERAGE(C13:BZ13),"")</f>
        <v/>
      </c>
      <c r="CB13" s="5"/>
    </row>
    <row r="14" spans="1:80">
      <c r="A14" s="5" t="s">
        <v>600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t="str">
        <f>IFERROR(AVERAGE(C14:BZ14),"")</f>
        <v/>
      </c>
      <c r="CB14" s="5"/>
    </row>
    <row r="15" spans="1:80">
      <c r="A15" s="5" t="s">
        <v>601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t="str">
        <f>IFERROR(AVERAGE(C15:BZ15),"")</f>
        <v/>
      </c>
      <c r="CB15" s="5"/>
    </row>
    <row r="16" spans="1:80">
      <c r="A16" s="5" t="s">
        <v>602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t="str">
        <f>IFERROR(AVERAGE(C16:BZ16),"")</f>
        <v/>
      </c>
      <c r="CB16" s="5"/>
    </row>
    <row r="17" spans="1:80">
      <c r="A17" s="5" t="s">
        <v>603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t="str">
        <f>IFERROR(AVERAGE(C17:BZ17),"")</f>
        <v/>
      </c>
      <c r="CB17" s="5"/>
    </row>
    <row r="18" spans="1:80">
      <c r="A18" s="5" t="s">
        <v>604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t="str">
        <f>IFERROR(AVERAGE(C18:BZ18),"")</f>
        <v/>
      </c>
      <c r="CB18" s="5"/>
    </row>
    <row r="19" spans="1:80">
      <c r="A19" s="5" t="s">
        <v>605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t="str">
        <f>IFERROR(AVERAGE(C19:BZ19),"")</f>
        <v/>
      </c>
      <c r="CB19" s="5"/>
    </row>
    <row r="20" spans="1:80">
      <c r="A20" s="5" t="s">
        <v>606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t="str">
        <f>IFERROR(AVERAGE(C20:BZ20),"")</f>
        <v/>
      </c>
      <c r="CB20" s="5"/>
    </row>
    <row r="21" spans="1:80">
      <c r="A21" s="5" t="s">
        <v>607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t="str">
        <f>IFERROR(AVERAGE(C21:BZ21),"")</f>
        <v/>
      </c>
      <c r="CB21" s="5"/>
    </row>
    <row r="22" spans="1:80">
      <c r="A22" s="5" t="s">
        <v>608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t="str">
        <f>IFERROR(AVERAGE(C22:BZ22),"")</f>
        <v/>
      </c>
      <c r="CB22" s="5"/>
    </row>
    <row r="23" spans="1:80">
      <c r="A23" s="5" t="s">
        <v>609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t="str">
        <f>IFERROR(AVERAGE(C23:BZ23),"")</f>
        <v/>
      </c>
      <c r="CB23" s="5"/>
    </row>
    <row r="24" spans="1:80">
      <c r="A24" s="5" t="s">
        <v>610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t="str">
        <f>IFERROR(AVERAGE(C24:BZ24),"")</f>
        <v/>
      </c>
      <c r="CB24" s="5"/>
    </row>
    <row r="25" spans="1:80">
      <c r="A25" s="5" t="s">
        <v>611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t="str">
        <f>IFERROR(AVERAGE(C25:BZ25),"")</f>
        <v/>
      </c>
      <c r="CB25" s="5"/>
    </row>
    <row r="26" spans="1:80">
      <c r="A26" s="5" t="s">
        <v>612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t="str">
        <f>IFERROR(AVERAGE(C26:BZ26),"")</f>
        <v/>
      </c>
      <c r="CB26" s="5"/>
    </row>
    <row r="27" spans="1:80">
      <c r="A27" s="5" t="s">
        <v>613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t="str">
        <f>IFERROR(AVERAGE(C27:BZ27),"")</f>
        <v/>
      </c>
      <c r="CB27" s="5"/>
    </row>
    <row r="28" spans="1:80">
      <c r="A28" s="5" t="s">
        <v>614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t="str">
        <f>IFERROR(AVERAGE(C28:BZ28),"")</f>
        <v/>
      </c>
      <c r="CB28" s="5"/>
    </row>
    <row r="29" spans="1:80">
      <c r="A29" s="5" t="s">
        <v>615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t="str">
        <f>IFERROR(AVERAGE(C29:BZ29),"")</f>
        <v/>
      </c>
      <c r="CB29" s="5"/>
    </row>
    <row r="30" spans="1:80">
      <c r="A30" s="5" t="s">
        <v>616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t="str">
        <f>IFERROR(AVERAGE(C30:BZ30),"")</f>
        <v/>
      </c>
      <c r="CB30" s="5"/>
    </row>
    <row r="31" spans="1:80">
      <c r="A31" s="5" t="s">
        <v>617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t="str">
        <f>IFERROR(AVERAGE(C31:BZ31),"")</f>
        <v/>
      </c>
      <c r="CB31" s="5"/>
    </row>
  </sheetData>
  <dataValidations count="22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7"/>
  <sheetViews>
    <sheetView tabSelected="0" workbookViewId="0" showGridLines="true" showRowColHeaders="1">
      <pane xSplit="2" ySplit="1" activePane="bottomRight" state="frozen" topLeftCell="C2"/>
      <selection pane="bottomRight" activeCell="K2" sqref="K2:K7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1.32</v>
      </c>
    </row>
    <row r="3" spans="1:11">
      <c r="A3" s="5" t="s">
        <v>35</v>
      </c>
      <c r="B3" s="5">
        <v>1.2</v>
      </c>
      <c r="C3" s="5" t="s">
        <v>36</v>
      </c>
      <c r="D3" s="5" t="s">
        <v>130</v>
      </c>
      <c r="E3" s="5" t="s">
        <v>131</v>
      </c>
      <c r="F3" s="5" t="s">
        <v>132</v>
      </c>
      <c r="G3" s="5" t="s">
        <v>133</v>
      </c>
      <c r="H3" s="5" t="s">
        <v>127</v>
      </c>
      <c r="I3" s="5" t="s">
        <v>134</v>
      </c>
      <c r="J3" s="5" t="s">
        <v>135</v>
      </c>
      <c r="K3" s="7">
        <v>1.32</v>
      </c>
    </row>
    <row r="4" spans="1:11">
      <c r="A4" s="5" t="s">
        <v>35</v>
      </c>
      <c r="B4" s="5">
        <v>1.3</v>
      </c>
      <c r="C4" s="5" t="s">
        <v>36</v>
      </c>
      <c r="D4" s="5" t="s">
        <v>136</v>
      </c>
      <c r="E4" s="5"/>
      <c r="F4" s="5"/>
      <c r="G4" s="5"/>
      <c r="H4" s="5" t="s">
        <v>137</v>
      </c>
      <c r="I4" s="5"/>
      <c r="J4" s="5"/>
      <c r="K4" s="7">
        <v>1.32</v>
      </c>
    </row>
    <row r="5" spans="1:11">
      <c r="A5" s="5" t="s">
        <v>35</v>
      </c>
      <c r="B5" s="5">
        <v>2.1</v>
      </c>
      <c r="C5" s="5" t="s">
        <v>43</v>
      </c>
      <c r="D5" s="5" t="s">
        <v>138</v>
      </c>
      <c r="E5" s="5" t="s">
        <v>139</v>
      </c>
      <c r="F5" s="5" t="s">
        <v>140</v>
      </c>
      <c r="G5" s="5" t="s">
        <v>141</v>
      </c>
      <c r="H5" s="5" t="s">
        <v>127</v>
      </c>
      <c r="I5" s="5" t="s">
        <v>142</v>
      </c>
      <c r="J5" s="5" t="s">
        <v>143</v>
      </c>
      <c r="K5" s="7">
        <v>1.32</v>
      </c>
    </row>
    <row r="6" spans="1:11">
      <c r="A6" s="5" t="s">
        <v>35</v>
      </c>
      <c r="B6" s="5">
        <v>2.2</v>
      </c>
      <c r="C6" s="5" t="s">
        <v>43</v>
      </c>
      <c r="D6" s="5" t="s">
        <v>144</v>
      </c>
      <c r="E6" s="5" t="s">
        <v>145</v>
      </c>
      <c r="F6" s="5" t="s">
        <v>56</v>
      </c>
      <c r="G6" s="5" t="s">
        <v>146</v>
      </c>
      <c r="H6" s="5" t="s">
        <v>127</v>
      </c>
      <c r="I6" s="5" t="s">
        <v>147</v>
      </c>
      <c r="J6" s="5" t="s">
        <v>148</v>
      </c>
      <c r="K6" s="7">
        <v>1.32</v>
      </c>
    </row>
    <row r="7" spans="1:11">
      <c r="A7" s="5" t="s">
        <v>35</v>
      </c>
      <c r="B7" s="5">
        <v>3.1</v>
      </c>
      <c r="C7" s="5" t="s">
        <v>50</v>
      </c>
      <c r="D7" s="5" t="s">
        <v>149</v>
      </c>
      <c r="E7" s="5" t="s">
        <v>150</v>
      </c>
      <c r="F7" s="5" t="s">
        <v>151</v>
      </c>
      <c r="G7" s="5" t="s">
        <v>152</v>
      </c>
      <c r="H7" s="5" t="s">
        <v>127</v>
      </c>
      <c r="I7" s="5" t="s">
        <v>153</v>
      </c>
      <c r="J7" s="5" t="s">
        <v>154</v>
      </c>
      <c r="K7" s="7">
        <v>1.32</v>
      </c>
    </row>
    <row r="8" spans="1:11">
      <c r="A8" s="5" t="s">
        <v>35</v>
      </c>
      <c r="B8" s="5">
        <v>3.2</v>
      </c>
      <c r="C8" s="5" t="s">
        <v>50</v>
      </c>
      <c r="D8" s="5" t="s">
        <v>155</v>
      </c>
      <c r="E8" s="5" t="s">
        <v>156</v>
      </c>
      <c r="F8" s="5" t="s">
        <v>151</v>
      </c>
      <c r="G8" s="5" t="s">
        <v>157</v>
      </c>
      <c r="H8" s="5" t="s">
        <v>127</v>
      </c>
      <c r="I8" s="5" t="s">
        <v>158</v>
      </c>
      <c r="J8" s="5" t="s">
        <v>159</v>
      </c>
      <c r="K8" s="7">
        <v>1.32</v>
      </c>
    </row>
    <row r="9" spans="1:11">
      <c r="A9" s="5" t="s">
        <v>35</v>
      </c>
      <c r="B9" s="5">
        <v>3.3</v>
      </c>
      <c r="C9" s="5" t="s">
        <v>50</v>
      </c>
      <c r="D9" s="5" t="s">
        <v>160</v>
      </c>
      <c r="E9" s="5"/>
      <c r="F9" s="5"/>
      <c r="G9" s="5"/>
      <c r="H9" s="5" t="s">
        <v>137</v>
      </c>
      <c r="I9" s="5"/>
      <c r="J9" s="5"/>
      <c r="K9" s="7">
        <v>1.32</v>
      </c>
    </row>
    <row r="10" spans="1:11">
      <c r="A10" s="5" t="s">
        <v>35</v>
      </c>
      <c r="B10" s="5">
        <v>4.1</v>
      </c>
      <c r="C10" s="5" t="s">
        <v>57</v>
      </c>
      <c r="D10" s="5" t="s">
        <v>161</v>
      </c>
      <c r="E10" s="5" t="s">
        <v>162</v>
      </c>
      <c r="F10" s="5" t="s">
        <v>63</v>
      </c>
      <c r="G10" s="5" t="s">
        <v>163</v>
      </c>
      <c r="H10" s="5" t="s">
        <v>127</v>
      </c>
      <c r="I10" s="5" t="s">
        <v>164</v>
      </c>
      <c r="J10" s="5" t="s">
        <v>165</v>
      </c>
      <c r="K10" s="7">
        <v>1.32</v>
      </c>
    </row>
    <row r="11" spans="1:11">
      <c r="A11" s="5" t="s">
        <v>35</v>
      </c>
      <c r="B11" s="5">
        <v>4.2</v>
      </c>
      <c r="C11" s="5" t="s">
        <v>57</v>
      </c>
      <c r="D11" s="5" t="s">
        <v>166</v>
      </c>
      <c r="E11" s="5" t="s">
        <v>167</v>
      </c>
      <c r="F11" s="5" t="s">
        <v>168</v>
      </c>
      <c r="G11" s="5" t="s">
        <v>169</v>
      </c>
      <c r="H11" s="5" t="s">
        <v>127</v>
      </c>
      <c r="I11" s="5" t="s">
        <v>170</v>
      </c>
      <c r="J11" s="5" t="s">
        <v>171</v>
      </c>
      <c r="K11" s="7">
        <v>1.32</v>
      </c>
    </row>
    <row r="12" spans="1:11">
      <c r="A12" s="5" t="s">
        <v>35</v>
      </c>
      <c r="B12" s="5">
        <v>4.3</v>
      </c>
      <c r="C12" s="5" t="s">
        <v>57</v>
      </c>
      <c r="D12" s="5" t="s">
        <v>172</v>
      </c>
      <c r="E12" s="5"/>
      <c r="F12" s="5"/>
      <c r="G12" s="5"/>
      <c r="H12" s="5" t="s">
        <v>137</v>
      </c>
      <c r="I12" s="5"/>
      <c r="J12" s="5"/>
      <c r="K12" s="7">
        <v>1.32</v>
      </c>
    </row>
    <row r="13" spans="1:11">
      <c r="A13" s="5" t="s">
        <v>35</v>
      </c>
      <c r="B13" s="5">
        <v>5.1</v>
      </c>
      <c r="C13" s="5" t="s">
        <v>64</v>
      </c>
      <c r="D13" s="5" t="s">
        <v>173</v>
      </c>
      <c r="E13" s="5" t="s">
        <v>174</v>
      </c>
      <c r="F13" s="5" t="s">
        <v>175</v>
      </c>
      <c r="G13" s="5" t="s">
        <v>176</v>
      </c>
      <c r="H13" s="5" t="s">
        <v>127</v>
      </c>
      <c r="I13" s="5" t="s">
        <v>177</v>
      </c>
      <c r="J13" s="5" t="s">
        <v>178</v>
      </c>
      <c r="K13" s="7">
        <v>1.32</v>
      </c>
    </row>
    <row r="14" spans="1:11">
      <c r="A14" s="5" t="s">
        <v>35</v>
      </c>
      <c r="B14" s="5">
        <v>5.2</v>
      </c>
      <c r="C14" s="5" t="s">
        <v>64</v>
      </c>
      <c r="D14" s="5" t="s">
        <v>179</v>
      </c>
      <c r="E14" s="5" t="s">
        <v>180</v>
      </c>
      <c r="F14" s="5" t="s">
        <v>42</v>
      </c>
      <c r="G14" s="5" t="s">
        <v>181</v>
      </c>
      <c r="H14" s="5" t="s">
        <v>127</v>
      </c>
      <c r="I14" s="5" t="s">
        <v>182</v>
      </c>
      <c r="J14" s="5" t="s">
        <v>183</v>
      </c>
      <c r="K14" s="7">
        <v>1.32</v>
      </c>
    </row>
    <row r="15" spans="1:11">
      <c r="A15" s="5" t="s">
        <v>35</v>
      </c>
      <c r="B15" s="5">
        <v>5.3</v>
      </c>
      <c r="C15" s="5" t="s">
        <v>64</v>
      </c>
      <c r="D15" s="5" t="s">
        <v>184</v>
      </c>
      <c r="E15" s="5"/>
      <c r="F15" s="5"/>
      <c r="G15" s="5"/>
      <c r="H15" s="5" t="s">
        <v>137</v>
      </c>
      <c r="I15" s="5"/>
      <c r="J15" s="5"/>
      <c r="K15" s="7">
        <v>1.32</v>
      </c>
    </row>
    <row r="16" spans="1:11">
      <c r="A16" s="5" t="s">
        <v>35</v>
      </c>
      <c r="B16" s="5">
        <v>6.1</v>
      </c>
      <c r="C16" s="5" t="s">
        <v>70</v>
      </c>
      <c r="D16" s="5" t="s">
        <v>185</v>
      </c>
      <c r="E16" s="5" t="s">
        <v>186</v>
      </c>
      <c r="F16" s="5" t="s">
        <v>187</v>
      </c>
      <c r="G16" s="5" t="s">
        <v>188</v>
      </c>
      <c r="H16" s="5" t="s">
        <v>127</v>
      </c>
      <c r="I16" s="5" t="s">
        <v>189</v>
      </c>
      <c r="J16" s="5" t="s">
        <v>190</v>
      </c>
      <c r="K16" s="7">
        <v>1.32</v>
      </c>
    </row>
    <row r="17" spans="1:11">
      <c r="A17" s="5" t="s">
        <v>35</v>
      </c>
      <c r="B17" s="5">
        <v>6.2</v>
      </c>
      <c r="C17" s="5" t="s">
        <v>70</v>
      </c>
      <c r="D17" s="5" t="s">
        <v>191</v>
      </c>
      <c r="E17" s="5" t="s">
        <v>192</v>
      </c>
      <c r="F17" s="5" t="s">
        <v>42</v>
      </c>
      <c r="G17" s="5" t="s">
        <v>193</v>
      </c>
      <c r="H17" s="5" t="s">
        <v>194</v>
      </c>
      <c r="I17" s="5" t="s">
        <v>195</v>
      </c>
      <c r="J17" s="5" t="s">
        <v>196</v>
      </c>
      <c r="K17" s="7">
        <v>1.32</v>
      </c>
    </row>
    <row r="18" spans="1:11">
      <c r="A18" s="5" t="s">
        <v>35</v>
      </c>
      <c r="B18" s="5">
        <v>7.1</v>
      </c>
      <c r="C18" s="5" t="s">
        <v>76</v>
      </c>
      <c r="D18" s="5" t="s">
        <v>197</v>
      </c>
      <c r="E18" s="5" t="s">
        <v>198</v>
      </c>
      <c r="F18" s="5" t="s">
        <v>199</v>
      </c>
      <c r="G18" s="5" t="s">
        <v>200</v>
      </c>
      <c r="H18" s="5" t="s">
        <v>127</v>
      </c>
      <c r="I18" s="5" t="s">
        <v>201</v>
      </c>
      <c r="J18" s="5" t="s">
        <v>202</v>
      </c>
      <c r="K18" s="7">
        <v>1.32</v>
      </c>
    </row>
    <row r="19" spans="1:11">
      <c r="A19" s="5" t="s">
        <v>35</v>
      </c>
      <c r="B19" s="5">
        <v>7.2</v>
      </c>
      <c r="C19" s="5" t="s">
        <v>76</v>
      </c>
      <c r="D19" s="5" t="s">
        <v>203</v>
      </c>
      <c r="E19" s="5"/>
      <c r="F19" s="5"/>
      <c r="G19" s="5"/>
      <c r="H19" s="5" t="s">
        <v>137</v>
      </c>
      <c r="I19" s="5"/>
      <c r="J19" s="5"/>
      <c r="K19" s="7">
        <v>1.32</v>
      </c>
    </row>
    <row r="20" spans="1:11">
      <c r="A20" s="5" t="s">
        <v>83</v>
      </c>
      <c r="B20" s="5">
        <v>1.1</v>
      </c>
      <c r="C20" s="5" t="s">
        <v>36</v>
      </c>
      <c r="D20" s="5" t="s">
        <v>204</v>
      </c>
      <c r="E20" s="5" t="s">
        <v>124</v>
      </c>
      <c r="F20" s="5" t="s">
        <v>125</v>
      </c>
      <c r="G20" s="5" t="s">
        <v>126</v>
      </c>
      <c r="H20" s="5" t="s">
        <v>127</v>
      </c>
      <c r="I20" s="5" t="s">
        <v>128</v>
      </c>
      <c r="J20" s="5" t="s">
        <v>129</v>
      </c>
      <c r="K20" s="7">
        <v>1.32</v>
      </c>
    </row>
    <row r="21" spans="1:11">
      <c r="A21" s="5" t="s">
        <v>83</v>
      </c>
      <c r="B21" s="5">
        <v>1.2</v>
      </c>
      <c r="C21" s="5" t="s">
        <v>36</v>
      </c>
      <c r="D21" s="5" t="s">
        <v>205</v>
      </c>
      <c r="E21" s="5" t="s">
        <v>131</v>
      </c>
      <c r="F21" s="5" t="s">
        <v>132</v>
      </c>
      <c r="G21" s="5" t="s">
        <v>133</v>
      </c>
      <c r="H21" s="5" t="s">
        <v>127</v>
      </c>
      <c r="I21" s="5" t="s">
        <v>134</v>
      </c>
      <c r="J21" s="5" t="s">
        <v>135</v>
      </c>
      <c r="K21" s="7">
        <v>1.32</v>
      </c>
    </row>
    <row r="22" spans="1:11">
      <c r="A22" s="5" t="s">
        <v>83</v>
      </c>
      <c r="B22" s="5">
        <v>1.3</v>
      </c>
      <c r="C22" s="5" t="s">
        <v>36</v>
      </c>
      <c r="D22" s="5" t="s">
        <v>206</v>
      </c>
      <c r="E22" s="5"/>
      <c r="F22" s="5"/>
      <c r="G22" s="5"/>
      <c r="H22" s="5" t="s">
        <v>137</v>
      </c>
      <c r="I22" s="5"/>
      <c r="J22" s="5"/>
      <c r="K22" s="7">
        <v>1.32</v>
      </c>
    </row>
    <row r="23" spans="1:11">
      <c r="A23" s="5" t="s">
        <v>83</v>
      </c>
      <c r="B23" s="5">
        <v>2.1</v>
      </c>
      <c r="C23" s="5" t="s">
        <v>43</v>
      </c>
      <c r="D23" s="5" t="s">
        <v>207</v>
      </c>
      <c r="E23" s="5" t="s">
        <v>139</v>
      </c>
      <c r="F23" s="5" t="s">
        <v>140</v>
      </c>
      <c r="G23" s="5" t="s">
        <v>141</v>
      </c>
      <c r="H23" s="5" t="s">
        <v>127</v>
      </c>
      <c r="I23" s="5" t="s">
        <v>142</v>
      </c>
      <c r="J23" s="5" t="s">
        <v>143</v>
      </c>
      <c r="K23" s="7">
        <v>1.32</v>
      </c>
    </row>
    <row r="24" spans="1:11">
      <c r="A24" s="5" t="s">
        <v>83</v>
      </c>
      <c r="B24" s="5">
        <v>2.2</v>
      </c>
      <c r="C24" s="5" t="s">
        <v>43</v>
      </c>
      <c r="D24" s="5" t="s">
        <v>208</v>
      </c>
      <c r="E24" s="5" t="s">
        <v>145</v>
      </c>
      <c r="F24" s="5" t="s">
        <v>56</v>
      </c>
      <c r="G24" s="5" t="s">
        <v>146</v>
      </c>
      <c r="H24" s="5" t="s">
        <v>127</v>
      </c>
      <c r="I24" s="5" t="s">
        <v>147</v>
      </c>
      <c r="J24" s="5" t="s">
        <v>148</v>
      </c>
      <c r="K24" s="7">
        <v>1.32</v>
      </c>
    </row>
    <row r="25" spans="1:11">
      <c r="A25" s="5" t="s">
        <v>83</v>
      </c>
      <c r="B25" s="5">
        <v>2.3</v>
      </c>
      <c r="C25" s="5" t="s">
        <v>43</v>
      </c>
      <c r="D25" s="5" t="s">
        <v>209</v>
      </c>
      <c r="E25" s="5"/>
      <c r="F25" s="5"/>
      <c r="G25" s="5"/>
      <c r="H25" s="5" t="s">
        <v>137</v>
      </c>
      <c r="I25" s="5"/>
      <c r="J25" s="5"/>
      <c r="K25" s="7">
        <v>1.32</v>
      </c>
    </row>
    <row r="26" spans="1:11">
      <c r="A26" s="5" t="s">
        <v>83</v>
      </c>
      <c r="B26" s="5">
        <v>3.1</v>
      </c>
      <c r="C26" s="5" t="s">
        <v>50</v>
      </c>
      <c r="D26" s="5" t="s">
        <v>210</v>
      </c>
      <c r="E26" s="5" t="s">
        <v>150</v>
      </c>
      <c r="F26" s="5" t="s">
        <v>151</v>
      </c>
      <c r="G26" s="5" t="s">
        <v>152</v>
      </c>
      <c r="H26" s="5" t="s">
        <v>127</v>
      </c>
      <c r="I26" s="5" t="s">
        <v>153</v>
      </c>
      <c r="J26" s="5" t="s">
        <v>154</v>
      </c>
      <c r="K26" s="7">
        <v>1.32</v>
      </c>
    </row>
    <row r="27" spans="1:11">
      <c r="A27" s="5" t="s">
        <v>83</v>
      </c>
      <c r="B27" s="5">
        <v>3.2</v>
      </c>
      <c r="C27" s="5" t="s">
        <v>50</v>
      </c>
      <c r="D27" s="5" t="s">
        <v>211</v>
      </c>
      <c r="E27" s="5" t="s">
        <v>156</v>
      </c>
      <c r="F27" s="5" t="s">
        <v>151</v>
      </c>
      <c r="G27" s="5" t="s">
        <v>157</v>
      </c>
      <c r="H27" s="5" t="s">
        <v>127</v>
      </c>
      <c r="I27" s="5" t="s">
        <v>158</v>
      </c>
      <c r="J27" s="5" t="s">
        <v>159</v>
      </c>
      <c r="K27" s="7">
        <v>1.32</v>
      </c>
    </row>
    <row r="28" spans="1:11">
      <c r="A28" s="5" t="s">
        <v>83</v>
      </c>
      <c r="B28" s="5">
        <v>4.1</v>
      </c>
      <c r="C28" s="5" t="s">
        <v>57</v>
      </c>
      <c r="D28" s="5" t="s">
        <v>212</v>
      </c>
      <c r="E28" s="5" t="s">
        <v>162</v>
      </c>
      <c r="F28" s="5" t="s">
        <v>63</v>
      </c>
      <c r="G28" s="5" t="s">
        <v>163</v>
      </c>
      <c r="H28" s="5" t="s">
        <v>127</v>
      </c>
      <c r="I28" s="5" t="s">
        <v>164</v>
      </c>
      <c r="J28" s="5" t="s">
        <v>165</v>
      </c>
      <c r="K28" s="7">
        <v>1.32</v>
      </c>
    </row>
    <row r="29" spans="1:11">
      <c r="A29" s="5" t="s">
        <v>83</v>
      </c>
      <c r="B29" s="5">
        <v>4.2</v>
      </c>
      <c r="C29" s="5" t="s">
        <v>57</v>
      </c>
      <c r="D29" s="5" t="s">
        <v>213</v>
      </c>
      <c r="E29" s="5" t="s">
        <v>167</v>
      </c>
      <c r="F29" s="5" t="s">
        <v>168</v>
      </c>
      <c r="G29" s="5" t="s">
        <v>169</v>
      </c>
      <c r="H29" s="5" t="s">
        <v>127</v>
      </c>
      <c r="I29" s="5" t="s">
        <v>170</v>
      </c>
      <c r="J29" s="5" t="s">
        <v>171</v>
      </c>
      <c r="K29" s="7">
        <v>1.32</v>
      </c>
    </row>
    <row r="30" spans="1:11">
      <c r="A30" s="5" t="s">
        <v>83</v>
      </c>
      <c r="B30" s="5">
        <v>4.3</v>
      </c>
      <c r="C30" s="5" t="s">
        <v>57</v>
      </c>
      <c r="D30" s="5" t="s">
        <v>214</v>
      </c>
      <c r="E30" s="5"/>
      <c r="F30" s="5"/>
      <c r="G30" s="5"/>
      <c r="H30" s="5" t="s">
        <v>137</v>
      </c>
      <c r="I30" s="5"/>
      <c r="J30" s="5"/>
      <c r="K30" s="7">
        <v>1.32</v>
      </c>
    </row>
    <row r="31" spans="1:11">
      <c r="A31" s="5" t="s">
        <v>83</v>
      </c>
      <c r="B31" s="5">
        <v>4.4</v>
      </c>
      <c r="C31" s="5" t="s">
        <v>57</v>
      </c>
      <c r="D31" s="5" t="s">
        <v>215</v>
      </c>
      <c r="E31" s="5"/>
      <c r="F31" s="5"/>
      <c r="G31" s="5"/>
      <c r="H31" s="5" t="s">
        <v>137</v>
      </c>
      <c r="I31" s="5"/>
      <c r="J31" s="5"/>
      <c r="K31" s="7">
        <v>1.32</v>
      </c>
    </row>
    <row r="32" spans="1:11">
      <c r="A32" s="5" t="s">
        <v>83</v>
      </c>
      <c r="B32" s="5">
        <v>5.1</v>
      </c>
      <c r="C32" s="5" t="s">
        <v>64</v>
      </c>
      <c r="D32" s="5" t="s">
        <v>216</v>
      </c>
      <c r="E32" s="5" t="s">
        <v>174</v>
      </c>
      <c r="F32" s="5" t="s">
        <v>175</v>
      </c>
      <c r="G32" s="5" t="s">
        <v>176</v>
      </c>
      <c r="H32" s="5" t="s">
        <v>127</v>
      </c>
      <c r="I32" s="5" t="s">
        <v>177</v>
      </c>
      <c r="J32" s="5" t="s">
        <v>178</v>
      </c>
      <c r="K32" s="7">
        <v>1.32</v>
      </c>
    </row>
    <row r="33" spans="1:11">
      <c r="A33" s="5" t="s">
        <v>83</v>
      </c>
      <c r="B33" s="5">
        <v>5.2</v>
      </c>
      <c r="C33" s="5" t="s">
        <v>64</v>
      </c>
      <c r="D33" s="5" t="s">
        <v>217</v>
      </c>
      <c r="E33" s="5" t="s">
        <v>180</v>
      </c>
      <c r="F33" s="5" t="s">
        <v>42</v>
      </c>
      <c r="G33" s="5" t="s">
        <v>181</v>
      </c>
      <c r="H33" s="5" t="s">
        <v>127</v>
      </c>
      <c r="I33" s="5" t="s">
        <v>182</v>
      </c>
      <c r="J33" s="5" t="s">
        <v>183</v>
      </c>
      <c r="K33" s="7">
        <v>1.32</v>
      </c>
    </row>
    <row r="34" spans="1:11">
      <c r="A34" s="5" t="s">
        <v>83</v>
      </c>
      <c r="B34" s="5">
        <v>5.3</v>
      </c>
      <c r="C34" s="5" t="s">
        <v>64</v>
      </c>
      <c r="D34" s="5" t="s">
        <v>218</v>
      </c>
      <c r="E34" s="5"/>
      <c r="F34" s="5"/>
      <c r="G34" s="5"/>
      <c r="H34" s="5" t="s">
        <v>137</v>
      </c>
      <c r="I34" s="5"/>
      <c r="J34" s="5"/>
      <c r="K34" s="7">
        <v>1.32</v>
      </c>
    </row>
    <row r="35" spans="1:11">
      <c r="A35" s="5" t="s">
        <v>83</v>
      </c>
      <c r="B35" s="5">
        <v>6.1</v>
      </c>
      <c r="C35" s="5" t="s">
        <v>70</v>
      </c>
      <c r="D35" s="5" t="s">
        <v>219</v>
      </c>
      <c r="E35" s="5" t="s">
        <v>186</v>
      </c>
      <c r="F35" s="5" t="s">
        <v>187</v>
      </c>
      <c r="G35" s="5" t="s">
        <v>188</v>
      </c>
      <c r="H35" s="5" t="s">
        <v>127</v>
      </c>
      <c r="I35" s="5" t="s">
        <v>189</v>
      </c>
      <c r="J35" s="5" t="s">
        <v>190</v>
      </c>
      <c r="K35" s="7">
        <v>1.32</v>
      </c>
    </row>
    <row r="36" spans="1:11">
      <c r="A36" s="5" t="s">
        <v>83</v>
      </c>
      <c r="B36" s="5">
        <v>6.2</v>
      </c>
      <c r="C36" s="5" t="s">
        <v>70</v>
      </c>
      <c r="D36" s="5" t="s">
        <v>220</v>
      </c>
      <c r="E36" s="5" t="s">
        <v>192</v>
      </c>
      <c r="F36" s="5" t="s">
        <v>42</v>
      </c>
      <c r="G36" s="5" t="s">
        <v>193</v>
      </c>
      <c r="H36" s="5" t="s">
        <v>194</v>
      </c>
      <c r="I36" s="5" t="s">
        <v>195</v>
      </c>
      <c r="J36" s="5" t="s">
        <v>196</v>
      </c>
      <c r="K36" s="7">
        <v>1.32</v>
      </c>
    </row>
    <row r="37" spans="1:11">
      <c r="A37" s="5" t="s">
        <v>83</v>
      </c>
      <c r="B37" s="5">
        <v>7.1</v>
      </c>
      <c r="C37" s="5" t="s">
        <v>76</v>
      </c>
      <c r="D37" s="5" t="s">
        <v>221</v>
      </c>
      <c r="E37" s="5" t="s">
        <v>198</v>
      </c>
      <c r="F37" s="5" t="s">
        <v>199</v>
      </c>
      <c r="G37" s="5" t="s">
        <v>200</v>
      </c>
      <c r="H37" s="5" t="s">
        <v>127</v>
      </c>
      <c r="I37" s="5" t="s">
        <v>201</v>
      </c>
      <c r="J37" s="5" t="s">
        <v>202</v>
      </c>
      <c r="K37" s="7">
        <v>1.32</v>
      </c>
    </row>
    <row r="38" spans="1:11">
      <c r="A38" s="5" t="s">
        <v>83</v>
      </c>
      <c r="B38" s="5">
        <v>7.2</v>
      </c>
      <c r="C38" s="5" t="s">
        <v>76</v>
      </c>
      <c r="D38" s="5" t="s">
        <v>222</v>
      </c>
      <c r="E38" s="5"/>
      <c r="F38" s="5"/>
      <c r="G38" s="5"/>
      <c r="H38" s="5" t="s">
        <v>137</v>
      </c>
      <c r="I38" s="5"/>
      <c r="J38" s="5"/>
      <c r="K38" s="7">
        <v>1.32</v>
      </c>
    </row>
    <row r="39" spans="1:11">
      <c r="A39" s="5" t="s">
        <v>83</v>
      </c>
      <c r="B39" s="5">
        <v>7.3</v>
      </c>
      <c r="C39" s="5" t="s">
        <v>76</v>
      </c>
      <c r="D39" s="5" t="s">
        <v>223</v>
      </c>
      <c r="E39" s="5"/>
      <c r="F39" s="5"/>
      <c r="G39" s="5"/>
      <c r="H39" s="5" t="s">
        <v>137</v>
      </c>
      <c r="I39" s="5"/>
      <c r="J39" s="5"/>
      <c r="K39" s="7">
        <v>1.32</v>
      </c>
    </row>
    <row r="40" spans="1:11">
      <c r="A40" s="5" t="s">
        <v>83</v>
      </c>
      <c r="B40" s="5">
        <v>8.1</v>
      </c>
      <c r="C40" s="5" t="s">
        <v>91</v>
      </c>
      <c r="D40" s="5" t="s">
        <v>224</v>
      </c>
      <c r="E40" s="5"/>
      <c r="F40" s="5"/>
      <c r="G40" s="5"/>
      <c r="H40" s="5" t="s">
        <v>137</v>
      </c>
      <c r="I40" s="5"/>
      <c r="J40" s="5"/>
      <c r="K40" s="7">
        <v>1.32</v>
      </c>
    </row>
    <row r="41" spans="1:11">
      <c r="A41" s="5" t="s">
        <v>83</v>
      </c>
      <c r="B41" s="5">
        <v>8.2</v>
      </c>
      <c r="C41" s="5" t="s">
        <v>91</v>
      </c>
      <c r="D41" s="5" t="s">
        <v>225</v>
      </c>
      <c r="E41" s="5"/>
      <c r="F41" s="5"/>
      <c r="G41" s="5"/>
      <c r="H41" s="5" t="s">
        <v>137</v>
      </c>
      <c r="I41" s="5"/>
      <c r="J41" s="5"/>
      <c r="K41" s="7">
        <v>1.32</v>
      </c>
    </row>
    <row r="42" spans="1:11">
      <c r="A42" s="5" t="s">
        <v>93</v>
      </c>
      <c r="B42" s="5">
        <v>1.1</v>
      </c>
      <c r="C42" s="5" t="s">
        <v>36</v>
      </c>
      <c r="D42" s="5" t="s">
        <v>226</v>
      </c>
      <c r="E42" s="5" t="s">
        <v>124</v>
      </c>
      <c r="F42" s="5" t="s">
        <v>125</v>
      </c>
      <c r="G42" s="5" t="s">
        <v>126</v>
      </c>
      <c r="H42" s="5" t="s">
        <v>127</v>
      </c>
      <c r="I42" s="5" t="s">
        <v>128</v>
      </c>
      <c r="J42" s="5" t="s">
        <v>129</v>
      </c>
      <c r="K42" s="7">
        <v>1.32</v>
      </c>
    </row>
    <row r="43" spans="1:11">
      <c r="A43" s="5" t="s">
        <v>93</v>
      </c>
      <c r="B43" s="5">
        <v>1.2</v>
      </c>
      <c r="C43" s="5" t="s">
        <v>36</v>
      </c>
      <c r="D43" s="5" t="s">
        <v>227</v>
      </c>
      <c r="E43" s="5" t="s">
        <v>131</v>
      </c>
      <c r="F43" s="5" t="s">
        <v>132</v>
      </c>
      <c r="G43" s="5" t="s">
        <v>133</v>
      </c>
      <c r="H43" s="5" t="s">
        <v>127</v>
      </c>
      <c r="I43" s="5" t="s">
        <v>134</v>
      </c>
      <c r="J43" s="5" t="s">
        <v>135</v>
      </c>
      <c r="K43" s="7">
        <v>1.32</v>
      </c>
    </row>
    <row r="44" spans="1:11">
      <c r="A44" s="5" t="s">
        <v>93</v>
      </c>
      <c r="B44" s="5">
        <v>2.1</v>
      </c>
      <c r="C44" s="5" t="s">
        <v>43</v>
      </c>
      <c r="D44" s="5" t="s">
        <v>228</v>
      </c>
      <c r="E44" s="5" t="s">
        <v>139</v>
      </c>
      <c r="F44" s="5" t="s">
        <v>140</v>
      </c>
      <c r="G44" s="5" t="s">
        <v>141</v>
      </c>
      <c r="H44" s="5" t="s">
        <v>127</v>
      </c>
      <c r="I44" s="5" t="s">
        <v>142</v>
      </c>
      <c r="J44" s="5" t="s">
        <v>143</v>
      </c>
      <c r="K44" s="7">
        <v>1.32</v>
      </c>
    </row>
    <row r="45" spans="1:11">
      <c r="A45" s="5" t="s">
        <v>93</v>
      </c>
      <c r="B45" s="5">
        <v>2.2</v>
      </c>
      <c r="C45" s="5" t="s">
        <v>43</v>
      </c>
      <c r="D45" s="5" t="s">
        <v>229</v>
      </c>
      <c r="E45" s="5" t="s">
        <v>145</v>
      </c>
      <c r="F45" s="5" t="s">
        <v>56</v>
      </c>
      <c r="G45" s="5" t="s">
        <v>146</v>
      </c>
      <c r="H45" s="5" t="s">
        <v>127</v>
      </c>
      <c r="I45" s="5" t="s">
        <v>147</v>
      </c>
      <c r="J45" s="5" t="s">
        <v>148</v>
      </c>
      <c r="K45" s="7">
        <v>1.32</v>
      </c>
    </row>
    <row r="46" spans="1:11">
      <c r="A46" s="5" t="s">
        <v>93</v>
      </c>
      <c r="B46" s="5">
        <v>3.1</v>
      </c>
      <c r="C46" s="5" t="s">
        <v>50</v>
      </c>
      <c r="D46" s="5" t="s">
        <v>230</v>
      </c>
      <c r="E46" s="5" t="s">
        <v>150</v>
      </c>
      <c r="F46" s="5" t="s">
        <v>151</v>
      </c>
      <c r="G46" s="5" t="s">
        <v>152</v>
      </c>
      <c r="H46" s="5" t="s">
        <v>127</v>
      </c>
      <c r="I46" s="5" t="s">
        <v>153</v>
      </c>
      <c r="J46" s="5" t="s">
        <v>154</v>
      </c>
      <c r="K46" s="7">
        <v>1.32</v>
      </c>
    </row>
    <row r="47" spans="1:11">
      <c r="A47" s="5" t="s">
        <v>93</v>
      </c>
      <c r="B47" s="5">
        <v>3.2</v>
      </c>
      <c r="C47" s="5" t="s">
        <v>50</v>
      </c>
      <c r="D47" s="5" t="s">
        <v>231</v>
      </c>
      <c r="E47" s="5" t="s">
        <v>156</v>
      </c>
      <c r="F47" s="5" t="s">
        <v>151</v>
      </c>
      <c r="G47" s="5" t="s">
        <v>157</v>
      </c>
      <c r="H47" s="5" t="s">
        <v>127</v>
      </c>
      <c r="I47" s="5" t="s">
        <v>158</v>
      </c>
      <c r="J47" s="5" t="s">
        <v>159</v>
      </c>
      <c r="K47" s="7">
        <v>1.32</v>
      </c>
    </row>
    <row r="48" spans="1:11">
      <c r="A48" s="5" t="s">
        <v>93</v>
      </c>
      <c r="B48" s="5">
        <v>4.1</v>
      </c>
      <c r="C48" s="5" t="s">
        <v>57</v>
      </c>
      <c r="D48" s="5" t="s">
        <v>232</v>
      </c>
      <c r="E48" s="5" t="s">
        <v>162</v>
      </c>
      <c r="F48" s="5" t="s">
        <v>63</v>
      </c>
      <c r="G48" s="5" t="s">
        <v>163</v>
      </c>
      <c r="H48" s="5" t="s">
        <v>127</v>
      </c>
      <c r="I48" s="5" t="s">
        <v>164</v>
      </c>
      <c r="J48" s="5" t="s">
        <v>165</v>
      </c>
      <c r="K48" s="7">
        <v>1.32</v>
      </c>
    </row>
    <row r="49" spans="1:11">
      <c r="A49" s="5" t="s">
        <v>93</v>
      </c>
      <c r="B49" s="5">
        <v>5.1</v>
      </c>
      <c r="C49" s="5" t="s">
        <v>64</v>
      </c>
      <c r="D49" s="5" t="s">
        <v>233</v>
      </c>
      <c r="E49" s="5" t="s">
        <v>174</v>
      </c>
      <c r="F49" s="5" t="s">
        <v>175</v>
      </c>
      <c r="G49" s="5" t="s">
        <v>176</v>
      </c>
      <c r="H49" s="5" t="s">
        <v>127</v>
      </c>
      <c r="I49" s="5" t="s">
        <v>177</v>
      </c>
      <c r="J49" s="5" t="s">
        <v>178</v>
      </c>
      <c r="K49" s="7">
        <v>1.32</v>
      </c>
    </row>
    <row r="50" spans="1:11">
      <c r="A50" s="5" t="s">
        <v>93</v>
      </c>
      <c r="B50" s="5">
        <v>5.2</v>
      </c>
      <c r="C50" s="5" t="s">
        <v>64</v>
      </c>
      <c r="D50" s="5" t="s">
        <v>234</v>
      </c>
      <c r="E50" s="5" t="s">
        <v>180</v>
      </c>
      <c r="F50" s="5" t="s">
        <v>42</v>
      </c>
      <c r="G50" s="5" t="s">
        <v>181</v>
      </c>
      <c r="H50" s="5" t="s">
        <v>127</v>
      </c>
      <c r="I50" s="5" t="s">
        <v>182</v>
      </c>
      <c r="J50" s="5" t="s">
        <v>183</v>
      </c>
      <c r="K50" s="7">
        <v>1.32</v>
      </c>
    </row>
    <row r="51" spans="1:11">
      <c r="A51" s="5" t="s">
        <v>93</v>
      </c>
      <c r="B51" s="5">
        <v>6.1</v>
      </c>
      <c r="C51" s="5" t="s">
        <v>70</v>
      </c>
      <c r="D51" s="5" t="s">
        <v>235</v>
      </c>
      <c r="E51" s="5" t="s">
        <v>186</v>
      </c>
      <c r="F51" s="5" t="s">
        <v>187</v>
      </c>
      <c r="G51" s="5" t="s">
        <v>188</v>
      </c>
      <c r="H51" s="5" t="s">
        <v>127</v>
      </c>
      <c r="I51" s="5" t="s">
        <v>189</v>
      </c>
      <c r="J51" s="5" t="s">
        <v>190</v>
      </c>
      <c r="K51" s="7">
        <v>1.32</v>
      </c>
    </row>
    <row r="52" spans="1:11">
      <c r="A52" s="5" t="s">
        <v>93</v>
      </c>
      <c r="B52" s="5">
        <v>7.1</v>
      </c>
      <c r="C52" s="5" t="s">
        <v>76</v>
      </c>
      <c r="D52" s="5" t="s">
        <v>236</v>
      </c>
      <c r="E52" s="5" t="s">
        <v>198</v>
      </c>
      <c r="F52" s="5" t="s">
        <v>199</v>
      </c>
      <c r="G52" s="5" t="s">
        <v>200</v>
      </c>
      <c r="H52" s="5" t="s">
        <v>127</v>
      </c>
      <c r="I52" s="5" t="s">
        <v>201</v>
      </c>
      <c r="J52" s="5" t="s">
        <v>202</v>
      </c>
      <c r="K52" s="7">
        <v>1.32</v>
      </c>
    </row>
    <row r="53" spans="1:11">
      <c r="A53" s="5" t="s">
        <v>101</v>
      </c>
      <c r="B53" s="5">
        <v>1.1</v>
      </c>
      <c r="C53" s="5" t="s">
        <v>36</v>
      </c>
      <c r="D53" s="5" t="s">
        <v>237</v>
      </c>
      <c r="E53" s="5" t="s">
        <v>124</v>
      </c>
      <c r="F53" s="5" t="s">
        <v>125</v>
      </c>
      <c r="G53" s="5" t="s">
        <v>126</v>
      </c>
      <c r="H53" s="5" t="s">
        <v>127</v>
      </c>
      <c r="I53" s="5" t="s">
        <v>128</v>
      </c>
      <c r="J53" s="5" t="s">
        <v>129</v>
      </c>
      <c r="K53" s="7">
        <v>1.32</v>
      </c>
    </row>
    <row r="54" spans="1:11">
      <c r="A54" s="5" t="s">
        <v>101</v>
      </c>
      <c r="B54" s="5">
        <v>1.2</v>
      </c>
      <c r="C54" s="5" t="s">
        <v>36</v>
      </c>
      <c r="D54" s="5" t="s">
        <v>238</v>
      </c>
      <c r="E54" s="5" t="s">
        <v>131</v>
      </c>
      <c r="F54" s="5" t="s">
        <v>132</v>
      </c>
      <c r="G54" s="5" t="s">
        <v>133</v>
      </c>
      <c r="H54" s="5" t="s">
        <v>127</v>
      </c>
      <c r="I54" s="5" t="s">
        <v>134</v>
      </c>
      <c r="J54" s="5" t="s">
        <v>135</v>
      </c>
      <c r="K54" s="7">
        <v>1.32</v>
      </c>
    </row>
    <row r="55" spans="1:11">
      <c r="A55" s="5" t="s">
        <v>101</v>
      </c>
      <c r="B55" s="5">
        <v>2.1</v>
      </c>
      <c r="C55" s="5" t="s">
        <v>43</v>
      </c>
      <c r="D55" s="5" t="s">
        <v>239</v>
      </c>
      <c r="E55" s="5" t="s">
        <v>139</v>
      </c>
      <c r="F55" s="5" t="s">
        <v>140</v>
      </c>
      <c r="G55" s="5" t="s">
        <v>141</v>
      </c>
      <c r="H55" s="5" t="s">
        <v>127</v>
      </c>
      <c r="I55" s="5" t="s">
        <v>142</v>
      </c>
      <c r="J55" s="5" t="s">
        <v>143</v>
      </c>
      <c r="K55" s="7">
        <v>1.32</v>
      </c>
    </row>
    <row r="56" spans="1:11">
      <c r="A56" s="5" t="s">
        <v>101</v>
      </c>
      <c r="B56" s="5">
        <v>2.2</v>
      </c>
      <c r="C56" s="5" t="s">
        <v>43</v>
      </c>
      <c r="D56" s="5" t="s">
        <v>240</v>
      </c>
      <c r="E56" s="5" t="s">
        <v>145</v>
      </c>
      <c r="F56" s="5" t="s">
        <v>56</v>
      </c>
      <c r="G56" s="5" t="s">
        <v>146</v>
      </c>
      <c r="H56" s="5" t="s">
        <v>127</v>
      </c>
      <c r="I56" s="5" t="s">
        <v>147</v>
      </c>
      <c r="J56" s="5" t="s">
        <v>148</v>
      </c>
      <c r="K56" s="7">
        <v>1.32</v>
      </c>
    </row>
    <row r="57" spans="1:11">
      <c r="A57" s="5" t="s">
        <v>101</v>
      </c>
      <c r="B57" s="5">
        <v>3.1</v>
      </c>
      <c r="C57" s="5" t="s">
        <v>50</v>
      </c>
      <c r="D57" s="5" t="s">
        <v>241</v>
      </c>
      <c r="E57" s="5" t="s">
        <v>150</v>
      </c>
      <c r="F57" s="5" t="s">
        <v>151</v>
      </c>
      <c r="G57" s="5" t="s">
        <v>152</v>
      </c>
      <c r="H57" s="5" t="s">
        <v>127</v>
      </c>
      <c r="I57" s="5" t="s">
        <v>153</v>
      </c>
      <c r="J57" s="5" t="s">
        <v>154</v>
      </c>
      <c r="K57" s="7">
        <v>1.32</v>
      </c>
    </row>
    <row r="58" spans="1:11">
      <c r="A58" s="5" t="s">
        <v>101</v>
      </c>
      <c r="B58" s="5">
        <v>3.2</v>
      </c>
      <c r="C58" s="5" t="s">
        <v>50</v>
      </c>
      <c r="D58" s="5" t="s">
        <v>242</v>
      </c>
      <c r="E58" s="5" t="s">
        <v>156</v>
      </c>
      <c r="F58" s="5" t="s">
        <v>151</v>
      </c>
      <c r="G58" s="5" t="s">
        <v>157</v>
      </c>
      <c r="H58" s="5" t="s">
        <v>127</v>
      </c>
      <c r="I58" s="5" t="s">
        <v>158</v>
      </c>
      <c r="J58" s="5" t="s">
        <v>159</v>
      </c>
      <c r="K58" s="7">
        <v>1.32</v>
      </c>
    </row>
    <row r="59" spans="1:11">
      <c r="A59" s="5" t="s">
        <v>101</v>
      </c>
      <c r="B59" s="5">
        <v>3.3</v>
      </c>
      <c r="C59" s="5" t="s">
        <v>50</v>
      </c>
      <c r="D59" s="5" t="s">
        <v>243</v>
      </c>
      <c r="E59" s="5"/>
      <c r="F59" s="5"/>
      <c r="G59" s="5"/>
      <c r="H59" s="5" t="s">
        <v>137</v>
      </c>
      <c r="I59" s="5"/>
      <c r="J59" s="5"/>
      <c r="K59" s="7">
        <v>1.32</v>
      </c>
    </row>
    <row r="60" spans="1:11">
      <c r="A60" s="5" t="s">
        <v>101</v>
      </c>
      <c r="B60" s="5">
        <v>4.1</v>
      </c>
      <c r="C60" s="5" t="s">
        <v>57</v>
      </c>
      <c r="D60" s="5" t="s">
        <v>244</v>
      </c>
      <c r="E60" s="5" t="s">
        <v>162</v>
      </c>
      <c r="F60" s="5" t="s">
        <v>63</v>
      </c>
      <c r="G60" s="5" t="s">
        <v>163</v>
      </c>
      <c r="H60" s="5" t="s">
        <v>127</v>
      </c>
      <c r="I60" s="5" t="s">
        <v>164</v>
      </c>
      <c r="J60" s="5" t="s">
        <v>165</v>
      </c>
      <c r="K60" s="7">
        <v>1.32</v>
      </c>
    </row>
    <row r="61" spans="1:11">
      <c r="A61" s="5" t="s">
        <v>101</v>
      </c>
      <c r="B61" s="5">
        <v>4.2</v>
      </c>
      <c r="C61" s="5" t="s">
        <v>57</v>
      </c>
      <c r="D61" s="5" t="s">
        <v>245</v>
      </c>
      <c r="E61" s="5" t="s">
        <v>167</v>
      </c>
      <c r="F61" s="5" t="s">
        <v>168</v>
      </c>
      <c r="G61" s="5" t="s">
        <v>169</v>
      </c>
      <c r="H61" s="5" t="s">
        <v>127</v>
      </c>
      <c r="I61" s="5" t="s">
        <v>170</v>
      </c>
      <c r="J61" s="5" t="s">
        <v>171</v>
      </c>
      <c r="K61" s="7">
        <v>1.32</v>
      </c>
    </row>
    <row r="62" spans="1:11">
      <c r="A62" s="5" t="s">
        <v>101</v>
      </c>
      <c r="B62" s="5">
        <v>4.3</v>
      </c>
      <c r="C62" s="5" t="s">
        <v>57</v>
      </c>
      <c r="D62" s="5" t="s">
        <v>246</v>
      </c>
      <c r="E62" s="5"/>
      <c r="F62" s="5"/>
      <c r="G62" s="5"/>
      <c r="H62" s="5" t="s">
        <v>137</v>
      </c>
      <c r="I62" s="5"/>
      <c r="J62" s="5"/>
      <c r="K62" s="7">
        <v>1.32</v>
      </c>
    </row>
    <row r="63" spans="1:11">
      <c r="A63" s="5" t="s">
        <v>101</v>
      </c>
      <c r="B63" s="5">
        <v>5.1</v>
      </c>
      <c r="C63" s="5" t="s">
        <v>64</v>
      </c>
      <c r="D63" s="5" t="s">
        <v>247</v>
      </c>
      <c r="E63" s="5" t="s">
        <v>174</v>
      </c>
      <c r="F63" s="5" t="s">
        <v>175</v>
      </c>
      <c r="G63" s="5" t="s">
        <v>176</v>
      </c>
      <c r="H63" s="5" t="s">
        <v>127</v>
      </c>
      <c r="I63" s="5" t="s">
        <v>177</v>
      </c>
      <c r="J63" s="5" t="s">
        <v>178</v>
      </c>
      <c r="K63" s="7">
        <v>1.32</v>
      </c>
    </row>
    <row r="64" spans="1:11">
      <c r="A64" s="5" t="s">
        <v>101</v>
      </c>
      <c r="B64" s="5">
        <v>5.2</v>
      </c>
      <c r="C64" s="5" t="s">
        <v>64</v>
      </c>
      <c r="D64" s="5" t="s">
        <v>248</v>
      </c>
      <c r="E64" s="5" t="s">
        <v>180</v>
      </c>
      <c r="F64" s="5" t="s">
        <v>42</v>
      </c>
      <c r="G64" s="5" t="s">
        <v>181</v>
      </c>
      <c r="H64" s="5" t="s">
        <v>127</v>
      </c>
      <c r="I64" s="5" t="s">
        <v>182</v>
      </c>
      <c r="J64" s="5" t="s">
        <v>183</v>
      </c>
      <c r="K64" s="7">
        <v>1.32</v>
      </c>
    </row>
    <row r="65" spans="1:11">
      <c r="A65" s="5" t="s">
        <v>107</v>
      </c>
      <c r="B65" s="5">
        <v>1.1</v>
      </c>
      <c r="C65" s="5" t="s">
        <v>36</v>
      </c>
      <c r="D65" s="5" t="s">
        <v>249</v>
      </c>
      <c r="E65" s="5" t="s">
        <v>124</v>
      </c>
      <c r="F65" s="5" t="s">
        <v>125</v>
      </c>
      <c r="G65" s="5" t="s">
        <v>126</v>
      </c>
      <c r="H65" s="5" t="s">
        <v>127</v>
      </c>
      <c r="I65" s="5" t="s">
        <v>128</v>
      </c>
      <c r="J65" s="5" t="s">
        <v>129</v>
      </c>
      <c r="K65" s="7">
        <v>1.32</v>
      </c>
    </row>
    <row r="66" spans="1:11">
      <c r="A66" s="5" t="s">
        <v>107</v>
      </c>
      <c r="B66" s="5">
        <v>2.1</v>
      </c>
      <c r="C66" s="5" t="s">
        <v>43</v>
      </c>
      <c r="D66" s="5" t="s">
        <v>250</v>
      </c>
      <c r="E66" s="5" t="s">
        <v>139</v>
      </c>
      <c r="F66" s="5" t="s">
        <v>140</v>
      </c>
      <c r="G66" s="5" t="s">
        <v>141</v>
      </c>
      <c r="H66" s="5" t="s">
        <v>127</v>
      </c>
      <c r="I66" s="5" t="s">
        <v>142</v>
      </c>
      <c r="J66" s="5" t="s">
        <v>143</v>
      </c>
      <c r="K66" s="7">
        <v>1.32</v>
      </c>
    </row>
    <row r="67" spans="1:11">
      <c r="A67" s="5" t="s">
        <v>107</v>
      </c>
      <c r="B67" s="5">
        <v>3.1</v>
      </c>
      <c r="C67" s="5" t="s">
        <v>50</v>
      </c>
      <c r="D67" s="5" t="s">
        <v>251</v>
      </c>
      <c r="E67" s="5" t="s">
        <v>150</v>
      </c>
      <c r="F67" s="5" t="s">
        <v>151</v>
      </c>
      <c r="G67" s="5" t="s">
        <v>152</v>
      </c>
      <c r="H67" s="5" t="s">
        <v>127</v>
      </c>
      <c r="I67" s="5" t="s">
        <v>153</v>
      </c>
      <c r="J67" s="5" t="s">
        <v>154</v>
      </c>
      <c r="K67" s="7">
        <v>1.32</v>
      </c>
    </row>
    <row r="68" spans="1:11">
      <c r="A68" s="5" t="s">
        <v>107</v>
      </c>
      <c r="B68" s="5">
        <v>4.1</v>
      </c>
      <c r="C68" s="5" t="s">
        <v>57</v>
      </c>
      <c r="D68" s="5" t="s">
        <v>252</v>
      </c>
      <c r="E68" s="5" t="s">
        <v>162</v>
      </c>
      <c r="F68" s="5" t="s">
        <v>63</v>
      </c>
      <c r="G68" s="5" t="s">
        <v>163</v>
      </c>
      <c r="H68" s="5" t="s">
        <v>127</v>
      </c>
      <c r="I68" s="5" t="s">
        <v>164</v>
      </c>
      <c r="J68" s="5" t="s">
        <v>165</v>
      </c>
      <c r="K68" s="7">
        <v>1.32</v>
      </c>
    </row>
    <row r="69" spans="1:11">
      <c r="A69" s="5" t="s">
        <v>107</v>
      </c>
      <c r="B69" s="5">
        <v>4.2</v>
      </c>
      <c r="C69" s="5" t="s">
        <v>57</v>
      </c>
      <c r="D69" s="5" t="s">
        <v>253</v>
      </c>
      <c r="E69" s="5" t="s">
        <v>167</v>
      </c>
      <c r="F69" s="5" t="s">
        <v>168</v>
      </c>
      <c r="G69" s="5" t="s">
        <v>169</v>
      </c>
      <c r="H69" s="5" t="s">
        <v>127</v>
      </c>
      <c r="I69" s="5" t="s">
        <v>170</v>
      </c>
      <c r="J69" s="5" t="s">
        <v>171</v>
      </c>
      <c r="K69" s="7">
        <v>1.32</v>
      </c>
    </row>
    <row r="70" spans="1:11">
      <c r="A70" s="5" t="s">
        <v>107</v>
      </c>
      <c r="B70" s="5">
        <v>5.1</v>
      </c>
      <c r="C70" s="5" t="s">
        <v>64</v>
      </c>
      <c r="D70" s="5" t="s">
        <v>254</v>
      </c>
      <c r="E70" s="5" t="s">
        <v>174</v>
      </c>
      <c r="F70" s="5" t="s">
        <v>175</v>
      </c>
      <c r="G70" s="5" t="s">
        <v>176</v>
      </c>
      <c r="H70" s="5" t="s">
        <v>127</v>
      </c>
      <c r="I70" s="5" t="s">
        <v>177</v>
      </c>
      <c r="J70" s="5" t="s">
        <v>178</v>
      </c>
      <c r="K70" s="7">
        <v>1.32</v>
      </c>
    </row>
    <row r="71" spans="1:11">
      <c r="A71" s="5" t="s">
        <v>107</v>
      </c>
      <c r="B71" s="5">
        <v>5.2</v>
      </c>
      <c r="C71" s="5" t="s">
        <v>64</v>
      </c>
      <c r="D71" s="5" t="s">
        <v>255</v>
      </c>
      <c r="E71" s="5" t="s">
        <v>180</v>
      </c>
      <c r="F71" s="5" t="s">
        <v>42</v>
      </c>
      <c r="G71" s="5" t="s">
        <v>181</v>
      </c>
      <c r="H71" s="5" t="s">
        <v>127</v>
      </c>
      <c r="I71" s="5" t="s">
        <v>182</v>
      </c>
      <c r="J71" s="5" t="s">
        <v>183</v>
      </c>
      <c r="K71" s="7">
        <v>1.32</v>
      </c>
    </row>
    <row r="72" spans="1:11">
      <c r="A72" s="5" t="s">
        <v>107</v>
      </c>
      <c r="B72" s="5">
        <v>6.1</v>
      </c>
      <c r="C72" s="5" t="s">
        <v>70</v>
      </c>
      <c r="D72" s="5" t="s">
        <v>256</v>
      </c>
      <c r="E72" s="5" t="s">
        <v>186</v>
      </c>
      <c r="F72" s="5" t="s">
        <v>187</v>
      </c>
      <c r="G72" s="5" t="s">
        <v>188</v>
      </c>
      <c r="H72" s="5" t="s">
        <v>127</v>
      </c>
      <c r="I72" s="5" t="s">
        <v>189</v>
      </c>
      <c r="J72" s="5" t="s">
        <v>190</v>
      </c>
      <c r="K72" s="7">
        <v>1.32</v>
      </c>
    </row>
    <row r="73" spans="1:11">
      <c r="A73" s="5" t="s">
        <v>107</v>
      </c>
      <c r="B73" s="5">
        <v>6.2</v>
      </c>
      <c r="C73" s="5" t="s">
        <v>70</v>
      </c>
      <c r="D73" s="5" t="s">
        <v>257</v>
      </c>
      <c r="E73" s="5" t="s">
        <v>192</v>
      </c>
      <c r="F73" s="5" t="s">
        <v>42</v>
      </c>
      <c r="G73" s="5" t="s">
        <v>193</v>
      </c>
      <c r="H73" s="5" t="s">
        <v>194</v>
      </c>
      <c r="I73" s="5" t="s">
        <v>195</v>
      </c>
      <c r="J73" s="5" t="s">
        <v>196</v>
      </c>
      <c r="K73" s="7">
        <v>1.32</v>
      </c>
    </row>
    <row r="74" spans="1:11">
      <c r="A74" s="5" t="s">
        <v>107</v>
      </c>
      <c r="B74" s="5">
        <v>7.1</v>
      </c>
      <c r="C74" s="5" t="s">
        <v>76</v>
      </c>
      <c r="D74" s="5" t="s">
        <v>258</v>
      </c>
      <c r="E74" s="5" t="s">
        <v>198</v>
      </c>
      <c r="F74" s="5" t="s">
        <v>199</v>
      </c>
      <c r="G74" s="5" t="s">
        <v>200</v>
      </c>
      <c r="H74" s="5" t="s">
        <v>127</v>
      </c>
      <c r="I74" s="5" t="s">
        <v>201</v>
      </c>
      <c r="J74" s="5" t="s">
        <v>202</v>
      </c>
      <c r="K74" s="7">
        <v>1.32</v>
      </c>
    </row>
    <row r="75" spans="1:11">
      <c r="A75" s="5" t="s">
        <v>107</v>
      </c>
      <c r="B75" s="5">
        <v>7.2</v>
      </c>
      <c r="C75" s="5" t="s">
        <v>76</v>
      </c>
      <c r="D75" s="5" t="s">
        <v>259</v>
      </c>
      <c r="E75" s="5"/>
      <c r="F75" s="5"/>
      <c r="G75" s="5"/>
      <c r="H75" s="5" t="s">
        <v>137</v>
      </c>
      <c r="I75" s="5"/>
      <c r="J75" s="5"/>
      <c r="K75" s="7">
        <v>1.32</v>
      </c>
    </row>
    <row r="76" spans="1:11">
      <c r="A76" s="5" t="s">
        <v>107</v>
      </c>
      <c r="B76" s="5">
        <v>8.1</v>
      </c>
      <c r="C76" s="5" t="s">
        <v>91</v>
      </c>
      <c r="D76" s="5" t="s">
        <v>260</v>
      </c>
      <c r="E76" s="5"/>
      <c r="F76" s="5"/>
      <c r="G76" s="5"/>
      <c r="H76" s="5" t="s">
        <v>137</v>
      </c>
      <c r="I76" s="5"/>
      <c r="J76" s="5"/>
      <c r="K76" s="7">
        <v>1.32</v>
      </c>
    </row>
    <row r="77" spans="1:11">
      <c r="A77" s="5" t="s">
        <v>107</v>
      </c>
      <c r="B77" s="5">
        <v>8.2</v>
      </c>
      <c r="C77" s="5" t="s">
        <v>91</v>
      </c>
      <c r="D77" s="5" t="s">
        <v>261</v>
      </c>
      <c r="E77" s="5"/>
      <c r="F77" s="5"/>
      <c r="G77" s="5"/>
      <c r="H77" s="5" t="s">
        <v>137</v>
      </c>
      <c r="I77" s="5"/>
      <c r="J77" s="5"/>
      <c r="K77" s="7">
        <v>1.32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8"/>
  <sheetViews>
    <sheetView tabSelected="0" workbookViewId="0" showGridLines="true" showRowColHeaders="1">
      <pane xSplit="3" ySplit="1" activePane="bottomRight" state="frozen" topLeftCell="D2"/>
      <selection pane="bottomRight" activeCell="A1" sqref="A1:I9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262</v>
      </c>
      <c r="C1" s="6" t="s">
        <v>263</v>
      </c>
      <c r="D1" s="6" t="s">
        <v>264</v>
      </c>
      <c r="E1" s="6" t="s">
        <v>30</v>
      </c>
      <c r="F1" s="6" t="s">
        <v>265</v>
      </c>
      <c r="G1" s="6" t="s">
        <v>266</v>
      </c>
      <c r="H1" s="6" t="s">
        <v>267</v>
      </c>
      <c r="I1" s="6" t="s">
        <v>268</v>
      </c>
    </row>
    <row r="2" spans="1:9">
      <c r="A2" s="5" t="s">
        <v>35</v>
      </c>
      <c r="B2" s="5" t="s">
        <v>269</v>
      </c>
      <c r="C2" s="5">
        <v>1</v>
      </c>
      <c r="D2" s="5" t="s">
        <v>270</v>
      </c>
      <c r="E2" s="5"/>
      <c r="F2" s="5"/>
      <c r="G2" s="5"/>
      <c r="H2" s="5"/>
      <c r="I2" s="5"/>
    </row>
    <row r="3" spans="1:9">
      <c r="A3" s="5" t="s">
        <v>35</v>
      </c>
      <c r="B3" s="5" t="s">
        <v>269</v>
      </c>
      <c r="C3" s="5">
        <v>2</v>
      </c>
      <c r="D3" s="5" t="s">
        <v>271</v>
      </c>
      <c r="E3" s="5"/>
      <c r="F3" s="5"/>
      <c r="G3" s="5"/>
      <c r="H3" s="5"/>
      <c r="I3" s="5"/>
    </row>
    <row r="4" spans="1:9">
      <c r="A4" s="5" t="s">
        <v>35</v>
      </c>
      <c r="B4" s="5" t="s">
        <v>269</v>
      </c>
      <c r="C4" s="5">
        <v>3</v>
      </c>
      <c r="D4" s="5" t="s">
        <v>272</v>
      </c>
      <c r="E4" s="5"/>
      <c r="F4" s="5"/>
      <c r="G4" s="5"/>
      <c r="H4" s="5"/>
      <c r="I4" s="5"/>
    </row>
    <row r="5" spans="1:9">
      <c r="A5" s="5" t="s">
        <v>35</v>
      </c>
      <c r="B5" s="5" t="s">
        <v>269</v>
      </c>
      <c r="C5" s="5">
        <v>4</v>
      </c>
      <c r="D5" s="5" t="s">
        <v>273</v>
      </c>
      <c r="E5" s="5"/>
      <c r="F5" s="5"/>
      <c r="G5" s="5"/>
      <c r="H5" s="5"/>
      <c r="I5" s="5"/>
    </row>
    <row r="6" spans="1:9">
      <c r="A6" s="5" t="s">
        <v>35</v>
      </c>
      <c r="B6" s="5" t="s">
        <v>269</v>
      </c>
      <c r="C6" s="5">
        <v>1</v>
      </c>
      <c r="D6" s="5" t="s">
        <v>274</v>
      </c>
      <c r="E6" s="5"/>
      <c r="F6" s="5"/>
      <c r="G6" s="5"/>
      <c r="H6" s="5"/>
      <c r="I6" s="5"/>
    </row>
    <row r="7" spans="1:9">
      <c r="A7" s="5" t="s">
        <v>35</v>
      </c>
      <c r="B7" s="5" t="s">
        <v>269</v>
      </c>
      <c r="C7" s="5">
        <v>2</v>
      </c>
      <c r="D7" s="5" t="s">
        <v>275</v>
      </c>
      <c r="E7" s="5"/>
      <c r="F7" s="5"/>
      <c r="G7" s="5"/>
      <c r="H7" s="5"/>
      <c r="I7" s="5"/>
    </row>
    <row r="8" spans="1:9">
      <c r="A8" s="5" t="s">
        <v>35</v>
      </c>
      <c r="B8" s="5" t="s">
        <v>269</v>
      </c>
      <c r="C8" s="5">
        <v>3</v>
      </c>
      <c r="D8" s="5" t="s">
        <v>276</v>
      </c>
      <c r="E8" s="5"/>
      <c r="F8" s="5"/>
      <c r="G8" s="5"/>
      <c r="H8" s="5"/>
      <c r="I8" s="5"/>
    </row>
    <row r="9" spans="1:9">
      <c r="A9" s="5" t="s">
        <v>35</v>
      </c>
      <c r="B9" s="5" t="s">
        <v>269</v>
      </c>
      <c r="C9" s="5">
        <v>1</v>
      </c>
      <c r="D9" s="5" t="s">
        <v>277</v>
      </c>
      <c r="E9" s="5"/>
      <c r="F9" s="5"/>
      <c r="G9" s="5"/>
      <c r="H9" s="5"/>
      <c r="I9" s="5"/>
    </row>
    <row r="10" spans="1:9">
      <c r="A10" s="5" t="s">
        <v>35</v>
      </c>
      <c r="B10" s="5" t="s">
        <v>269</v>
      </c>
      <c r="C10" s="5">
        <v>2</v>
      </c>
      <c r="D10" s="5" t="s">
        <v>278</v>
      </c>
      <c r="E10" s="5"/>
      <c r="F10" s="5"/>
      <c r="G10" s="5"/>
      <c r="H10" s="5"/>
      <c r="I10" s="5"/>
    </row>
    <row r="11" spans="1:9">
      <c r="A11" s="5" t="s">
        <v>35</v>
      </c>
      <c r="B11" s="5" t="s">
        <v>269</v>
      </c>
      <c r="C11" s="5">
        <v>3</v>
      </c>
      <c r="D11" s="5" t="s">
        <v>279</v>
      </c>
      <c r="E11" s="5"/>
      <c r="F11" s="5"/>
      <c r="G11" s="5"/>
      <c r="H11" s="5"/>
      <c r="I11" s="5"/>
    </row>
    <row r="12" spans="1:9">
      <c r="A12" s="5" t="s">
        <v>35</v>
      </c>
      <c r="B12" s="5" t="s">
        <v>269</v>
      </c>
      <c r="C12" s="5">
        <v>4</v>
      </c>
      <c r="D12" s="5" t="s">
        <v>280</v>
      </c>
      <c r="E12" s="5"/>
      <c r="F12" s="5"/>
      <c r="G12" s="5"/>
      <c r="H12" s="5"/>
      <c r="I12" s="5"/>
    </row>
    <row r="13" spans="1:9">
      <c r="A13" s="5" t="s">
        <v>35</v>
      </c>
      <c r="B13" s="5" t="s">
        <v>269</v>
      </c>
      <c r="C13" s="5">
        <v>5</v>
      </c>
      <c r="D13" s="5" t="s">
        <v>281</v>
      </c>
      <c r="E13" s="5"/>
      <c r="F13" s="5"/>
      <c r="G13" s="5"/>
      <c r="H13" s="5"/>
      <c r="I13" s="5"/>
    </row>
    <row r="14" spans="1:9">
      <c r="A14" s="5" t="s">
        <v>83</v>
      </c>
      <c r="B14" s="5" t="s">
        <v>269</v>
      </c>
      <c r="C14" s="5">
        <v>1</v>
      </c>
      <c r="D14" s="5" t="s">
        <v>282</v>
      </c>
      <c r="E14" s="5"/>
      <c r="F14" s="5"/>
      <c r="G14" s="5"/>
      <c r="H14" s="5"/>
      <c r="I14" s="5"/>
    </row>
    <row r="15" spans="1:9">
      <c r="A15" s="5" t="s">
        <v>83</v>
      </c>
      <c r="B15" s="5" t="s">
        <v>269</v>
      </c>
      <c r="C15" s="5">
        <v>2</v>
      </c>
      <c r="D15" s="5" t="s">
        <v>283</v>
      </c>
      <c r="E15" s="5"/>
      <c r="F15" s="5"/>
      <c r="G15" s="5"/>
      <c r="H15" s="5"/>
      <c r="I15" s="5"/>
    </row>
    <row r="16" spans="1:9">
      <c r="A16" s="5" t="s">
        <v>83</v>
      </c>
      <c r="B16" s="5" t="s">
        <v>269</v>
      </c>
      <c r="C16" s="5">
        <v>3</v>
      </c>
      <c r="D16" s="5" t="s">
        <v>284</v>
      </c>
      <c r="E16" s="5"/>
      <c r="F16" s="5"/>
      <c r="G16" s="5"/>
      <c r="H16" s="5"/>
      <c r="I16" s="5"/>
    </row>
    <row r="17" spans="1:9">
      <c r="A17" s="5" t="s">
        <v>83</v>
      </c>
      <c r="B17" s="5" t="s">
        <v>269</v>
      </c>
      <c r="C17" s="5">
        <v>4</v>
      </c>
      <c r="D17" s="5" t="s">
        <v>285</v>
      </c>
      <c r="E17" s="5"/>
      <c r="F17" s="5"/>
      <c r="G17" s="5"/>
      <c r="H17" s="5"/>
      <c r="I17" s="5"/>
    </row>
    <row r="18" spans="1:9">
      <c r="A18" s="5" t="s">
        <v>83</v>
      </c>
      <c r="B18" s="5" t="s">
        <v>269</v>
      </c>
      <c r="C18" s="5">
        <v>5</v>
      </c>
      <c r="D18" s="5" t="s">
        <v>286</v>
      </c>
      <c r="E18" s="5"/>
      <c r="F18" s="5"/>
      <c r="G18" s="5"/>
      <c r="H18" s="5"/>
      <c r="I18" s="5"/>
    </row>
    <row r="19" spans="1:9">
      <c r="A19" s="5" t="s">
        <v>83</v>
      </c>
      <c r="B19" s="5" t="s">
        <v>269</v>
      </c>
      <c r="C19" s="5">
        <v>6</v>
      </c>
      <c r="D19" s="5" t="s">
        <v>287</v>
      </c>
      <c r="E19" s="5"/>
      <c r="F19" s="5"/>
      <c r="G19" s="5"/>
      <c r="H19" s="5"/>
      <c r="I19" s="5"/>
    </row>
    <row r="20" spans="1:9">
      <c r="A20" s="5" t="s">
        <v>83</v>
      </c>
      <c r="B20" s="5" t="s">
        <v>269</v>
      </c>
      <c r="C20" s="5">
        <v>7</v>
      </c>
      <c r="D20" s="5" t="s">
        <v>288</v>
      </c>
      <c r="E20" s="5"/>
      <c r="F20" s="5"/>
      <c r="G20" s="5"/>
      <c r="H20" s="5"/>
      <c r="I20" s="5"/>
    </row>
    <row r="21" spans="1:9">
      <c r="A21" s="5" t="s">
        <v>83</v>
      </c>
      <c r="B21" s="5" t="s">
        <v>269</v>
      </c>
      <c r="C21" s="5">
        <v>8</v>
      </c>
      <c r="D21" s="5" t="s">
        <v>289</v>
      </c>
      <c r="E21" s="5"/>
      <c r="F21" s="5"/>
      <c r="G21" s="5"/>
      <c r="H21" s="5"/>
      <c r="I21" s="5"/>
    </row>
    <row r="22" spans="1:9">
      <c r="A22" s="5" t="s">
        <v>83</v>
      </c>
      <c r="B22" s="5" t="s">
        <v>269</v>
      </c>
      <c r="C22" s="5">
        <v>9</v>
      </c>
      <c r="D22" s="5" t="s">
        <v>290</v>
      </c>
      <c r="E22" s="5"/>
      <c r="F22" s="5"/>
      <c r="G22" s="5"/>
      <c r="H22" s="5"/>
      <c r="I22" s="5"/>
    </row>
    <row r="23" spans="1:9">
      <c r="A23" s="5" t="s">
        <v>83</v>
      </c>
      <c r="B23" s="5" t="s">
        <v>269</v>
      </c>
      <c r="C23" s="5">
        <v>10</v>
      </c>
      <c r="D23" s="5" t="s">
        <v>291</v>
      </c>
      <c r="E23" s="5"/>
      <c r="F23" s="5"/>
      <c r="G23" s="5"/>
      <c r="H23" s="5"/>
      <c r="I23" s="5"/>
    </row>
    <row r="24" spans="1:9">
      <c r="A24" s="5" t="s">
        <v>83</v>
      </c>
      <c r="B24" s="5" t="s">
        <v>269</v>
      </c>
      <c r="C24" s="5">
        <v>11</v>
      </c>
      <c r="D24" s="5" t="s">
        <v>292</v>
      </c>
      <c r="E24" s="5"/>
      <c r="F24" s="5"/>
      <c r="G24" s="5"/>
      <c r="H24" s="5"/>
      <c r="I24" s="5"/>
    </row>
    <row r="25" spans="1:9">
      <c r="A25" s="5" t="s">
        <v>83</v>
      </c>
      <c r="B25" s="5" t="s">
        <v>269</v>
      </c>
      <c r="C25" s="5">
        <v>12</v>
      </c>
      <c r="D25" s="5" t="s">
        <v>293</v>
      </c>
      <c r="E25" s="5"/>
      <c r="F25" s="5"/>
      <c r="G25" s="5"/>
      <c r="H25" s="5"/>
      <c r="I25" s="5"/>
    </row>
    <row r="26" spans="1:9">
      <c r="A26" s="5" t="s">
        <v>83</v>
      </c>
      <c r="B26" s="5" t="s">
        <v>269</v>
      </c>
      <c r="C26" s="5">
        <v>13</v>
      </c>
      <c r="D26" s="5" t="s">
        <v>294</v>
      </c>
      <c r="E26" s="5"/>
      <c r="F26" s="5"/>
      <c r="G26" s="5"/>
      <c r="H26" s="5"/>
      <c r="I26" s="5"/>
    </row>
    <row r="27" spans="1:9">
      <c r="A27" s="5" t="s">
        <v>83</v>
      </c>
      <c r="B27" s="5" t="s">
        <v>269</v>
      </c>
      <c r="C27" s="5">
        <v>14</v>
      </c>
      <c r="D27" s="5" t="s">
        <v>295</v>
      </c>
      <c r="E27" s="5"/>
      <c r="F27" s="5"/>
      <c r="G27" s="5"/>
      <c r="H27" s="5"/>
      <c r="I27" s="5"/>
    </row>
    <row r="28" spans="1:9">
      <c r="A28" s="5" t="s">
        <v>83</v>
      </c>
      <c r="B28" s="5" t="s">
        <v>269</v>
      </c>
      <c r="C28" s="5">
        <v>15</v>
      </c>
      <c r="D28" s="5" t="s">
        <v>296</v>
      </c>
      <c r="E28" s="5"/>
      <c r="F28" s="5"/>
      <c r="G28" s="5"/>
      <c r="H28" s="5"/>
      <c r="I28" s="5"/>
    </row>
    <row r="29" spans="1:9">
      <c r="A29" s="5" t="s">
        <v>83</v>
      </c>
      <c r="B29" s="5" t="s">
        <v>269</v>
      </c>
      <c r="C29" s="5">
        <v>1</v>
      </c>
      <c r="D29" s="5" t="s">
        <v>297</v>
      </c>
      <c r="E29" s="5"/>
      <c r="F29" s="5"/>
      <c r="G29" s="5"/>
      <c r="H29" s="5"/>
      <c r="I29" s="5"/>
    </row>
    <row r="30" spans="1:9">
      <c r="A30" s="5" t="s">
        <v>83</v>
      </c>
      <c r="B30" s="5" t="s">
        <v>269</v>
      </c>
      <c r="C30" s="5">
        <v>2</v>
      </c>
      <c r="D30" s="5" t="s">
        <v>298</v>
      </c>
      <c r="E30" s="5"/>
      <c r="F30" s="5"/>
      <c r="G30" s="5"/>
      <c r="H30" s="5"/>
      <c r="I30" s="5"/>
    </row>
    <row r="31" spans="1:9">
      <c r="A31" s="5" t="s">
        <v>83</v>
      </c>
      <c r="B31" s="5" t="s">
        <v>269</v>
      </c>
      <c r="C31" s="5">
        <v>3</v>
      </c>
      <c r="D31" s="5" t="s">
        <v>299</v>
      </c>
      <c r="E31" s="5"/>
      <c r="F31" s="5"/>
      <c r="G31" s="5"/>
      <c r="H31" s="5"/>
      <c r="I31" s="5"/>
    </row>
    <row r="32" spans="1:9">
      <c r="A32" s="5" t="s">
        <v>83</v>
      </c>
      <c r="B32" s="5" t="s">
        <v>269</v>
      </c>
      <c r="C32" s="5">
        <v>4</v>
      </c>
      <c r="D32" s="5" t="s">
        <v>300</v>
      </c>
      <c r="E32" s="5"/>
      <c r="F32" s="5"/>
      <c r="G32" s="5"/>
      <c r="H32" s="5"/>
      <c r="I32" s="5"/>
    </row>
    <row r="33" spans="1:9">
      <c r="A33" s="5" t="s">
        <v>83</v>
      </c>
      <c r="B33" s="5" t="s">
        <v>269</v>
      </c>
      <c r="C33" s="5">
        <v>5</v>
      </c>
      <c r="D33" s="5" t="s">
        <v>301</v>
      </c>
      <c r="E33" s="5"/>
      <c r="F33" s="5"/>
      <c r="G33" s="5"/>
      <c r="H33" s="5"/>
      <c r="I33" s="5"/>
    </row>
    <row r="34" spans="1:9">
      <c r="A34" s="5" t="s">
        <v>83</v>
      </c>
      <c r="B34" s="5" t="s">
        <v>269</v>
      </c>
      <c r="C34" s="5">
        <v>6</v>
      </c>
      <c r="D34" s="5" t="s">
        <v>302</v>
      </c>
      <c r="E34" s="5"/>
      <c r="F34" s="5"/>
      <c r="G34" s="5"/>
      <c r="H34" s="5"/>
      <c r="I34" s="5"/>
    </row>
    <row r="35" spans="1:9">
      <c r="A35" s="5" t="s">
        <v>83</v>
      </c>
      <c r="B35" s="5" t="s">
        <v>269</v>
      </c>
      <c r="C35" s="5">
        <v>7</v>
      </c>
      <c r="D35" s="5" t="s">
        <v>303</v>
      </c>
      <c r="E35" s="5"/>
      <c r="F35" s="5"/>
      <c r="G35" s="5"/>
      <c r="H35" s="5"/>
      <c r="I35" s="5"/>
    </row>
    <row r="36" spans="1:9">
      <c r="A36" s="5" t="s">
        <v>83</v>
      </c>
      <c r="B36" s="5" t="s">
        <v>269</v>
      </c>
      <c r="C36" s="5">
        <v>8</v>
      </c>
      <c r="D36" s="5" t="s">
        <v>304</v>
      </c>
      <c r="E36" s="5"/>
      <c r="F36" s="5"/>
      <c r="G36" s="5"/>
      <c r="H36" s="5"/>
      <c r="I36" s="5"/>
    </row>
    <row r="37" spans="1:9">
      <c r="A37" s="5" t="s">
        <v>83</v>
      </c>
      <c r="B37" s="5" t="s">
        <v>269</v>
      </c>
      <c r="C37" s="5">
        <v>9</v>
      </c>
      <c r="D37" s="5" t="s">
        <v>305</v>
      </c>
      <c r="E37" s="5"/>
      <c r="F37" s="5"/>
      <c r="G37" s="5"/>
      <c r="H37" s="5"/>
      <c r="I37" s="5"/>
    </row>
    <row r="38" spans="1:9">
      <c r="A38" s="5" t="s">
        <v>83</v>
      </c>
      <c r="B38" s="5" t="s">
        <v>269</v>
      </c>
      <c r="C38" s="5">
        <v>10</v>
      </c>
      <c r="D38" s="5" t="s">
        <v>306</v>
      </c>
      <c r="E38" s="5"/>
      <c r="F38" s="5"/>
      <c r="G38" s="5"/>
      <c r="H38" s="5"/>
      <c r="I38" s="5"/>
    </row>
    <row r="39" spans="1:9">
      <c r="A39" s="5" t="s">
        <v>83</v>
      </c>
      <c r="B39" s="5" t="s">
        <v>269</v>
      </c>
      <c r="C39" s="5">
        <v>11</v>
      </c>
      <c r="D39" s="5" t="s">
        <v>307</v>
      </c>
      <c r="E39" s="5"/>
      <c r="F39" s="5"/>
      <c r="G39" s="5"/>
      <c r="H39" s="5"/>
      <c r="I39" s="5"/>
    </row>
    <row r="40" spans="1:9">
      <c r="A40" s="5" t="s">
        <v>83</v>
      </c>
      <c r="B40" s="5" t="s">
        <v>269</v>
      </c>
      <c r="C40" s="5">
        <v>12</v>
      </c>
      <c r="D40" s="5" t="s">
        <v>308</v>
      </c>
      <c r="E40" s="5"/>
      <c r="F40" s="5"/>
      <c r="G40" s="5"/>
      <c r="H40" s="5"/>
      <c r="I40" s="5"/>
    </row>
    <row r="41" spans="1:9">
      <c r="A41" s="5" t="s">
        <v>83</v>
      </c>
      <c r="B41" s="5" t="s">
        <v>269</v>
      </c>
      <c r="C41" s="5">
        <v>13</v>
      </c>
      <c r="D41" s="5" t="s">
        <v>309</v>
      </c>
      <c r="E41" s="5"/>
      <c r="F41" s="5"/>
      <c r="G41" s="5"/>
      <c r="H41" s="5"/>
      <c r="I41" s="5"/>
    </row>
    <row r="42" spans="1:9">
      <c r="A42" s="5" t="s">
        <v>83</v>
      </c>
      <c r="B42" s="5" t="s">
        <v>269</v>
      </c>
      <c r="C42" s="5">
        <v>14</v>
      </c>
      <c r="D42" s="5" t="s">
        <v>310</v>
      </c>
      <c r="E42" s="5"/>
      <c r="F42" s="5"/>
      <c r="G42" s="5"/>
      <c r="H42" s="5"/>
      <c r="I42" s="5"/>
    </row>
    <row r="43" spans="1:9">
      <c r="A43" s="5" t="s">
        <v>93</v>
      </c>
      <c r="B43" s="5" t="s">
        <v>269</v>
      </c>
      <c r="C43" s="5">
        <v>1</v>
      </c>
      <c r="D43" s="5" t="s">
        <v>311</v>
      </c>
      <c r="E43" s="5"/>
      <c r="F43" s="5"/>
      <c r="G43" s="5"/>
      <c r="H43" s="5"/>
      <c r="I43" s="5"/>
    </row>
    <row r="44" spans="1:9">
      <c r="A44" s="5" t="s">
        <v>93</v>
      </c>
      <c r="B44" s="5" t="s">
        <v>269</v>
      </c>
      <c r="C44" s="5">
        <v>2</v>
      </c>
      <c r="D44" s="5" t="s">
        <v>312</v>
      </c>
      <c r="E44" s="5"/>
      <c r="F44" s="5"/>
      <c r="G44" s="5"/>
      <c r="H44" s="5"/>
      <c r="I44" s="5"/>
    </row>
    <row r="45" spans="1:9">
      <c r="A45" s="5" t="s">
        <v>93</v>
      </c>
      <c r="B45" s="5" t="s">
        <v>269</v>
      </c>
      <c r="C45" s="5">
        <v>3</v>
      </c>
      <c r="D45" s="5" t="s">
        <v>313</v>
      </c>
      <c r="E45" s="5"/>
      <c r="F45" s="5"/>
      <c r="G45" s="5"/>
      <c r="H45" s="5"/>
      <c r="I45" s="5"/>
    </row>
    <row r="46" spans="1:9">
      <c r="A46" s="5" t="s">
        <v>93</v>
      </c>
      <c r="B46" s="5" t="s">
        <v>269</v>
      </c>
      <c r="C46" s="5">
        <v>4</v>
      </c>
      <c r="D46" s="5" t="s">
        <v>314</v>
      </c>
      <c r="E46" s="5"/>
      <c r="F46" s="5"/>
      <c r="G46" s="5"/>
      <c r="H46" s="5"/>
      <c r="I46" s="5"/>
    </row>
    <row r="47" spans="1:9">
      <c r="A47" s="5" t="s">
        <v>93</v>
      </c>
      <c r="B47" s="5" t="s">
        <v>269</v>
      </c>
      <c r="C47" s="5">
        <v>5</v>
      </c>
      <c r="D47" s="5" t="s">
        <v>315</v>
      </c>
      <c r="E47" s="5"/>
      <c r="F47" s="5"/>
      <c r="G47" s="5"/>
      <c r="H47" s="5"/>
      <c r="I47" s="5"/>
    </row>
    <row r="48" spans="1:9">
      <c r="A48" s="5" t="s">
        <v>93</v>
      </c>
      <c r="B48" s="5" t="s">
        <v>269</v>
      </c>
      <c r="C48" s="5">
        <v>6</v>
      </c>
      <c r="D48" s="5" t="s">
        <v>316</v>
      </c>
      <c r="E48" s="5"/>
      <c r="F48" s="5"/>
      <c r="G48" s="5"/>
      <c r="H48" s="5"/>
      <c r="I48" s="5"/>
    </row>
    <row r="49" spans="1:9">
      <c r="A49" s="5" t="s">
        <v>93</v>
      </c>
      <c r="B49" s="5" t="s">
        <v>269</v>
      </c>
      <c r="C49" s="5">
        <v>7</v>
      </c>
      <c r="D49" s="5" t="s">
        <v>317</v>
      </c>
      <c r="E49" s="5"/>
      <c r="F49" s="5"/>
      <c r="G49" s="5"/>
      <c r="H49" s="5"/>
      <c r="I49" s="5"/>
    </row>
    <row r="50" spans="1:9">
      <c r="A50" s="5" t="s">
        <v>93</v>
      </c>
      <c r="B50" s="5" t="s">
        <v>269</v>
      </c>
      <c r="C50" s="5">
        <v>8</v>
      </c>
      <c r="D50" s="5" t="s">
        <v>318</v>
      </c>
      <c r="E50" s="5"/>
      <c r="F50" s="5"/>
      <c r="G50" s="5"/>
      <c r="H50" s="5"/>
      <c r="I50" s="5"/>
    </row>
    <row r="51" spans="1:9">
      <c r="A51" s="5" t="s">
        <v>93</v>
      </c>
      <c r="B51" s="5" t="s">
        <v>269</v>
      </c>
      <c r="C51" s="5">
        <v>9</v>
      </c>
      <c r="D51" s="5" t="s">
        <v>319</v>
      </c>
      <c r="E51" s="5"/>
      <c r="F51" s="5"/>
      <c r="G51" s="5"/>
      <c r="H51" s="5"/>
      <c r="I51" s="5"/>
    </row>
    <row r="52" spans="1:9">
      <c r="A52" s="5" t="s">
        <v>93</v>
      </c>
      <c r="B52" s="5" t="s">
        <v>269</v>
      </c>
      <c r="C52" s="5">
        <v>1</v>
      </c>
      <c r="D52" s="5" t="s">
        <v>320</v>
      </c>
      <c r="E52" s="5"/>
      <c r="F52" s="5"/>
      <c r="G52" s="5"/>
      <c r="H52" s="5"/>
      <c r="I52" s="5"/>
    </row>
    <row r="53" spans="1:9">
      <c r="A53" s="5" t="s">
        <v>93</v>
      </c>
      <c r="B53" s="5" t="s">
        <v>269</v>
      </c>
      <c r="C53" s="5">
        <v>2</v>
      </c>
      <c r="D53" s="5" t="s">
        <v>321</v>
      </c>
      <c r="E53" s="5"/>
      <c r="F53" s="5"/>
      <c r="G53" s="5"/>
      <c r="H53" s="5"/>
      <c r="I53" s="5"/>
    </row>
    <row r="54" spans="1:9">
      <c r="A54" s="5" t="s">
        <v>93</v>
      </c>
      <c r="B54" s="5" t="s">
        <v>269</v>
      </c>
      <c r="C54" s="5">
        <v>3</v>
      </c>
      <c r="D54" s="5" t="s">
        <v>322</v>
      </c>
      <c r="E54" s="5"/>
      <c r="F54" s="5"/>
      <c r="G54" s="5"/>
      <c r="H54" s="5"/>
      <c r="I54" s="5"/>
    </row>
    <row r="55" spans="1:9">
      <c r="A55" s="5" t="s">
        <v>93</v>
      </c>
      <c r="B55" s="5" t="s">
        <v>269</v>
      </c>
      <c r="C55" s="5">
        <v>4</v>
      </c>
      <c r="D55" s="5" t="s">
        <v>323</v>
      </c>
      <c r="E55" s="5"/>
      <c r="F55" s="5"/>
      <c r="G55" s="5"/>
      <c r="H55" s="5"/>
      <c r="I55" s="5"/>
    </row>
    <row r="56" spans="1:9">
      <c r="A56" s="5" t="s">
        <v>93</v>
      </c>
      <c r="B56" s="5" t="s">
        <v>269</v>
      </c>
      <c r="C56" s="5">
        <v>5</v>
      </c>
      <c r="D56" s="5" t="s">
        <v>324</v>
      </c>
      <c r="E56" s="5"/>
      <c r="F56" s="5"/>
      <c r="G56" s="5"/>
      <c r="H56" s="5"/>
      <c r="I56" s="5"/>
    </row>
    <row r="57" spans="1:9">
      <c r="A57" s="5" t="s">
        <v>93</v>
      </c>
      <c r="B57" s="5" t="s">
        <v>269</v>
      </c>
      <c r="C57" s="5">
        <v>6</v>
      </c>
      <c r="D57" s="5" t="s">
        <v>325</v>
      </c>
      <c r="E57" s="5"/>
      <c r="F57" s="5"/>
      <c r="G57" s="5"/>
      <c r="H57" s="5"/>
      <c r="I57" s="5"/>
    </row>
    <row r="58" spans="1:9">
      <c r="A58" s="5" t="s">
        <v>93</v>
      </c>
      <c r="B58" s="5" t="s">
        <v>269</v>
      </c>
      <c r="C58" s="5">
        <v>7</v>
      </c>
      <c r="D58" s="5" t="s">
        <v>326</v>
      </c>
      <c r="E58" s="5"/>
      <c r="F58" s="5"/>
      <c r="G58" s="5"/>
      <c r="H58" s="5"/>
      <c r="I58" s="5"/>
    </row>
    <row r="59" spans="1:9">
      <c r="A59" s="5" t="s">
        <v>93</v>
      </c>
      <c r="B59" s="5" t="s">
        <v>269</v>
      </c>
      <c r="C59" s="5">
        <v>1</v>
      </c>
      <c r="D59" s="5" t="s">
        <v>327</v>
      </c>
      <c r="E59" s="5"/>
      <c r="F59" s="5"/>
      <c r="G59" s="5"/>
      <c r="H59" s="5"/>
      <c r="I59" s="5"/>
    </row>
    <row r="60" spans="1:9">
      <c r="A60" s="5" t="s">
        <v>93</v>
      </c>
      <c r="B60" s="5" t="s">
        <v>269</v>
      </c>
      <c r="C60" s="5">
        <v>2</v>
      </c>
      <c r="D60" s="5" t="s">
        <v>328</v>
      </c>
      <c r="E60" s="5"/>
      <c r="F60" s="5"/>
      <c r="G60" s="5"/>
      <c r="H60" s="5"/>
      <c r="I60" s="5"/>
    </row>
    <row r="61" spans="1:9">
      <c r="A61" s="5" t="s">
        <v>93</v>
      </c>
      <c r="B61" s="5" t="s">
        <v>269</v>
      </c>
      <c r="C61" s="5">
        <v>3</v>
      </c>
      <c r="D61" s="5" t="s">
        <v>329</v>
      </c>
      <c r="E61" s="5"/>
      <c r="F61" s="5"/>
      <c r="G61" s="5"/>
      <c r="H61" s="5"/>
      <c r="I61" s="5"/>
    </row>
    <row r="62" spans="1:9">
      <c r="A62" s="5" t="s">
        <v>93</v>
      </c>
      <c r="B62" s="5" t="s">
        <v>269</v>
      </c>
      <c r="C62" s="5">
        <v>4</v>
      </c>
      <c r="D62" s="5" t="s">
        <v>330</v>
      </c>
      <c r="E62" s="5"/>
      <c r="F62" s="5"/>
      <c r="G62" s="5"/>
      <c r="H62" s="5"/>
      <c r="I62" s="5"/>
    </row>
    <row r="63" spans="1:9">
      <c r="A63" s="5" t="s">
        <v>93</v>
      </c>
      <c r="B63" s="5" t="s">
        <v>269</v>
      </c>
      <c r="C63" s="5">
        <v>5</v>
      </c>
      <c r="D63" s="5" t="s">
        <v>331</v>
      </c>
      <c r="E63" s="5"/>
      <c r="F63" s="5"/>
      <c r="G63" s="5"/>
      <c r="H63" s="5"/>
      <c r="I63" s="5"/>
    </row>
    <row r="64" spans="1:9">
      <c r="A64" s="5" t="s">
        <v>93</v>
      </c>
      <c r="B64" s="5" t="s">
        <v>269</v>
      </c>
      <c r="C64" s="5">
        <v>6</v>
      </c>
      <c r="D64" s="5" t="s">
        <v>332</v>
      </c>
      <c r="E64" s="5"/>
      <c r="F64" s="5"/>
      <c r="G64" s="5"/>
      <c r="H64" s="5"/>
      <c r="I64" s="5"/>
    </row>
    <row r="65" spans="1:9">
      <c r="A65" s="5" t="s">
        <v>93</v>
      </c>
      <c r="B65" s="5" t="s">
        <v>269</v>
      </c>
      <c r="C65" s="5">
        <v>7</v>
      </c>
      <c r="D65" s="5" t="s">
        <v>333</v>
      </c>
      <c r="E65" s="5"/>
      <c r="F65" s="5"/>
      <c r="G65" s="5"/>
      <c r="H65" s="5"/>
      <c r="I65" s="5"/>
    </row>
    <row r="66" spans="1:9">
      <c r="A66" s="5" t="s">
        <v>93</v>
      </c>
      <c r="B66" s="5" t="s">
        <v>269</v>
      </c>
      <c r="C66" s="5">
        <v>8</v>
      </c>
      <c r="D66" s="5" t="s">
        <v>334</v>
      </c>
      <c r="E66" s="5"/>
      <c r="F66" s="5"/>
      <c r="G66" s="5"/>
      <c r="H66" s="5"/>
      <c r="I66" s="5"/>
    </row>
    <row r="67" spans="1:9">
      <c r="A67" s="5" t="s">
        <v>93</v>
      </c>
      <c r="B67" s="5" t="s">
        <v>269</v>
      </c>
      <c r="C67" s="5">
        <v>9</v>
      </c>
      <c r="D67" s="5" t="s">
        <v>335</v>
      </c>
      <c r="E67" s="5"/>
      <c r="F67" s="5"/>
      <c r="G67" s="5"/>
      <c r="H67" s="5"/>
      <c r="I67" s="5"/>
    </row>
    <row r="68" spans="1:9">
      <c r="A68" s="5" t="s">
        <v>101</v>
      </c>
      <c r="B68" s="5" t="s">
        <v>269</v>
      </c>
      <c r="C68" s="5">
        <v>1</v>
      </c>
      <c r="D68" s="5" t="s">
        <v>336</v>
      </c>
      <c r="E68" s="5"/>
      <c r="F68" s="5"/>
      <c r="G68" s="5"/>
      <c r="H68" s="5"/>
      <c r="I68" s="5"/>
    </row>
    <row r="69" spans="1:9">
      <c r="A69" s="5" t="s">
        <v>101</v>
      </c>
      <c r="B69" s="5" t="s">
        <v>269</v>
      </c>
      <c r="C69" s="5">
        <v>2</v>
      </c>
      <c r="D69" s="5" t="s">
        <v>337</v>
      </c>
      <c r="E69" s="5"/>
      <c r="F69" s="5"/>
      <c r="G69" s="5"/>
      <c r="H69" s="5"/>
      <c r="I69" s="5"/>
    </row>
    <row r="70" spans="1:9">
      <c r="A70" s="5" t="s">
        <v>101</v>
      </c>
      <c r="B70" s="5" t="s">
        <v>269</v>
      </c>
      <c r="C70" s="5">
        <v>3</v>
      </c>
      <c r="D70" s="5" t="s">
        <v>338</v>
      </c>
      <c r="E70" s="5"/>
      <c r="F70" s="5"/>
      <c r="G70" s="5"/>
      <c r="H70" s="5"/>
      <c r="I70" s="5"/>
    </row>
    <row r="71" spans="1:9">
      <c r="A71" s="5" t="s">
        <v>101</v>
      </c>
      <c r="B71" s="5" t="s">
        <v>269</v>
      </c>
      <c r="C71" s="5">
        <v>4</v>
      </c>
      <c r="D71" s="5" t="s">
        <v>339</v>
      </c>
      <c r="E71" s="5"/>
      <c r="F71" s="5"/>
      <c r="G71" s="5"/>
      <c r="H71" s="5"/>
      <c r="I71" s="5"/>
    </row>
    <row r="72" spans="1:9">
      <c r="A72" s="5" t="s">
        <v>101</v>
      </c>
      <c r="B72" s="5" t="s">
        <v>269</v>
      </c>
      <c r="C72" s="5">
        <v>1</v>
      </c>
      <c r="D72" s="5" t="s">
        <v>340</v>
      </c>
      <c r="E72" s="5"/>
      <c r="F72" s="5"/>
      <c r="G72" s="5"/>
      <c r="H72" s="5"/>
      <c r="I72" s="5"/>
    </row>
    <row r="73" spans="1:9">
      <c r="A73" s="5" t="s">
        <v>101</v>
      </c>
      <c r="B73" s="5" t="s">
        <v>269</v>
      </c>
      <c r="C73" s="5">
        <v>2</v>
      </c>
      <c r="D73" s="5" t="s">
        <v>341</v>
      </c>
      <c r="E73" s="5"/>
      <c r="F73" s="5"/>
      <c r="G73" s="5"/>
      <c r="H73" s="5"/>
      <c r="I73" s="5"/>
    </row>
    <row r="74" spans="1:9">
      <c r="A74" s="5" t="s">
        <v>101</v>
      </c>
      <c r="B74" s="5" t="s">
        <v>269</v>
      </c>
      <c r="C74" s="5">
        <v>3</v>
      </c>
      <c r="D74" s="5" t="s">
        <v>342</v>
      </c>
      <c r="E74" s="5"/>
      <c r="F74" s="5"/>
      <c r="G74" s="5"/>
      <c r="H74" s="5"/>
      <c r="I74" s="5"/>
    </row>
    <row r="75" spans="1:9">
      <c r="A75" s="5" t="s">
        <v>101</v>
      </c>
      <c r="B75" s="5" t="s">
        <v>269</v>
      </c>
      <c r="C75" s="5">
        <v>4</v>
      </c>
      <c r="D75" s="5" t="s">
        <v>343</v>
      </c>
      <c r="E75" s="5"/>
      <c r="F75" s="5"/>
      <c r="G75" s="5"/>
      <c r="H75" s="5"/>
      <c r="I75" s="5"/>
    </row>
    <row r="76" spans="1:9">
      <c r="A76" s="5" t="s">
        <v>101</v>
      </c>
      <c r="B76" s="5" t="s">
        <v>269</v>
      </c>
      <c r="C76" s="5">
        <v>5</v>
      </c>
      <c r="D76" s="5" t="s">
        <v>344</v>
      </c>
      <c r="E76" s="5"/>
      <c r="F76" s="5"/>
      <c r="G76" s="5"/>
      <c r="H76" s="5"/>
      <c r="I76" s="5"/>
    </row>
    <row r="77" spans="1:9">
      <c r="A77" s="5" t="s">
        <v>101</v>
      </c>
      <c r="B77" s="5" t="s">
        <v>269</v>
      </c>
      <c r="C77" s="5">
        <v>6</v>
      </c>
      <c r="D77" s="5" t="s">
        <v>345</v>
      </c>
      <c r="E77" s="5"/>
      <c r="F77" s="5"/>
      <c r="G77" s="5"/>
      <c r="H77" s="5"/>
      <c r="I77" s="5"/>
    </row>
    <row r="78" spans="1:9">
      <c r="A78" s="5" t="s">
        <v>101</v>
      </c>
      <c r="B78" s="5" t="s">
        <v>269</v>
      </c>
      <c r="C78" s="5">
        <v>7</v>
      </c>
      <c r="D78" s="5" t="s">
        <v>346</v>
      </c>
      <c r="E78" s="5"/>
      <c r="F78" s="5"/>
      <c r="G78" s="5"/>
      <c r="H78" s="5"/>
      <c r="I78" s="5"/>
    </row>
    <row r="79" spans="1:9">
      <c r="A79" s="5" t="s">
        <v>101</v>
      </c>
      <c r="B79" s="5" t="s">
        <v>269</v>
      </c>
      <c r="C79" s="5">
        <v>1</v>
      </c>
      <c r="D79" s="5" t="s">
        <v>347</v>
      </c>
      <c r="E79" s="5"/>
      <c r="F79" s="5"/>
      <c r="G79" s="5"/>
      <c r="H79" s="5"/>
      <c r="I79" s="5"/>
    </row>
    <row r="80" spans="1:9">
      <c r="A80" s="5" t="s">
        <v>101</v>
      </c>
      <c r="B80" s="5" t="s">
        <v>269</v>
      </c>
      <c r="C80" s="5">
        <v>2</v>
      </c>
      <c r="D80" s="5" t="s">
        <v>348</v>
      </c>
      <c r="E80" s="5"/>
      <c r="F80" s="5"/>
      <c r="G80" s="5"/>
      <c r="H80" s="5"/>
      <c r="I80" s="5"/>
    </row>
    <row r="81" spans="1:9">
      <c r="A81" s="5" t="s">
        <v>101</v>
      </c>
      <c r="B81" s="5" t="s">
        <v>269</v>
      </c>
      <c r="C81" s="5">
        <v>1</v>
      </c>
      <c r="D81" s="5" t="s">
        <v>349</v>
      </c>
      <c r="E81" s="5"/>
      <c r="F81" s="5"/>
      <c r="G81" s="5"/>
      <c r="H81" s="5"/>
      <c r="I81" s="5"/>
    </row>
    <row r="82" spans="1:9">
      <c r="A82" s="5" t="s">
        <v>101</v>
      </c>
      <c r="B82" s="5" t="s">
        <v>269</v>
      </c>
      <c r="C82" s="5">
        <v>2</v>
      </c>
      <c r="D82" s="5" t="s">
        <v>350</v>
      </c>
      <c r="E82" s="5"/>
      <c r="F82" s="5"/>
      <c r="G82" s="5"/>
      <c r="H82" s="5"/>
      <c r="I82" s="5"/>
    </row>
    <row r="83" spans="1:9">
      <c r="A83" s="5" t="s">
        <v>101</v>
      </c>
      <c r="B83" s="5" t="s">
        <v>269</v>
      </c>
      <c r="C83" s="5">
        <v>3</v>
      </c>
      <c r="D83" s="5" t="s">
        <v>351</v>
      </c>
      <c r="E83" s="5"/>
      <c r="F83" s="5"/>
      <c r="G83" s="5"/>
      <c r="H83" s="5"/>
      <c r="I83" s="5"/>
    </row>
    <row r="84" spans="1:9">
      <c r="A84" s="5" t="s">
        <v>107</v>
      </c>
      <c r="B84" s="5" t="s">
        <v>269</v>
      </c>
      <c r="C84" s="5">
        <v>1</v>
      </c>
      <c r="D84" s="5" t="s">
        <v>352</v>
      </c>
      <c r="E84" s="5"/>
      <c r="F84" s="5"/>
      <c r="G84" s="5"/>
      <c r="H84" s="5"/>
      <c r="I84" s="5"/>
    </row>
    <row r="85" spans="1:9">
      <c r="A85" s="5" t="s">
        <v>107</v>
      </c>
      <c r="B85" s="5" t="s">
        <v>269</v>
      </c>
      <c r="C85" s="5">
        <v>2</v>
      </c>
      <c r="D85" s="5" t="s">
        <v>353</v>
      </c>
      <c r="E85" s="5"/>
      <c r="F85" s="5"/>
      <c r="G85" s="5"/>
      <c r="H85" s="5"/>
      <c r="I85" s="5"/>
    </row>
    <row r="86" spans="1:9">
      <c r="A86" s="5" t="s">
        <v>107</v>
      </c>
      <c r="B86" s="5" t="s">
        <v>269</v>
      </c>
      <c r="C86" s="5">
        <v>3</v>
      </c>
      <c r="D86" s="5" t="s">
        <v>354</v>
      </c>
      <c r="E86" s="5"/>
      <c r="F86" s="5"/>
      <c r="G86" s="5"/>
      <c r="H86" s="5"/>
      <c r="I86" s="5"/>
    </row>
    <row r="87" spans="1:9">
      <c r="A87" s="5" t="s">
        <v>107</v>
      </c>
      <c r="B87" s="5" t="s">
        <v>269</v>
      </c>
      <c r="C87" s="5">
        <v>4</v>
      </c>
      <c r="D87" s="5" t="s">
        <v>355</v>
      </c>
      <c r="E87" s="5"/>
      <c r="F87" s="5"/>
      <c r="G87" s="5"/>
      <c r="H87" s="5"/>
      <c r="I87" s="5"/>
    </row>
    <row r="88" spans="1:9">
      <c r="A88" s="5" t="s">
        <v>107</v>
      </c>
      <c r="B88" s="5" t="s">
        <v>269</v>
      </c>
      <c r="C88" s="5">
        <v>5</v>
      </c>
      <c r="D88" s="5" t="s">
        <v>356</v>
      </c>
      <c r="E88" s="5"/>
      <c r="F88" s="5"/>
      <c r="G88" s="5"/>
      <c r="H88" s="5"/>
      <c r="I88" s="5"/>
    </row>
    <row r="89" spans="1:9">
      <c r="A89" s="5" t="s">
        <v>107</v>
      </c>
      <c r="B89" s="5" t="s">
        <v>269</v>
      </c>
      <c r="C89" s="5">
        <v>1</v>
      </c>
      <c r="D89" s="5" t="s">
        <v>357</v>
      </c>
      <c r="E89" s="5"/>
      <c r="F89" s="5"/>
      <c r="G89" s="5"/>
      <c r="H89" s="5"/>
      <c r="I89" s="5"/>
    </row>
    <row r="90" spans="1:9">
      <c r="A90" s="5" t="s">
        <v>107</v>
      </c>
      <c r="B90" s="5" t="s">
        <v>269</v>
      </c>
      <c r="C90" s="5">
        <v>2</v>
      </c>
      <c r="D90" s="5" t="s">
        <v>358</v>
      </c>
      <c r="E90" s="5"/>
      <c r="F90" s="5"/>
      <c r="G90" s="5"/>
      <c r="H90" s="5"/>
      <c r="I90" s="5"/>
    </row>
    <row r="91" spans="1:9">
      <c r="A91" s="5" t="s">
        <v>107</v>
      </c>
      <c r="B91" s="5" t="s">
        <v>269</v>
      </c>
      <c r="C91" s="5">
        <v>3</v>
      </c>
      <c r="D91" s="5" t="s">
        <v>359</v>
      </c>
      <c r="E91" s="5"/>
      <c r="F91" s="5"/>
      <c r="G91" s="5"/>
      <c r="H91" s="5"/>
      <c r="I91" s="5"/>
    </row>
    <row r="92" spans="1:9">
      <c r="A92" s="5" t="s">
        <v>107</v>
      </c>
      <c r="B92" s="5" t="s">
        <v>269</v>
      </c>
      <c r="C92" s="5">
        <v>4</v>
      </c>
      <c r="D92" s="5" t="s">
        <v>360</v>
      </c>
      <c r="E92" s="5"/>
      <c r="F92" s="5"/>
      <c r="G92" s="5"/>
      <c r="H92" s="5"/>
      <c r="I92" s="5"/>
    </row>
    <row r="93" spans="1:9">
      <c r="A93" s="5" t="s">
        <v>107</v>
      </c>
      <c r="B93" s="5" t="s">
        <v>269</v>
      </c>
      <c r="C93" s="5">
        <v>1</v>
      </c>
      <c r="D93" s="5" t="s">
        <v>361</v>
      </c>
      <c r="E93" s="5"/>
      <c r="F93" s="5"/>
      <c r="G93" s="5"/>
      <c r="H93" s="5"/>
      <c r="I93" s="5"/>
    </row>
    <row r="94" spans="1:9">
      <c r="A94" s="5" t="s">
        <v>107</v>
      </c>
      <c r="B94" s="5" t="s">
        <v>269</v>
      </c>
      <c r="C94" s="5">
        <v>2</v>
      </c>
      <c r="D94" s="5" t="s">
        <v>362</v>
      </c>
      <c r="E94" s="5"/>
      <c r="F94" s="5"/>
      <c r="G94" s="5"/>
      <c r="H94" s="5"/>
      <c r="I94" s="5"/>
    </row>
    <row r="95" spans="1:9">
      <c r="A95" s="5" t="s">
        <v>107</v>
      </c>
      <c r="B95" s="5" t="s">
        <v>269</v>
      </c>
      <c r="C95" s="5">
        <v>3</v>
      </c>
      <c r="D95" s="5" t="s">
        <v>363</v>
      </c>
      <c r="E95" s="5"/>
      <c r="F95" s="5"/>
      <c r="G95" s="5"/>
      <c r="H95" s="5"/>
      <c r="I95" s="5"/>
    </row>
    <row r="96" spans="1:9">
      <c r="A96" s="5" t="s">
        <v>107</v>
      </c>
      <c r="B96" s="5" t="s">
        <v>269</v>
      </c>
      <c r="C96" s="5">
        <v>4</v>
      </c>
      <c r="D96" s="5" t="s">
        <v>364</v>
      </c>
      <c r="E96" s="5"/>
      <c r="F96" s="5"/>
      <c r="G96" s="5"/>
      <c r="H96" s="5"/>
      <c r="I96" s="5"/>
    </row>
    <row r="97" spans="1:9">
      <c r="A97" s="5" t="s">
        <v>107</v>
      </c>
      <c r="B97" s="5" t="s">
        <v>269</v>
      </c>
      <c r="C97" s="5">
        <v>1</v>
      </c>
      <c r="D97" s="5" t="s">
        <v>365</v>
      </c>
      <c r="E97" s="5"/>
      <c r="F97" s="5"/>
      <c r="G97" s="5"/>
      <c r="H97" s="5"/>
      <c r="I97" s="5"/>
    </row>
    <row r="98" spans="1:9">
      <c r="A98" s="5" t="s">
        <v>107</v>
      </c>
      <c r="B98" s="5" t="s">
        <v>269</v>
      </c>
      <c r="C98" s="5">
        <v>2</v>
      </c>
      <c r="D98" s="5" t="s">
        <v>366</v>
      </c>
      <c r="E98" s="5"/>
      <c r="F98" s="5"/>
      <c r="G98" s="5"/>
      <c r="H98" s="5"/>
      <c r="I9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367</v>
      </c>
      <c r="B1" s="3"/>
      <c r="C1" s="3"/>
      <c r="D1" s="3"/>
      <c r="E1" s="3"/>
      <c r="F1" s="3"/>
      <c r="G1" s="3"/>
    </row>
    <row r="2" spans="1:7">
      <c r="A2" s="6" t="s">
        <v>368</v>
      </c>
      <c r="B2" s="6" t="s">
        <v>369</v>
      </c>
      <c r="C2" s="6" t="s">
        <v>370</v>
      </c>
      <c r="D2" s="6" t="s">
        <v>371</v>
      </c>
      <c r="E2" s="6" t="s">
        <v>372</v>
      </c>
      <c r="F2" s="6" t="s">
        <v>373</v>
      </c>
      <c r="G2" s="6" t="s">
        <v>374</v>
      </c>
    </row>
    <row r="3" spans="1:7">
      <c r="A3" s="5" t="s">
        <v>36</v>
      </c>
      <c r="B3" s="5">
        <v>25</v>
      </c>
      <c r="C3" s="5" t="s">
        <v>375</v>
      </c>
      <c r="D3" s="5">
        <v>1</v>
      </c>
      <c r="E3" s="5" t="s">
        <v>376</v>
      </c>
      <c r="F3" s="5" t="s">
        <v>377</v>
      </c>
      <c r="G3" s="5" t="s">
        <v>378</v>
      </c>
    </row>
    <row r="4" spans="1:7">
      <c r="A4" s="5"/>
      <c r="B4" s="5"/>
      <c r="C4" s="5"/>
      <c r="D4" s="5">
        <v>2</v>
      </c>
      <c r="E4" s="5" t="s">
        <v>379</v>
      </c>
      <c r="F4" s="5" t="s">
        <v>380</v>
      </c>
      <c r="G4" s="5" t="s">
        <v>381</v>
      </c>
    </row>
    <row r="5" spans="1:7">
      <c r="A5" s="5"/>
      <c r="B5" s="5"/>
      <c r="C5" s="5"/>
      <c r="D5" s="5">
        <v>3</v>
      </c>
      <c r="E5" s="5" t="s">
        <v>382</v>
      </c>
      <c r="F5" s="5" t="s">
        <v>383</v>
      </c>
      <c r="G5" s="5" t="s">
        <v>384</v>
      </c>
    </row>
    <row r="6" spans="1:7">
      <c r="A6" s="5"/>
      <c r="B6" s="5"/>
      <c r="C6" s="5"/>
      <c r="D6" s="5">
        <v>4</v>
      </c>
      <c r="E6" s="5" t="s">
        <v>385</v>
      </c>
      <c r="F6" s="5" t="s">
        <v>386</v>
      </c>
      <c r="G6" s="5" t="s">
        <v>387</v>
      </c>
    </row>
    <row r="7" spans="1:7">
      <c r="A7" s="5" t="s">
        <v>43</v>
      </c>
      <c r="B7" s="5">
        <v>20</v>
      </c>
      <c r="C7" s="5" t="s">
        <v>375</v>
      </c>
      <c r="D7" s="5">
        <v>1</v>
      </c>
      <c r="E7" s="5" t="s">
        <v>376</v>
      </c>
      <c r="F7" s="5" t="s">
        <v>377</v>
      </c>
      <c r="G7" s="5" t="s">
        <v>388</v>
      </c>
    </row>
    <row r="8" spans="1:7">
      <c r="A8" s="5"/>
      <c r="B8" s="5"/>
      <c r="C8" s="5"/>
      <c r="D8" s="5">
        <v>2</v>
      </c>
      <c r="E8" s="5" t="s">
        <v>379</v>
      </c>
      <c r="F8" s="5" t="s">
        <v>380</v>
      </c>
      <c r="G8" s="5" t="s">
        <v>389</v>
      </c>
    </row>
    <row r="9" spans="1:7">
      <c r="A9" s="5"/>
      <c r="B9" s="5"/>
      <c r="C9" s="5"/>
      <c r="D9" s="5">
        <v>3</v>
      </c>
      <c r="E9" s="5" t="s">
        <v>382</v>
      </c>
      <c r="F9" s="5" t="s">
        <v>383</v>
      </c>
      <c r="G9" s="5" t="s">
        <v>390</v>
      </c>
    </row>
    <row r="10" spans="1:7">
      <c r="A10" s="5"/>
      <c r="B10" s="5"/>
      <c r="C10" s="5"/>
      <c r="D10" s="5">
        <v>4</v>
      </c>
      <c r="E10" s="5" t="s">
        <v>385</v>
      </c>
      <c r="F10" s="5" t="s">
        <v>386</v>
      </c>
      <c r="G10" s="5" t="s">
        <v>391</v>
      </c>
    </row>
    <row r="11" spans="1:7">
      <c r="A11" s="5" t="s">
        <v>50</v>
      </c>
      <c r="B11" s="5">
        <v>20</v>
      </c>
      <c r="C11" s="5" t="s">
        <v>375</v>
      </c>
      <c r="D11" s="5">
        <v>1</v>
      </c>
      <c r="E11" s="5" t="s">
        <v>376</v>
      </c>
      <c r="F11" s="5" t="s">
        <v>377</v>
      </c>
      <c r="G11" s="5" t="s">
        <v>392</v>
      </c>
    </row>
    <row r="12" spans="1:7">
      <c r="A12" s="5"/>
      <c r="B12" s="5"/>
      <c r="C12" s="5"/>
      <c r="D12" s="5">
        <v>2</v>
      </c>
      <c r="E12" s="5" t="s">
        <v>379</v>
      </c>
      <c r="F12" s="5" t="s">
        <v>380</v>
      </c>
      <c r="G12" s="5" t="s">
        <v>393</v>
      </c>
    </row>
    <row r="13" spans="1:7">
      <c r="A13" s="5"/>
      <c r="B13" s="5"/>
      <c r="C13" s="5"/>
      <c r="D13" s="5">
        <v>3</v>
      </c>
      <c r="E13" s="5" t="s">
        <v>382</v>
      </c>
      <c r="F13" s="5" t="s">
        <v>383</v>
      </c>
      <c r="G13" s="5" t="s">
        <v>394</v>
      </c>
    </row>
    <row r="14" spans="1:7">
      <c r="A14" s="5"/>
      <c r="B14" s="5"/>
      <c r="C14" s="5"/>
      <c r="D14" s="5">
        <v>4</v>
      </c>
      <c r="E14" s="5" t="s">
        <v>385</v>
      </c>
      <c r="F14" s="5" t="s">
        <v>386</v>
      </c>
      <c r="G14" s="5" t="s">
        <v>395</v>
      </c>
    </row>
    <row r="15" spans="1:7">
      <c r="A15" s="5" t="s">
        <v>57</v>
      </c>
      <c r="B15" s="5">
        <v>25</v>
      </c>
      <c r="C15" s="5" t="s">
        <v>375</v>
      </c>
      <c r="D15" s="5">
        <v>1</v>
      </c>
      <c r="E15" s="5" t="s">
        <v>376</v>
      </c>
      <c r="F15" s="5" t="s">
        <v>377</v>
      </c>
      <c r="G15" s="5" t="s">
        <v>396</v>
      </c>
    </row>
    <row r="16" spans="1:7">
      <c r="A16" s="5"/>
      <c r="B16" s="5"/>
      <c r="C16" s="5"/>
      <c r="D16" s="5">
        <v>2</v>
      </c>
      <c r="E16" s="5" t="s">
        <v>379</v>
      </c>
      <c r="F16" s="5" t="s">
        <v>380</v>
      </c>
      <c r="G16" s="5" t="s">
        <v>397</v>
      </c>
    </row>
    <row r="17" spans="1:7">
      <c r="A17" s="5"/>
      <c r="B17" s="5"/>
      <c r="C17" s="5"/>
      <c r="D17" s="5">
        <v>3</v>
      </c>
      <c r="E17" s="5" t="s">
        <v>382</v>
      </c>
      <c r="F17" s="5" t="s">
        <v>383</v>
      </c>
      <c r="G17" s="5" t="s">
        <v>398</v>
      </c>
    </row>
    <row r="18" spans="1:7">
      <c r="A18" s="5"/>
      <c r="B18" s="5"/>
      <c r="C18" s="5"/>
      <c r="D18" s="5">
        <v>4</v>
      </c>
      <c r="E18" s="5" t="s">
        <v>385</v>
      </c>
      <c r="F18" s="5" t="s">
        <v>386</v>
      </c>
      <c r="G18" s="5" t="s">
        <v>399</v>
      </c>
    </row>
    <row r="19" spans="1:7">
      <c r="A19" s="5" t="s">
        <v>64</v>
      </c>
      <c r="B19" s="5">
        <v>20</v>
      </c>
      <c r="C19" s="5" t="s">
        <v>375</v>
      </c>
      <c r="D19" s="5">
        <v>1</v>
      </c>
      <c r="E19" s="5" t="s">
        <v>376</v>
      </c>
      <c r="F19" s="5" t="s">
        <v>377</v>
      </c>
      <c r="G19" s="5" t="s">
        <v>400</v>
      </c>
    </row>
    <row r="20" spans="1:7">
      <c r="A20" s="5"/>
      <c r="B20" s="5"/>
      <c r="C20" s="5"/>
      <c r="D20" s="5">
        <v>2</v>
      </c>
      <c r="E20" s="5" t="s">
        <v>379</v>
      </c>
      <c r="F20" s="5" t="s">
        <v>380</v>
      </c>
      <c r="G20" s="5" t="s">
        <v>401</v>
      </c>
    </row>
    <row r="21" spans="1:7">
      <c r="A21" s="5"/>
      <c r="B21" s="5"/>
      <c r="C21" s="5"/>
      <c r="D21" s="5">
        <v>3</v>
      </c>
      <c r="E21" s="5" t="s">
        <v>382</v>
      </c>
      <c r="F21" s="5" t="s">
        <v>383</v>
      </c>
      <c r="G21" s="5" t="s">
        <v>402</v>
      </c>
    </row>
    <row r="22" spans="1:7">
      <c r="A22" s="5"/>
      <c r="B22" s="5"/>
      <c r="C22" s="5"/>
      <c r="D22" s="5">
        <v>4</v>
      </c>
      <c r="E22" s="5" t="s">
        <v>385</v>
      </c>
      <c r="F22" s="5" t="s">
        <v>386</v>
      </c>
      <c r="G22" s="5" t="s">
        <v>403</v>
      </c>
    </row>
    <row r="23" spans="1:7">
      <c r="A23" s="5" t="s">
        <v>70</v>
      </c>
      <c r="B23" s="5">
        <v>20</v>
      </c>
      <c r="C23" s="5" t="s">
        <v>375</v>
      </c>
      <c r="D23" s="5">
        <v>1</v>
      </c>
      <c r="E23" s="5" t="s">
        <v>376</v>
      </c>
      <c r="F23" s="5" t="s">
        <v>377</v>
      </c>
      <c r="G23" s="5" t="s">
        <v>404</v>
      </c>
    </row>
    <row r="24" spans="1:7">
      <c r="A24" s="5"/>
      <c r="B24" s="5"/>
      <c r="C24" s="5"/>
      <c r="D24" s="5">
        <v>2</v>
      </c>
      <c r="E24" s="5" t="s">
        <v>379</v>
      </c>
      <c r="F24" s="5" t="s">
        <v>380</v>
      </c>
      <c r="G24" s="5" t="s">
        <v>405</v>
      </c>
    </row>
    <row r="25" spans="1:7">
      <c r="A25" s="5"/>
      <c r="B25" s="5"/>
      <c r="C25" s="5"/>
      <c r="D25" s="5">
        <v>3</v>
      </c>
      <c r="E25" s="5" t="s">
        <v>382</v>
      </c>
      <c r="F25" s="5" t="s">
        <v>383</v>
      </c>
      <c r="G25" s="5" t="s">
        <v>406</v>
      </c>
    </row>
    <row r="26" spans="1:7">
      <c r="A26" s="5"/>
      <c r="B26" s="5"/>
      <c r="C26" s="5"/>
      <c r="D26" s="5">
        <v>4</v>
      </c>
      <c r="E26" s="5" t="s">
        <v>385</v>
      </c>
      <c r="F26" s="5" t="s">
        <v>386</v>
      </c>
      <c r="G26" s="5" t="s">
        <v>407</v>
      </c>
    </row>
    <row r="27" spans="1:7">
      <c r="A27" s="5" t="s">
        <v>76</v>
      </c>
      <c r="B27" s="5">
        <v>25</v>
      </c>
      <c r="C27" s="5" t="s">
        <v>375</v>
      </c>
      <c r="D27" s="5">
        <v>1</v>
      </c>
      <c r="E27" s="5" t="s">
        <v>376</v>
      </c>
      <c r="F27" s="5" t="s">
        <v>377</v>
      </c>
      <c r="G27" s="5" t="s">
        <v>408</v>
      </c>
    </row>
    <row r="28" spans="1:7">
      <c r="A28" s="5"/>
      <c r="B28" s="5"/>
      <c r="C28" s="5"/>
      <c r="D28" s="5">
        <v>2</v>
      </c>
      <c r="E28" s="5" t="s">
        <v>379</v>
      </c>
      <c r="F28" s="5" t="s">
        <v>380</v>
      </c>
      <c r="G28" s="5" t="s">
        <v>409</v>
      </c>
    </row>
    <row r="29" spans="1:7">
      <c r="A29" s="5"/>
      <c r="B29" s="5"/>
      <c r="C29" s="5"/>
      <c r="D29" s="5">
        <v>3</v>
      </c>
      <c r="E29" s="5" t="s">
        <v>382</v>
      </c>
      <c r="F29" s="5" t="s">
        <v>383</v>
      </c>
      <c r="G29" s="5" t="s">
        <v>410</v>
      </c>
    </row>
    <row r="30" spans="1:7">
      <c r="A30" s="5"/>
      <c r="B30" s="5"/>
      <c r="C30" s="5"/>
      <c r="D30" s="5">
        <v>4</v>
      </c>
      <c r="E30" s="5" t="s">
        <v>385</v>
      </c>
      <c r="F30" s="5" t="s">
        <v>386</v>
      </c>
      <c r="G30" s="5" t="s">
        <v>411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412</v>
      </c>
    </row>
    <row r="2" spans="1:1">
      <c r="A2" t="s">
        <v>413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414</v>
      </c>
    </row>
    <row r="2" spans="1:1">
      <c r="A2" t="s">
        <v>415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416</v>
      </c>
      <c r="B1" s="3"/>
      <c r="C1" s="3"/>
      <c r="D1" s="3"/>
    </row>
    <row r="2" spans="1:4">
      <c r="A2" s="6" t="s">
        <v>368</v>
      </c>
      <c r="B2" s="6" t="s">
        <v>417</v>
      </c>
      <c r="C2" s="6" t="s">
        <v>418</v>
      </c>
      <c r="D2" s="6" t="s">
        <v>419</v>
      </c>
    </row>
    <row r="3" spans="1:4">
      <c r="A3" s="5" t="s">
        <v>36</v>
      </c>
      <c r="B3" s="5" t="s">
        <v>420</v>
      </c>
      <c r="C3" s="5" t="s">
        <v>421</v>
      </c>
      <c r="D3" s="5" t="s">
        <v>422</v>
      </c>
    </row>
    <row r="4" spans="1:4">
      <c r="A4" s="5" t="s">
        <v>36</v>
      </c>
      <c r="B4" s="5" t="s">
        <v>423</v>
      </c>
      <c r="C4" s="5" t="s">
        <v>424</v>
      </c>
      <c r="D4" s="5" t="s">
        <v>425</v>
      </c>
    </row>
    <row r="5" spans="1:4">
      <c r="A5" s="5" t="s">
        <v>36</v>
      </c>
      <c r="B5" s="5" t="s">
        <v>426</v>
      </c>
      <c r="C5" s="5" t="s">
        <v>427</v>
      </c>
      <c r="D5" s="5" t="s">
        <v>428</v>
      </c>
    </row>
    <row r="6" spans="1:4">
      <c r="A6" s="5" t="s">
        <v>43</v>
      </c>
      <c r="B6" s="5" t="s">
        <v>420</v>
      </c>
      <c r="C6" s="5" t="s">
        <v>429</v>
      </c>
      <c r="D6" s="5" t="s">
        <v>430</v>
      </c>
    </row>
    <row r="7" spans="1:4">
      <c r="A7" s="5" t="s">
        <v>43</v>
      </c>
      <c r="B7" s="5" t="s">
        <v>423</v>
      </c>
      <c r="C7" s="5" t="s">
        <v>431</v>
      </c>
      <c r="D7" s="5" t="s">
        <v>432</v>
      </c>
    </row>
    <row r="8" spans="1:4">
      <c r="A8" s="5" t="s">
        <v>43</v>
      </c>
      <c r="B8" s="5" t="s">
        <v>426</v>
      </c>
      <c r="C8" s="5" t="s">
        <v>433</v>
      </c>
      <c r="D8" s="5" t="s">
        <v>434</v>
      </c>
    </row>
    <row r="9" spans="1:4">
      <c r="A9" s="5" t="s">
        <v>50</v>
      </c>
      <c r="B9" s="5" t="s">
        <v>420</v>
      </c>
      <c r="C9" s="5" t="s">
        <v>429</v>
      </c>
      <c r="D9" s="5" t="s">
        <v>435</v>
      </c>
    </row>
    <row r="10" spans="1:4">
      <c r="A10" s="5" t="s">
        <v>50</v>
      </c>
      <c r="B10" s="5" t="s">
        <v>423</v>
      </c>
      <c r="C10" s="5" t="s">
        <v>431</v>
      </c>
      <c r="D10" s="5" t="s">
        <v>436</v>
      </c>
    </row>
    <row r="11" spans="1:4">
      <c r="A11" s="5" t="s">
        <v>50</v>
      </c>
      <c r="B11" s="5" t="s">
        <v>426</v>
      </c>
      <c r="C11" s="5" t="s">
        <v>433</v>
      </c>
      <c r="D11" s="5" t="s">
        <v>437</v>
      </c>
    </row>
    <row r="12" spans="1:4">
      <c r="A12" s="5" t="s">
        <v>57</v>
      </c>
      <c r="B12" s="5" t="s">
        <v>420</v>
      </c>
      <c r="C12" s="5" t="s">
        <v>421</v>
      </c>
      <c r="D12" s="5" t="s">
        <v>438</v>
      </c>
    </row>
    <row r="13" spans="1:4">
      <c r="A13" s="5" t="s">
        <v>57</v>
      </c>
      <c r="B13" s="5" t="s">
        <v>423</v>
      </c>
      <c r="C13" s="5" t="s">
        <v>439</v>
      </c>
      <c r="D13" s="5" t="s">
        <v>440</v>
      </c>
    </row>
    <row r="14" spans="1:4">
      <c r="A14" s="5" t="s">
        <v>57</v>
      </c>
      <c r="B14" s="5" t="s">
        <v>426</v>
      </c>
      <c r="C14" s="5" t="s">
        <v>441</v>
      </c>
      <c r="D14" s="5" t="s">
        <v>442</v>
      </c>
    </row>
    <row r="15" spans="1:4">
      <c r="A15" s="5" t="s">
        <v>64</v>
      </c>
      <c r="B15" s="5" t="s">
        <v>420</v>
      </c>
      <c r="C15" s="5" t="s">
        <v>421</v>
      </c>
      <c r="D15" s="5" t="s">
        <v>443</v>
      </c>
    </row>
    <row r="16" spans="1:4">
      <c r="A16" s="5" t="s">
        <v>64</v>
      </c>
      <c r="B16" s="5" t="s">
        <v>423</v>
      </c>
      <c r="C16" s="5" t="s">
        <v>424</v>
      </c>
      <c r="D16" s="5" t="s">
        <v>444</v>
      </c>
    </row>
    <row r="17" spans="1:4">
      <c r="A17" s="5" t="s">
        <v>64</v>
      </c>
      <c r="B17" s="5" t="s">
        <v>426</v>
      </c>
      <c r="C17" s="5" t="s">
        <v>427</v>
      </c>
      <c r="D17" s="5" t="s">
        <v>445</v>
      </c>
    </row>
    <row r="18" spans="1:4">
      <c r="A18" s="5" t="s">
        <v>70</v>
      </c>
      <c r="B18" s="5" t="s">
        <v>420</v>
      </c>
      <c r="C18" s="5" t="s">
        <v>421</v>
      </c>
      <c r="D18" s="5" t="s">
        <v>446</v>
      </c>
    </row>
    <row r="19" spans="1:4">
      <c r="A19" s="5" t="s">
        <v>70</v>
      </c>
      <c r="B19" s="5" t="s">
        <v>423</v>
      </c>
      <c r="C19" s="5" t="s">
        <v>424</v>
      </c>
      <c r="D19" s="5" t="s">
        <v>447</v>
      </c>
    </row>
    <row r="20" spans="1:4">
      <c r="A20" s="5" t="s">
        <v>70</v>
      </c>
      <c r="B20" s="5" t="s">
        <v>426</v>
      </c>
      <c r="C20" s="5" t="s">
        <v>427</v>
      </c>
      <c r="D20" s="5" t="s">
        <v>448</v>
      </c>
    </row>
    <row r="21" spans="1:4">
      <c r="A21" s="5" t="s">
        <v>76</v>
      </c>
      <c r="B21" s="5" t="s">
        <v>420</v>
      </c>
      <c r="C21" s="5" t="s">
        <v>421</v>
      </c>
      <c r="D21" s="5" t="s">
        <v>449</v>
      </c>
    </row>
    <row r="22" spans="1:4">
      <c r="A22" s="5" t="s">
        <v>76</v>
      </c>
      <c r="B22" s="5" t="s">
        <v>423</v>
      </c>
      <c r="C22" s="5" t="s">
        <v>424</v>
      </c>
      <c r="D22" s="5" t="s">
        <v>450</v>
      </c>
    </row>
    <row r="23" spans="1:4">
      <c r="A23" s="5" t="s">
        <v>76</v>
      </c>
      <c r="B23" s="5" t="s">
        <v>426</v>
      </c>
      <c r="C23" s="5" t="s">
        <v>427</v>
      </c>
      <c r="D23" s="5"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2026-09-01T13:22:11+02:00</dcterms:created>
  <dcterms:modified xsi:type="dcterms:W3CDTF">2026-09-01T13:22:11+02:00</dcterms:modified>
  <dc:title>Currículo LOMLOE Geografía e Historia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