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<sst xmlns="http://schemas.openxmlformats.org/spreadsheetml/2006/main" uniqueCount="563">
  <si>
    <t>Corrigiendo.es</t>
  </si>
  <si>
    <t>Materia</t>
  </si>
  <si>
    <t>Geografía e Historia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</si>
  <si>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</si>
  <si>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</si>
  <si>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</si>
  <si>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</si>
  <si>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</si>
  <si>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</si>
  <si>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</si>
  <si>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</si>
  <si>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</si>
  <si>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</si>
  <si>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</si>
  <si>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</si>
  <si>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</si>
  <si>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</si>
  <si>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</si>
  <si>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</si>
  <si>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</si>
  <si>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</si>
  <si>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</si>
  <si>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</si>
  <si>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</si>
  <si>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</si>
  <si>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</si>
  <si>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</si>
  <si>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</si>
  <si>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</si>
  <si>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</si>
  <si>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</si>
  <si>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</si>
  <si>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</si>
  <si>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</si>
  <si>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</si>
  <si>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</si>
  <si>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</si>
  <si>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Reconocer los retos ecosociales actuales y futuros de España, debatiendo desde la perspectiva geográfica sobre los mensajes recibidos a través de canales oficiales y transformar patrones de consumo insostenibles y adoptar estilos de vida saludables. El reconocimiento por parte del alumnado de los problemas ecosociales a los que se enfrenta la sociedad española supone saber identificarlos y tomar conciencia de la responsabilidad individual y colectiva ante desafíos como la emergencia climática, el reto demográfico o la gestión de recursos limitados. Son situaciones de ecodependencia que afectan al medio natural y a los grupos humanos y que en ocasiones siguen procesos a escala global. Una ciudadanía informada debe mantener debates en los que se sometan a juicio crítico los mensajes que se reciban desde medios oficiales o informales, previniendo la difusión de aquellas que sean informaciones falsas o en las que se detecte la manipulación interesada. Los argumentos que se esgrimen en cualquier debate público o privado deberían construirse desde la fundamentación científica que aporta el pensamiento geográfico, rechazando cualquier opinión no avalada por datos fiables, accesibles y contrastados. El desarrollo del pensamiento espacial crítico constituye el mayor activo para una ciudadanía formada e informada que reúna las condiciones necesarias para sopesar respuestas éticas ante los retos actuales y futuros, anticipándose a consecuencias no deseadas. Asimismo, el alumnado debería llegar a reflexionar con rigor sobre su capacidad de adaptación a nuevas situaciones, y sobre la transformación de patrones de consumo insostenibles y para adoptar estilos de vida saludables en beneficio propio y del bien común, y en consonancia con los Objetivos de Desarrollo Sostenible.</t>
  </si>
  <si>
    <t>El alumnado analiza y debate mensajes geográficos sobre retos socioambientales para desarrollar pensamiento crítico y cambiar hábitos de consumo.</t>
  </si>
  <si>
    <t>El alumnado analiza críticamente noticias y discursos geográficos, debate en clase sus implicaciones y propone cambios de consumo sostenibles.</t>
  </si>
  <si>
    <t>No es memorizar problemas ambientales ni repetir datos geográficos. No es una exposición teórica sin debate. No es aceptar mensajes sin analizar su fuente.</t>
  </si>
  <si>
    <t>Analizan un anuncio turístico y un informe sobre huella ecológica, debaten en grupo y proponen alternativas de viaje sostenible.</t>
  </si>
  <si>
    <t>argumentar</t>
  </si>
  <si>
    <t>CE.2</t>
  </si>
  <si>
    <t>Comprender la complejidad del espacio geográfico, mediante la interpretación de fuentes de información visuales, para apreciar la riqueza de los paisajes naturales y humanizados y valorar la sostenibilidad como principio de las relaciones entre los ecosistemas naturales y la acción humana.</t>
  </si>
  <si>
    <t>Interpretar paisajes con fuentes visuales para valorar la sostenibilidad de la acción humana.</t>
  </si>
  <si>
    <t>El alumnado interpreta fotografías, mapas e imágenes satelitales para reconocer la riqueza de paisajes naturales y humanizados y evaluar la sostenibilidad de las actividades humanas.</t>
  </si>
  <si>
    <t>No es memorizar tipos de paisaje ni repetir definiciones de sostenibilidad. Es leer visualmente el territorio y juzgar su equilibrio.</t>
  </si>
  <si>
    <t>Analizar una ortofoto de un delta agrícola y valorar si el regadío intensivo es sostenible a largo plazo.</t>
  </si>
  <si>
    <t>interpretar</t>
  </si>
  <si>
    <t>CE.3</t>
  </si>
  <si>
    <t>Analizar la diversidad natural de España y su singularidad geográfica dentro de Europa, a través de la comparación de características comunes y específicas del relieve, el clima, la hidrografía y la biodiversidad, para reflexionar sobre la percepción personal del espacio.</t>
  </si>
  <si>
    <t>Comparar los paisajes de España para entender cómo nuestra experiencia personal condiciona lo que vemos.</t>
  </si>
  <si>
    <t>El alumnado analiza mapas, climogramas e imágenes de distintas regiones, identifica semejanzas y diferencias, y reflexiona sobre cómo su propio entorno influye en su percepción del espacio.</t>
  </si>
  <si>
    <t>No es memorizar ríos y sierras. No es solo describir el relieve. Es conectar datos geográficos con la vivencia personal del alumno.</t>
  </si>
  <si>
    <t>Comparar el paisaje de la costa mediterránea y la meseta castellana usando fotos y datos climáticos; luego escribir una reflexión personal.</t>
  </si>
  <si>
    <t>analizar</t>
  </si>
  <si>
    <t>CE.4</t>
  </si>
  <si>
    <t>Aplicar las Tecnologías de la Información Geográfica (TIG), métodos y técnicas propios o de ciencias afines, localizando fenómenos naturales y humanos, y argumentando con rigor sus límites o categorías, para resolver eficientemente el problema de la escala en cualquier análisis o propuesta de actuación.</t>
  </si>
  <si>
    <t>Usar herramientas geográficas digitales para manejar el problema de la escala al analizar fenómenos naturales o humanos.</t>
  </si>
  <si>
    <t>El alumnado maneja datos geográficos con programas informáticos, ajusta escalas y explica por qué esa elección cambia la interpretación del territorio.</t>
  </si>
  <si>
    <t>No es solo señalar en un mapa ni memorizar coordenadas. Es usar tecnología para cambiar la escala de observación y argumentar sus consecuencias.</t>
  </si>
  <si>
    <t>Con Google Earth, el alumnado compara la expansión urbana a escala local y regional, y discute cuál es más útil para planificar infraestructuras.</t>
  </si>
  <si>
    <t>aplicar</t>
  </si>
  <si>
    <t>CE.5</t>
  </si>
  <si>
    <t>Asumir la globalización como contexto que enmarca la evolución de los sistemas económicos y los comportamientos sociales recientes, investigando sus relaciones de causa y efecto y creando productos propios que demuestren la interconexión y la interdependencia a todas las escalas, para promover el respeto a la dignidad humana y al medio ambiente como base de una ciudadanía global.</t>
  </si>
  <si>
    <t>Analizar la globalización, sus causas y efectos, creando materiales que muestren la interdependencia global.</t>
  </si>
  <si>
    <t>El alumnado investiga cómo la globalización afecta a economías y sociedades, y elabora productos (infografías, informes) que evidencien las conexiones a distintas escalas.</t>
  </si>
  <si>
    <t>No es memorizar listas de países o procesos globales. No es repetir definiciones de globalización. Es indagar y demostrar relaciones.</t>
  </si>
  <si>
    <t>Diseñar un mapa interactivo que relacione el consumo local con cadenas de suministro globales y sus impactos ambientales.</t>
  </si>
  <si>
    <t>CE.6</t>
  </si>
  <si>
    <t>Explicar de forma crítica los desequilibrios territoriales de España y de su estructura sociolaboral y demográfica, reconociendo los procesos y las decisiones que han contribuido a las desigualdades presentes, para reforzar la conciencia de solidaridad y el compromiso con los mecanismos de cooperación y cohesión españoles y europeos.</t>
  </si>
  <si>
    <t>Analizar críticamente las desigualdades territoriales y sociolaborales de España y sus causas, fomentando la conciencia de solidaridad y cohesión.</t>
  </si>
  <si>
    <t>El alumnado examina mapas, datos demográficos y socioeconómicos, identifica procesos que generan desequilibrios y debate sobre políticas de cooperación.</t>
  </si>
  <si>
    <t>No es enumerar diferencias regionales sin crítica ni memorizar indicadores. Implica interpretar causas y valorar mecanismos de cohesión.</t>
  </si>
  <si>
    <t>Analizan el IDH por comunidades autónomas y elaboran un mapa argumentando las causas de las desigualdades.</t>
  </si>
  <si>
    <t>CE.7</t>
  </si>
  <si>
    <t>Movilizar conocimientos previos, nuevos y de otros campos del saber al abordar situaciones del pasado, del presente o del futuro, reorientando eficazmente decisiones y estrategias de trabajo individual o en equipo, para aportar soluciones innovadoras a contextos en transformación y fomentar el aprendizaje permanente.</t>
  </si>
  <si>
    <t>El alumnado usa lo que sabe de Geografía y de otras áreas para analizar problemas y proponer soluciones creativas.</t>
  </si>
  <si>
    <t>El alumnado relaciona conocimientos geográficos con otros campos, ajusta estrategias de trabajo en equipo o individual, y aporta ideas innovadoras ante situaciones cambiantes.</t>
  </si>
  <si>
    <t>No es memorizar conceptos ni repetir información; tampoco es aplicar un procedimiento fijo sin reajustarlo al contexto.</t>
  </si>
  <si>
    <t>El alumnado analiza la desertificación en su región, conecta con economía sostenible y propone un plan de adaptación local innovador.</t>
  </si>
  <si>
    <t>transferir</t>
  </si>
  <si>
    <t>Historia de España</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</si>
  <si>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</si>
  <si>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</si>
  <si>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</si>
  <si>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</si>
  <si>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</si>
  <si>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</si>
  <si>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</si>
  <si>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</si>
  <si>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</si>
  <si>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Historia de la Filosofía</t>
  </si>
  <si>
    <t>Buscar, analizar, interpretar, producir y transmitir información relativa a hechos históricofilosóficos, a partir del uso crítico y seguro de fuentes y el dominio de técnicas básicas de investigación, para generar conocimientos y producciones propias acerca de la historia de los problemas e ideas filosóficos La labor de investigación de la Historia de la Filosofía comparte con los estudios históricos, pero también con la filología y con otras ciencias humanas, el hecho de que su objeto de estudio venga vehiculado por textos, documentos y otras manifestaciones análogas legadas por la tradición. Es, pues, fundamental que el alumnado sepa trabajar con fuentes fiables y relevantes, entendiéndolas en su contexto social y cultural a la vez que en su proyección histórica y estableciendo relaciones entre documentos de diferentes épocas y culturas.</t>
  </si>
  <si>
    <t>Reconocer las normas y pautas de la argumentación y el diálogo filosóficos, mediante la identificación y análisis de las mismas en distintos soportes y actividades, para aplicarlas con rigor en la construcción y exposición de argumentos y en el ejercicio del diálogo con los demás.</t>
  </si>
  <si>
    <t>Comprender y expresar diferentes concepciones filosóficas históricamente dadas, mediante el acercamiento a sus fuentes y el trabajo crítico sobre las mismas, para desarrollar el conocimiento de un acervo que constituye parte esencial del patrimonio cultural común.</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</si>
  <si>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</si>
  <si>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Reconocer el modo en que se han planteado sucesivamente, a través de distintas épocas y concepciones, los mismos problemas filosóficos, mediante el análisis e interpretación de textos y otros modos de expresión filosófica, o más ampliamente cultural, históricamente dados, para afrontar tales problemas a partir de la reflexión crítica sobre el conocimiento de lo aportado por la tradición.</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</si>
  <si>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</si>
  <si>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Analizar problemas fundamentales y de actualidad, mediante la exposición crítica de distintas posiciones histórico-filosóficas relevantes para la comprensión y discusión de aquellos, para desarrollar la autonomía de juicio y promover actitudes y acciones cívicas y éticamente consecuentes.</t>
  </si>
  <si>
    <t>Historia de la Música y de la Danza</t>
  </si>
  <si>
    <t>Identificar las características técnicas de la música y de la danza, apreciando su evolución a lo largo de la historia a través del análisis de las fuentes de estudio disponibles, para reconocer sus rasgos estilísticos y su función en un determinado contexto.</t>
  </si>
  <si>
    <t>Relacionar la música y la danza con otras formas de expresión artística, vinculándolas con la evolución del pensamiento humano, para comprender el carácter interdisciplinar del arte y valorar la importancia de su conservación y difusión como patrimonio cultural.</t>
  </si>
  <si>
    <t>Interpretar fragmentos musicales o adaptaciones de obras relevantes de la música y de la danza de diferentes épocas y estilos, empleando la dramatización y el empleo de la voz, el cuerpo y distintos instrumentos, para vivenciar el hecho artístico y comprenderlo desde la propia experiencia.</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</si>
  <si>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</si>
  <si>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t>
  </si>
  <si>
    <t>Historia del Arte</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</si>
  <si>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</si>
  <si>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</si>
  <si>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</si>
  <si>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</si>
  <si>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</si>
  <si>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</si>
  <si>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</si>
  <si>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</si>
  <si>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Competencia</t>
  </si>
  <si>
    <t>Verbo de desempeño</t>
  </si>
  <si>
    <t>Evidencia observable</t>
  </si>
  <si>
    <t>Instrumento sugerido</t>
  </si>
  <si>
    <t>Contexto en el aula</t>
  </si>
  <si>
    <t>Errata típica a evitar</t>
  </si>
  <si>
    <t>Peso sugerido %</t>
  </si>
  <si>
    <t>Debatir sobre los retos naturales y sociales de España de forma comprometida y respetuosa con opiniones ajenas, utilizando estrategias orales con apoyo digital de gráficos, imágenes y cartografía, y manejando datos rigurosos.</t>
  </si>
  <si>
    <t>Debatir sobre retos naturales y sociales de España usando datos rigurosos y apoyo digital.</t>
  </si>
  <si>
    <t>Debatir</t>
  </si>
  <si>
    <t>El alumnado participa en un debate oral estructurado, utilizando gráficos, imágenes y cartografía digitales con datos rigurosos.</t>
  </si>
  <si>
    <t>Rubrica produccion</t>
  </si>
  <si>
    <t>Debate en clase sobre retos de España con apoyo digital.</t>
  </si>
  <si>
    <t>Confundir retos naturales con sociales sin diferenciarlos geográficamente.</t>
  </si>
  <si>
    <t>Extraer información de paisajes naturales y humanizados, analizando fuentes visuales, distinguiendo elementos geográficos e interpretando la influencia e interrelaciones de factores físicos y humanos.</t>
  </si>
  <si>
    <t>Analizar paisajes naturales y humanizados a partir de fuentes visuales, distinguiendo elementos geográficos e interpretando la influencia de factores físicos y humanos.</t>
  </si>
  <si>
    <t>El alumnado entrega un comentario analítico de una fotografía de paisaje, identificando elementos físicos y humanos y explicando sus interrelaciones.</t>
  </si>
  <si>
    <t>En el aula, se proyectan imágenes de paisajes y el alumnado, en parejas, las analiza y luego elabora un texto individual.</t>
  </si>
  <si>
    <t>Describir sin relacionar factores físicos y humanos</t>
  </si>
  <si>
    <t>Reflexionar sobre la percepción del espacio geográfico, localizando y reconociendo en mapas regiones geomorfológicas y bioclimáticas con características comunes y específicas, destacando su aportación a la sostenibilidad del medio.</t>
  </si>
  <si>
    <t>El alumnado reflexiona sobre su percepción del espacio al localizar en mapas regiones geomorfológicas y bioclimáticas, comparando sus características y valorando su contribución a la sostenibilidad.</t>
  </si>
  <si>
    <t>comparar</t>
  </si>
  <si>
    <t>El alumnado entrega un mapa anotado con regiones identificadas y un breve comentario donde compara características y explica su aportación a la sostenibilidad.</t>
  </si>
  <si>
    <t>Actividad individual o en parejas con mapas mudos y atlas, seguida de puesta en común.</t>
  </si>
  <si>
    <t>Confundir regiones geomorfológicas (p.ej., depresión del Ebro) con bioclimáticas (p.ej., clima mediterráneo continentalizado), ignorando la interacción relieve-clima.</t>
  </si>
  <si>
    <t>Identificar la diversidad y singularidad de paisajes naturales, comparando su distribución, características y contrastes a escala autonómica, de España y de Europa, así como formas humanas de relación con esos entornos.</t>
  </si>
  <si>
    <t>Comparar paisajes naturales de España y Europa, analizando su distribución, características y la relación humana con ellos.</t>
  </si>
  <si>
    <t>El alumnado produce un análisis comparativo (tabla, mapa o informe) de la distribución y características de paisajes a escala autonómica, nacional y europea, incluyendo formas de relación humana.</t>
  </si>
  <si>
    <t>Actividad en grupo: comparar dos paisajes de España y Europa usando mapas, imágenes y datos climáticos.</t>
  </si>
  <si>
    <t>El alumnado suele enumerar características de cada paisaje sin establecer comparaciones explícitas ni integrar las formas de relación humana.</t>
  </si>
  <si>
    <t>Emplear la escala apropiada para localizar o representar, con apoyo de las TIG, cualquier fenómeno físico o humano, justificando los métodos y datos elegidos, y la delimitación de regiones o categorías de análisis, así como de áreas de transición.</t>
  </si>
  <si>
    <t>Usar la escala adecuada con TIG para localizar fenómenos, justificando métodos y delimitando regiones y áreas de transición.</t>
  </si>
  <si>
    <t>El alumnado entrega un mapa o representación geográfica con la escala correcta, justificando los métodos y la delimitación de regiones y áreas de transición.</t>
  </si>
  <si>
    <t>El alumnado utiliza SIG para localizar un fenómeno y define la escala y límites, justificando su elección.</t>
  </si>
  <si>
    <t>Confundir escala numérica y gráfica, o no considerar las áreas de transición en la delimitación.</t>
  </si>
  <si>
    <t>Crear productos propios individuales o en grupo con fines explicativos comunicando diagnósticos, proponiendo hipótesis o conclusiones, y aplicando las TIG.</t>
  </si>
  <si>
    <t>Crear productos geográficos propios con TIG comunicando diagnósticos, hipótesis o conclusiones.</t>
  </si>
  <si>
    <t>crear</t>
  </si>
  <si>
    <t>El alumnado produce un mapa, informe o presentación digital que integra TIG, expone un diagnóstico y propone hipótesis o conclusiones.</t>
  </si>
  <si>
    <t>Usar un SIG para elaborar mapas temáticos sobre un fenómeno geográfico actual.</t>
  </si>
  <si>
    <t>Productos puramente descriptivos que no contienen hipótesis ni conclusiones propias.</t>
  </si>
  <si>
    <t>Valorar la dignidad humana analizando críticamente las consecuencias de nuestras acciones sobre las condiciones laborales y de vida, tanto en España como en otros países, investigando el sistema de relaciones económicas globalizadas y los sectores económicos, y planteando soluciones razonables.</t>
  </si>
  <si>
    <t>Valorar la dignidad humana analizando críticamente consecuencias de acciones sobre condiciones laborales y de vida en España y otros países, investigando relaciones económicas globalizadas y proponiendo soluciones.</t>
  </si>
  <si>
    <t>valorar</t>
  </si>
  <si>
    <t>El alumnado elabora un informe o producto donde analiza críticamente consecuencias de acciones sobre condiciones laborales, investiga relaciones económicas globalizadas y plantea soluciones razonables.</t>
  </si>
  <si>
    <t>Análisis de un caso real de globalización y sus impactos laborales en España y un país en desarrollo.</t>
  </si>
  <si>
    <t>Limitar la crítica a lo económico sin ejemplos geográficos concretos de España y otros países.</t>
  </si>
  <si>
    <t>Expresar la necesidad de preservar el medio ambiente, indagando sobre los impactos de los modos de producción, distribución y consumo a escala local y global, y proponiendo actuaciones de mejora.</t>
  </si>
  <si>
    <t>Argumentar la necesidad de preservar el medio ambiente analizando impactos de producción, distribución y consumo, y proponer actuaciones de mejora a escala local y global.</t>
  </si>
  <si>
    <t>El alumnado elabora un informe escrito que analiza los impactos ambientales de un producto o sector y propone medidas de mejora concretas.</t>
  </si>
  <si>
    <t>Estudio de caso sobre un producto cotidiano (ej. teléfono) y sus impactos globales y locales.</t>
  </si>
  <si>
    <t>No diferenciar adecuadamente las escalas local y global en el análisis de impactos.</t>
  </si>
  <si>
    <t>Justificar la necesidad de los mecanismos de compensación de las desigualdades individuales y territoriales, identificando los procesos pasados y recientes, así como sus causas y consecuencias sociolaborales y demográficas. Argumentar sobre el origen de los desequilibrios socioeconómicos de España y Europa, analizando los factores de 6.2 localización de las actividades económicas y de la población en una sociedad terciarizada.</t>
  </si>
  <si>
    <t>Justifica la necesidad de compensar desigualdades territoriales e individuales mediante el análisis de causas y consecuencias pasadas y recientes.</t>
  </si>
  <si>
    <t>justificar</t>
  </si>
  <si>
    <t>El alumnado entrega un informe escrito donde analiza procesos históricos y recientes de desigualdad y argumenta la necesidad de mecanismos de compensación.</t>
  </si>
  <si>
    <t>Análisis de mapas y datos demográficos de España para identificar desequilibrios territoriales y debatir soluciones.</t>
  </si>
  <si>
    <t>El alumnado describe desequilibrios territoriales sin justificar la necesidad de mecanismos de compensación, limitándose a una enumeración descriptiva.</t>
  </si>
  <si>
    <t>Reelaborar saberes sobre fenómenos naturales y humanos relevantes a diferentes escalas y en nuevos contextos, aplicando el pensamiento geográfico, movilizando y revisando críticamente conocimientos previos y nuevos, diagnosticando problemas y oportunidades, y razonando sobre posibles previsiones y soluciones.</t>
  </si>
  <si>
    <t>Reelabora conocimientos geográficos previos y nuevos para diagnosticar problemas y proponer soluciones innovadoras en contextos cambiantes.</t>
  </si>
  <si>
    <t>elaborar</t>
  </si>
  <si>
    <t>El alumnado produce un informe o presentación que diagnostica un problema geográfico, aplica pensamiento crítico y propone soluciones razonadas.</t>
  </si>
  <si>
    <t>Análisis de un fenómeno geográfico actual (cambio climático, ordenación territorial) con datos y mapas.</t>
  </si>
  <si>
    <t>Evaluar solo la localización de lugares en lugar del análisis de procesos geográficos.</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</si>
  <si>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</si>
  <si>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Cuestionar modos de vida insostenibles analizando fuentes geográficas y argumentando la necesidad de acciones.</t>
  </si>
  <si>
    <t>cuestionar</t>
  </si>
  <si>
    <t>El alumnado produce un análisis crítico donde cuestiona modos de vida insostenibles, basándose en fuentes geográficas variadas y justificando la necesidad de acciones.</t>
  </si>
  <si>
    <t>Análisis de noticias e informes sobre retos ecosociales, debate grupal y producción individual.</t>
  </si>
  <si>
    <t>Se evalúa solo la localización geográfica de los problemas, no la crítica argumentada.</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</si>
  <si>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</si>
  <si>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 Identificar los distintos procesos políticos, culturales y administrativos que han tenido lugar en la formación del estado 2.2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</si>
  <si>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Valorar impactos humanos desde la sostenibilidad, reconociendo la complejidad sistémica del medio natural y las actividades humanas.</t>
  </si>
  <si>
    <t>Valorar</t>
  </si>
  <si>
    <t>El alumnado produce un informe escrito donde evalúa el impacto de una actividad humana concreta aplicando el principio de sostenibilidad y reconociendo interacciones sistémicas.</t>
  </si>
  <si>
    <t>Análisis de casos reales de intervención humana en el paisaje (urbanización, agricultura) y debate sobre sostenibilidad.</t>
  </si>
  <si>
    <t>Evaluar impactos lineales sin considerar las interacciones sistémicas del medio natural y humano.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</si>
  <si>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</si>
  <si>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 Analizar de manera multidisciplinar la diversidad y la desigualdad social existente en la historia contemporánea de 4.2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 Deducir a través del estudio crítico de noticias y datos estadísticos la evolución del estado social, identificando los 4.3 logros y retrocesos experimentados y las medidas adoptadas por el estado hasta el presente, la evolución de los niveles de vida y de bienestar, así como los límites y retos de futuro, desde una perspectiva solidaria en favor de los colectivos más vulnerables.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</si>
  <si>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 Emplear el rigor metodológico de la historia en el estudio de las grandes reformas estructurales que acometió la II 5.3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</si>
  <si>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</si>
  <si>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</si>
  <si>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Comentario de fuente, mapa o texto</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</si>
  <si>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</si>
  <si>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t>
  </si>
  <si>
    <t>Emplear argumentos de modo riguroso, reconociendo y aplicando normas, técnicas y pautas lógicas, retóricas y argumentativas y evitando modos dogmáticos, falaces y sesgados de sostener opiniones e hipótesis.</t>
  </si>
  <si>
    <t>Sostener el hábito del diálogo argumentativo, empático, abierto y constructivamente comprometido con la búsqueda del conocimiento a través de la participación activa, respetuosa y colaborativa en cuantas actividades se propongan.</t>
  </si>
  <si>
    <t>Identificar, comprender y debatir sobre los principales problemas, ideas, tesis y controversias filosóficas de la historia del pensamiento a través del análisis y comentario crítico de textos y documentos filosóficos o relevantes para la filosofía.</t>
  </si>
  <si>
    <t>Generar una concepción plural, dialéctica, abierta y crítica de la historia del pensamiento a través de la comprensión y expresión de las relaciones de oposición y complementariedad entre tesis, escuelas, filósofos y filósofas de las mismas o distintas épocas y tradiciones.</t>
  </si>
  <si>
    <t>Afrontar los grandes problemas filosóficos en su doble aspecto histórico y universal, a través del análisis y exposición crítica de las condiciones culturales que han permitido la aparición y evolución de aquellos en distintos momentos de la historia.</t>
  </si>
  <si>
    <t>Comprender la dimensión temporal y universal de los problemas filosóficos más importantes, comparando mediante esquemas u otros productos o actividades el tratamiento filosófico que se hace de ellos en distintas épocas, escuelas, tradiciones, autores y autoras.</t>
  </si>
  <si>
    <t>Adquirir una concepción sistémica y relacional de la historia de la cultura occidental, y del papel de las ideas filosóficas en ella, mediante el análisis, comentario y comparación de textos o documentos literarios, historiográficos, periodísticos, científicos o religiosos, así como de cualquier otra manifestación cultural, en los que se expresen problemas y concepciones relevantes de la historia de la filosofía.</t>
  </si>
  <si>
    <t>Desarrollar la autonomía de juicio y promover planteamientos, actitudes y acciones ética y cívicamente consecuentes con respecto a problemas fundamentales de la actualidad, a partir de la comprensión y expresión mediante productos de carácter crítico y personal, de las ideas, teorías y controversias histórico-filosóficas que puedan contribuir a clarificar tales problemas.</t>
  </si>
  <si>
    <t>Reconocer los rasgos estilísticos de la música y de la danza en las diferentes épocas históricas, a través de la escucha activa y del visionado de manifestaciones artísticas, así como del análisis de partituras y textos representativos.</t>
  </si>
  <si>
    <t>Determinar la función de la música y de la danza en los diferentes contextos, estableciendo vínculos entre las características de estas manifestaciones artísticas y los hechos históricoestéticos que determinan el periodo.</t>
  </si>
  <si>
    <t>Analizar la importancia del patrimonio musical, escénico y artístico como expresión de una época, valorando la responsabilidad sobre su conservación y difusión.</t>
  </si>
  <si>
    <t>Experimentar con las características de la música y de la danza de un periodo histórico determinado, interpretando o dramatizando fragmentos o adaptaciones de obras relevantes con instrumentos musicales, la voz o el propio cuerpo. Valorar la riqueza del patrimonio musical y dancístico a través del reconocimiento de las características de un 3.2 determinado periodo en la adaptación de las interpretaciones y el contraste con las muestras originales.</t>
  </si>
  <si>
    <t>Participar activamente en las interpretaciones asumiendo las diferentes funciones que se asignen y mostrando interés por aproximarse al conocimiento y disfrute del repertorio propuesto.</t>
  </si>
  <si>
    <t>Analizar las diferentes corrientes interpretativas, comparando distintas versiones musicales de una misma obra e identificando su vinculación con la estética del periodo. Utilizar fuentes de información fiables en investigaciones sobre los principales compositores, intérpretes y obras de la 4.2 historia de la música y de la danza, aplicando estrategias de búsqueda, de selección y de reelaboración de la información.</t>
  </si>
  <si>
    <t>Reconocer la identidad cultural propia, valorando la riqueza del patrimonio musical a través de las investigaciones realizadas.</t>
  </si>
  <si>
    <t>Expresar opiniones e ideas propias, informadas y fundamentadas, sobre el patrimonio musical y dancístico, usando un vocabulario específico, formulando argumentos de carácter teórico y estético y analizando críticamente el contexto de creación de las obras.</t>
  </si>
  <si>
    <t>Valorar y respetar la diversidad de manifestaciones artísticas a partir de la investigación y el debate en torno a las diferentes concepciones del arte y el análisis de obras concretas sobre las que comprobar la pertinencia de dichas concepciones.</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</si>
  <si>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</si>
  <si>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</si>
  <si>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Conocer y explicar las principales manifestaciones y movimientos artísticos, identificando y analizando su contexto cultural, su vinculación con las funciones atribuibles al arte, sus características estilísticas fundamentales y su desarrollo en el tiempo.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</si>
  <si>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</si>
  <si>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 Identificar y analizar la complejidad del proceso de creación artística, elaborando reseñas biográficas sobre las figuras 5.2 más destacadas y atendiendo a aquellos aspectos personales que faciliten la comprensión del significado y del valor de la obra, tomando conciencia del papel del artista en el proceso creador.</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</si>
  <si>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</si>
  <si>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</si>
  <si>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Argumentar el origen de desequilibrios socioeconómicos analizando factores de localización en una sociedad terciarizada.</t>
  </si>
  <si>
    <t>El alumnado realiza una exposición oral en la que argumenta sobre el origen de los desequilibrios socioeconómicos analizando los factores de localización de las actividades económicas y la población en una sociedad terciarizada.</t>
  </si>
  <si>
    <t>Exposición / interacción oral</t>
  </si>
  <si>
    <t>Debate o presentación sobre desigualdades territoriales en España y Europa.</t>
  </si>
  <si>
    <t>Los alumnos suelen centrarse solo en factores industriales, olvidando el peso del sector servicios en la localización actual.</t>
  </si>
  <si>
    <t>Elaborar argumentos propios acerca de la noción de belleza, comparando cánones y obras de diversos tipos, estilos, épocas y lugares, apreciando la diversidad como fuente de enriquecimiento, superando estereotipos y prejuicios y promoviendo la formación de una imagen ajustada de sí mismo.</t>
  </si>
  <si>
    <t>Conocer las principales figuras femeninas de la historia del arte, dando visibilidad a la mujer como artista, analizando el contexto político, social y cultural en el que desarrollaron su producción artística y reconociendo su esfuerzo por hacerse valer en él.</t>
  </si>
  <si>
    <t>Conocer y analizar críticamente la imagen que se ha dado de la mujer en la historia del arte mediante el análisis comparativo de obras de distintas épocas y culturas en las que se representen figuras, roles, símbolos y temas relacionados con la feminidad.</t>
  </si>
  <si>
    <t>Bloque</t>
  </si>
  <si>
    <t>#</t>
  </si>
  <si>
    <t>Saber oficial</t>
  </si>
  <si>
    <t>Dimensión</t>
  </si>
  <si>
    <t>Saber previo necesario</t>
  </si>
  <si>
    <t>Conexión competencial</t>
  </si>
  <si>
    <t>Ejemplo actividad de aula</t>
  </si>
  <si>
    <t>Saberes básicos del decreto</t>
  </si>
  <si>
    <t>España: localización y situación geográfica en el mundo a través de mapas de relieve, bioclimáticos y políticos. Posición relativa de España en el mundo según diferentes indicadores socioeconómicos. Geoposicionamiento y dispositivos móviles. España en el mundo. España ante la globalización: amenazas y oportunidades. Contexto geopolítico mundial y participación en organismos internacionales. Cooperación internacional y misiones en el exterior. Diagnóstico de los compromisos con los Objetivos de Desarrollo Sostenible. España en Europa: localización de países y aspectos naturales. La Unión Europea en la actualidad: su influencia en situaciones cotidianas. Análisis de desequilibrios territoriales y políticas de cohesión a través del uso de mapas y de indicadores socioeconómicos.</t>
  </si>
  <si>
    <t>Organización administrativa de España. El estudio de los desequilibrios territoriales nacionales y autonómicos. Utilidad del Atlas Nacional de España y de los indicadores socioeconómicos oficiales. Gestión y ordenación del territorio: el debate sobre las políticas de cohesión y desarrollo regional. Situación actual y proyecciones del estado del bienestar.</t>
  </si>
  <si>
    <t>Factores físicos y diversidad de paisajes y ecosistemas. Análisis de los condicionantes geomorfológicos, bioclimáticos, edáficos, hídricos y relativos a las actividades humanas y prevención de los riesgos asociados para las personas.</t>
  </si>
  <si>
    <t>Diversidad climática de España. Análisis comparativos de distribución y representación de climas. Emergencia climática: cambios en los patrones termopluviométricos; causas, consecuencias y medidas de mitigación y adaptación. Estrategias de interpretación del tiempo y alertas meteorológicas; webs y aplicaciones móviles.</t>
  </si>
  <si>
    <t>Biodiversidad, suelos y red hídrica. Características por regiones naturales. Impacto de las actividades humanas y efectos sobre las mismas: pérdida de biodiversidad, de suelos y gestión del agua. Interpretación de imágenes, cartografía y datos. Riesgos generados por las personas.</t>
  </si>
  <si>
    <t>Políticas ambientales en España y la Unión Europea: uso de herramientas de diagnóstico. La red de Espacios Naturales Protegidos y la red Natura 2000. El debate sobre los cambios del modelo de desarrollo: el principio de sostenibilidad. La ordenación del territorio en el enfoque ecosocial.</t>
  </si>
  <si>
    <t>La población española: análisis de su estructura y desequilibrios. Interpretación causal de datos, gráficos y mapas: tendencias pasadas, presentes y proyecciones. Ventajas e inconvenientes de los movimientos migratorios; el respeto por la diversidad étnica y cultural. El reto demográfico: envejecimiento y despoblación rural.</t>
  </si>
  <si>
    <t>Los espacios urbanos en España: las grandes concentraciones urbanas en un contexto europeo y mundial. Funciones de la ciudad y relaciones de interdependencia con el territorio. Estructura urbana a través de los planos: repercusiones sobre las formas de vida y los impactos medioambientales. Modelos de ciudades sostenibles. El uso del espacio público. La movilidad segura, saludable y sostenible.</t>
  </si>
  <si>
    <t>Los espacios rurales. Identificación de los paisajes agrarios. Transformaciones de las actividades agropecuarias: prácticas sostenibles e insostenibles. El valor socioambiental y económico de los productos agroalimentarios y forestales de cercanía: indagación de huellas ecológicas y de la estructura sociolaboral. Influencia de la actual Política Agraria Común en el desarrollo rural y la sostenibilidad. Estudio de casos: etiquetados diferenciados, ecológico, etc.</t>
  </si>
  <si>
    <t>Los recursos marinos y la transformación del litoral: pesca, acuicultura y otros aprovechamientos. Sostenibilidad y Política Pesquera Común. Estudio de casos: marisqueo, pesca de bajura y altura, acuicultura, sobreexplotación de caladeros, etc.</t>
  </si>
  <si>
    <t>Los espacios industriales. Transformaciones en las actividades industriales y los paisajes: materias primas y fuentes de energía. Evaluación de huellas ecológicas; dependencia y transición energéticas; estructura del tejido industrial, sociolaboral y de empleo indirecto. Impacto de la deslocalización sobre sectores de la industria española. Estudio de casos: construcción, automovilístico, agroalimentario, etc., y factores de localización. El debate sobre la influencia de las políticas de la Unión Europea y la globalización.</t>
  </si>
  <si>
    <t>Los espacios terciarizados. El modelo de economía circular y los servicios: relaciones entre producción, distribución y venta. Análisis crítico de huellas ecológicas, estructura sociolaboral, responsabilidad social corporativa y de los consumidores. Estudio de casos: competitividad y desequilibrios en transporte, comercio, turismo, servicios esenciales, etc. y factores de localización. Modelos insostenibles de servicios y alternativas. La economía digital: impacto de la «economía colaborativa» y nuevos modelos de negocio en el contexto global y de la Unión Europea.</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</si>
  <si>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</si>
  <si>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geoestratégico de la península ibérica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</si>
  <si>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</si>
  <si>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</si>
  <si>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</si>
  <si>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</si>
  <si>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</si>
  <si>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 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</si>
  <si>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</si>
  <si>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</si>
  <si>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</si>
  <si>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</si>
  <si>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</si>
  <si>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género, espacios de actividad y escenarios de sociabilidad de las mujeres en la historia de España. Protagonistas femeninas individuales y colectivas. La lucha por la emancipación de la mujer y los movimientos feministas. Fuentes literarias y artísticas en los estudios de género. Retos del mundo actual.</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</si>
  <si>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</si>
  <si>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</si>
  <si>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</si>
  <si>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t>
  </si>
  <si>
    <t>España en Europa: derivaciones económicas, sociales y políticas del proceso de integración en la Unión Europea, situación actual y expectativas de futuro. España y el mundo: la contribución de España a la seguridad y cooperación mundial y su participación en los organismos internacionales. El compromiso institucional, social y ciudadano ante los Objetivos de Desarrollo Sostenible.</t>
  </si>
  <si>
    <t>Identidad y sentimientos de pertenencia: reconocimiento de las identidades múltiples y de los símbolos y normas comunes del estado español.</t>
  </si>
  <si>
    <t>Comportamiento ecosocial: compromiso con los Objetivos de Desarrollo Sostenible.</t>
  </si>
  <si>
    <t>Ciudadanía ética digital: respeto a la propiedad intelectual. Participación y ejercicio de la ciudadanía global a través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</si>
  <si>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</si>
  <si>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</si>
  <si>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</si>
  <si>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</si>
  <si>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Historicidad y universalidad de los problemas y las concepciones filosóficas. Métodos de trabajo en la Historia de la Filosofía.</t>
  </si>
  <si>
    <t>El problema de la realidad en los presocráticos.</t>
  </si>
  <si>
    <t>Filosofía y ciudadanía en la Ilustración griega: los sofistas y Sócrates.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</si>
  <si>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</si>
  <si>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</si>
  <si>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eudaimonía.</t>
  </si>
  <si>
    <t>El debate político: el proyecto político de Platón y la política de Aristóteles.</t>
  </si>
  <si>
    <t>De las polis al imperio. Filosofía, ciencia y cultura en el helenismo. Estoicismo y epicureísmo. La figura de Hipatia de Alejandría.</t>
  </si>
  <si>
    <t>Etapas, métodos y cuestiones fundamentales en la filosofía medieval. Agustín de Hipona, Tomas de Aquino y Guillermo de Ockham. La personalidad polifacética de Hildegard von Bingen.</t>
  </si>
  <si>
    <t>El problema de la relación entre fe y razón.</t>
  </si>
  <si>
    <t>El nacimiento de la modernidad europea. Humanismo y revolución científica.</t>
  </si>
  <si>
    <t>Racionalismo y empirismo: René Descartes y David Hume.</t>
  </si>
  <si>
    <t>La cuestión del origen y fundamento de la sociedad y el poder. Del pensamiento político medieval a la teoría del contrato social.</t>
  </si>
  <si>
    <t>El proyecto ilustrado: potencia y límites de la razón. Los Derechos del Hombre. La primera ola feminista: Mary Wollstonecraft y Olympe de Gouges.</t>
  </si>
  <si>
    <t>La filosofía crítica de Immanuel Kant.</t>
  </si>
  <si>
    <t>La crítica del capitalismo: el pensamiento revolucionario de Karl Marx.</t>
  </si>
  <si>
    <t>La crítica de la tradición occidental en Friedrich Nietzsche.</t>
  </si>
  <si>
    <t>La razón vital y la razón poética: José Ortega y Gasset y María Zambrano.</t>
  </si>
  <si>
    <t>El análisis del totalitarismo de Hannah Arendt.</t>
  </si>
  <si>
    <t>El desarrollo contemporáneo del feminismo: Simone de Beauvoir.</t>
  </si>
  <si>
    <t>Corrientes contemporáneas de la filosofía.</t>
  </si>
  <si>
    <t>Elementos de la música y de la danza: identificación y análisis.</t>
  </si>
  <si>
    <t>Rasgos que definen la música y la danza de diferentes periodos históricos a nivel auditivo y visual.</t>
  </si>
  <si>
    <t>Aspectos socioculturales de la recepción artística. Evolución de los formatos y desarrollo del público.</t>
  </si>
  <si>
    <t>Estrategias de escucha, visionado y análisis de textos y partituras.</t>
  </si>
  <si>
    <t>Factores culturales, sociales, económicos y políticos que inciden en la creación musical. Función social de la música y de la danza.</t>
  </si>
  <si>
    <t>Características y evolución estética y estilística de la música y de la danza a lo largo de la historia.</t>
  </si>
  <si>
    <t>Principales corrientes, escuelas, autores y autoras, intérpretes y obras representativas de la música y de la danza desde la Antigüedad clásica hasta nuestros días.</t>
  </si>
  <si>
    <t>El papel del intérprete a lo largo de la historia.</t>
  </si>
  <si>
    <t>La música y la danza y su relación con las demás artes.</t>
  </si>
  <si>
    <t>Interés por conocer, respetar y difundir el patrimonio musical y dancístico.</t>
  </si>
  <si>
    <t>La investigación musical: procesos de búsqueda, selección, tratamiento y difusión de la información. Fuentes de investigación musical: fiabilidad y validez.</t>
  </si>
  <si>
    <t>Uso de las tecnologías digitales en la difusión de la música y de la danza. Reseñas, comentarios y críticas musicales. Derechos de autor y propiedad intelectual. Experimentación activa.</t>
  </si>
  <si>
    <t>Técnicas sencillas de interpretación de obras adaptadas o fragmentos musicales representativos del repertorio musical.</t>
  </si>
  <si>
    <t>Práctica de danzas sencillas de diferentes periodos históricos.</t>
  </si>
  <si>
    <t>Estrategias y técnicas básicas de dramatización de textos de la música vocal y su dramatización.</t>
  </si>
  <si>
    <t>El debate sobre la definición de arte. El concepto del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</si>
  <si>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</si>
  <si>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</si>
  <si>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técnicos, formales, y estilísticos. Estudio iconográfico y significado, identificación, contextualización y relevancia de la obra. El análisis comparativo.</t>
  </si>
  <si>
    <t>Influencias, préstamos, continuidades y rupturas en la Historia del Arte.</t>
  </si>
  <si>
    <t>El arte como instrumento mágico-ritual a lo largo de la historia.</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</si>
  <si>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</si>
  <si>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</si>
  <si>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teocéntricas.</t>
  </si>
  <si>
    <t>Arte, mecenazgo y coleccionismo como elementos de diferenciación social. El arte como medio de progreso, crítica y transformación sociocultural desde el pensamiento ilustrado hasta la actualidad.</t>
  </si>
  <si>
    <t>El arte como idioma de sentimientos y emociones.</t>
  </si>
  <si>
    <t>El arte como expresión de los avances tecnológicos: desde la Revolución Industrial hasta la era digital. Dimensión individual y social del arte.</t>
  </si>
  <si>
    <t>Arte e identidad individual: la necesidad de representarnos. La imagen del cuerpo humano. El género del retrato. La evolución en la imagen del artista.</t>
  </si>
  <si>
    <t>Arte e identidad colectiva: escuelas, regionalismos y búsqueda de identidad.</t>
  </si>
  <si>
    <t>La representación de la mujer en el arte desde una perspectiva crítica.</t>
  </si>
  <si>
    <t>La mujer como artista. La lucha por la visibilidad a lo largo de la historia del arte. Realidad, espacio y territorio en el arte.</t>
  </si>
  <si>
    <t>Arte y realidad: imitación e interpretación. La revolución de la fotografía y el cine.</t>
  </si>
  <si>
    <t>Arquitectura y espacio: la creación de espacios arquitectónicos.</t>
  </si>
  <si>
    <t>Pintura y perspectiva: la conquista de la tercera dimensión.</t>
  </si>
  <si>
    <t>Arte e intervención en el territorio: el urbanismo como arte.</t>
  </si>
  <si>
    <t>Arte y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</si>
  <si>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</si>
  <si>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</si>
  <si>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</si>
  <si>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</si>
  <si>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</si>
  <si>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</si>
  <si>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</si>
  <si>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</si>
  <si>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</si>
  <si>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</si>
  <si>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</si>
  <si>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</si>
  <si>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superficial algún reto ecosocial de España, pero no logra analizar críticamente las fuentes ni argumentar posturas. Reconoce información sin contrastar y no conecta con patrones de consumo o estilos de vida.
→ En un debate sobre sequía, menciona el dato de que hay poca agua pero no analiza causas ni propone cambios. Cita una noticia sin evaluar su fiabilidad.</t>
  </si>
  <si>
    <t>En proceso</t>
  </si>
  <si>
    <t>50-69%</t>
  </si>
  <si>
    <t>Analiza algún reto ecosocial español con ayuda de fuentes básicas, distingue entre información oficial y extraoficial, pero su argumentación es incompleta o poco estructurada. Propone cambios de consumo genéricos sin evidencias.
→ Compara dos artículos sobre pérdida de biodiversidad, identifica una fuente sesgada, pero no integra datos geográficos. Sugiere 'consumir menos plástico' sin relación con el análisis.</t>
  </si>
  <si>
    <t>Adquirido</t>
  </si>
  <si>
    <t>70-89%</t>
  </si>
  <si>
    <t>Interpreta retos ecosociales actuales y futuros de España mediante el análisis crítico de diversas fuentes, oficiales y extraoficiales. Debate con argumentos geográficos sólidos y muestra capacidad para evaluar la fiabilidad de la información. Propone transformaciones de patrones de consumo y estilos de vida saludables coherentes con el análisis.
→ Elabora un informe sobre la huella hídrica en España contrastando datos del INE con un documental. En el debate, defiende el consumo de proximidad basándose en mapas de recursos. Sugiere cambios viables como reducir el desperdicio alimentario.</t>
  </si>
  <si>
    <t>Avanzado</t>
  </si>
  <si>
    <t>90-100%</t>
  </si>
  <si>
    <t>Valora críticamente los retos ecosociales de España integrando perspectivas geográficas, históricas y económicas. Transfiere el análisis a contextos locales y globales, evaluando implicaciones éticas. Genera propuestas originales y fundamentadas para transformar patrones de consumo y estilos de vida, y defiende posiciones con empatía y respeto, promoviendo el cambio en su entorno.
→ Diseña una campaña escolar para reducir el consumo energético basándose en el análisis de la huella de carbono de la comunidad. En un debate, argumenta usando modelos predictivos y cita experiencias de otras regiones. Propone un plan de acción detallado con indicadores de seguimiento.</t>
  </si>
  <si>
    <t>Identifica elementos básicos en un paisaje (natural/humanizado) pero no establece relaciones entre ellos ni reconoce impactos ambientales o principios de sostenibilidad.
→ Al observar una fotografía de un polígono industrial junto a un río, solo enumera fábricas y cauce, sin mencionar contaminación o cambio en el ecosistema.</t>
  </si>
  <si>
    <t>Describe interacciones simples entre la acción humana y el medio natural, menciona algún impacto ambiental, pero no integra la complejidad sistémica ni valora críticamente la sostenibilidad.
→ Explica que la deforestación de una ladera para cultivos reduce la vegetación, pero no analiza cómo afecta a la erosión del suelo ni propone medidas correctoras.</t>
  </si>
  <si>
    <t>Interpreta fuentes visuales (fotografías, mapas, satélite) analizando las relaciones entre elementos geográficos, evalúa impactos desde la sostenibilidad y reconoce la complejidad sistémica de los paisajes.
→ Analiza una ortofoto de una zona costera urbanizada, identifica la pérdida de dunas y humedales, explica cómo afecta a la dinámica litoral y propone actuaciones sostenibles (restauración, limitación urbanística).</t>
  </si>
  <si>
    <t>Integra múltiples fuentes visuales de distintas escalas y momentos, realiza un análisis crítico de la sostenibilidad, anticipa escenarios futuros y propone soluciones innovadoras basadas en la comprensión sistémica.
→ Compara fotografías históricas y actuales de un delta agrícola, modela mediante un diagrama las interacciones entre regadío, acuífero y biodiversidad, y diseña una propuesta de gestión integrada que equilibre producción agraria y conservación ecológica.</t>
  </si>
  <si>
    <t>Identifica de manera aislada algún elemento del relieve, clima o hidrografía de España, sin establecer comparaciones ni relacionar con la diversidad europea. No reflexiona sobre la percepción del espacio.
→ En un mapa físico de España, señala las cordilleras principales pero no las compara con otras regiones europeas ni describe los contrastes climáticos.</t>
  </si>
  <si>
    <t>Describe la diversidad natural de España enumerando algunas características del relieve, clima, hidrografía y biodiversidad, y realiza comparaciones sencillas con Europa, pero de forma incompleta o con errores. Reflexiona de manera superficial sobre la percepción del espacio.
→ Elabora una tabla que compara el clima mediterráneo y el atlántico, pero omite la hidrografía o la biodiversidad, y su reflexión sobre la percepción se limita a afirmar que 'España tiene paisajes variados'.</t>
  </si>
  <si>
    <t>Analiza la diversidad natural de España identificando y comparando adecuadamente las características comunes y específicas del relieve, clima, hidrografía y biodiversidad en el contexto europeo. Reflexiona de forma coherente sobre cómo esta diversidad influye en la percepción personal del espacio.
→ Realiza un informe que compara dos espacios naturales (uno peninsular y otro insular) destacando similitudes y diferencias en relieve, clima y vegetación, y concluye con una reflexión personal argumentada sobre cómo su experiencia del espacio varía según la región.</t>
  </si>
  <si>
    <t>Integra y evalúa críticamente la diversidad natural de España dentro del marco europeo, estableciendo relaciones complejas entre los elementos geográficos y la percepción del espacio. Propone interpretaciones personales fundamentadas y detecta singularidades o excepciones.
→ Desarrolla un ensayo en el que analiza cómo la interacción entre relieve, clima y usos humanos genera paisajes singulares en España frente a Europa, y argumenta cómo esa singularidad condiciona su propia percepción del territorio, citando ejemplos concretos de contrastes espaciales.</t>
  </si>
  <si>
    <t>Intenta localizar fenómenos naturales o humanos con apoyo de las TIG, pero emplea escalas inadecuadas o no justifica la elección. No logra argumentar los límites o categorías del fenómeno.
→ Mapa de densidad de población de España con escala provincial, cuando el fenómeno analizado requiere escala municipal. Sin comentario sobre la elección de escala.</t>
  </si>
  <si>
    <t>Localiza fenómenos usando TIG con una escala aproximada, pero comete errores parciales en la justificación de límites o categorías. La argumentación es incompleta o poco rigurosa.
→ Mapa de temperaturas medias anuales con escala autonómica, aunque el análisis requiere escala local. Breve explicación genérica sin contrastar fuentes.</t>
  </si>
  <si>
    <t>Aplica correctamente la escala apropiada y las TIG para localizar fenómenos naturales o humanos. Argumenta con rigor los límites o categorías, resolviendo el problema de escala con eficacia.
→ Mapa coroplético de precipitaciones en Andalucía con escala municipal, acompañado de un informe que justifica la elección de intervalos y fuentes, y explica la distribución espacial.</t>
  </si>
  <si>
    <t>Integra escalas múltiples y diversas TIG para analizar fenómenos complejos. Crea productos propios (mapas, infografías, informes) con fines explicativos, comunicando diagnósticos y proponiendo hipótesis innovadoras.
→ Análisis multiescalar del cambio de usos del suelo en una comarca: mapas de detalle (parcelas) y síntesis (comarca), con informe que diagnostica causas, propone hipótesis de evolución futura y sugiere medidas de ordenación.</t>
  </si>
  <si>
    <t>Identifica la globalización como un concepto general, pero no establece relaciones causa-efecto ni genera productos que demuestren interconexión a distintas escalas. Su análisis es superficial y no incorpora la dimensión ética (dignidad humana o medio ambiente).
→ Enumera tres características de la globalización (ej. libre comercio, flujos financieros, difusión cultural) sin vincularlas entre sí ni con impactos concretos.</t>
  </si>
  <si>
    <t>Describe relaciones causa-efecto simples entre la globalización y algún aspecto económico o social, pero con limitada profundidad analítica. El producto creado (presentación, esquema) muestra algunas conexiones, pero no integra suficientemente la reflexión ética ni la interdependencia a múltiples escalas.
→ Explica cómo la deslocalización industrial afecta al empleo en un país desarrollado, mencionando brevemente las condiciones laborales en el país de destino, sin profundizar en las consecuencias ambientales o proponer alternativas.</t>
  </si>
  <si>
    <t>Analiza críticamente las relaciones de causa y efecto de la globalización en los sistemas económicos y comportamientos sociales, considerando escalas local, nacional y global. Crea un producto propio (informe, infografía, vídeo) que evidencia la interconexión y la interdependencia, e incorpora propuestas fundamentadas para promover el respeto a la dignidad humana y al medio ambiente.
→ Elabora un informe de investigación sobre el impacto de una multinacional textil en tres países (producción, consumo, residuos) que incluye: análisis de las condiciones laborales, huella ecológica, y propuestas de mejora (comercio justo, consumo responsable) basadas en datos y fuentes contrastadas.</t>
  </si>
  <si>
    <t>Evalúa la globalización desde una perspectiva sistémica, transfiriendo su análisis a contextos nuevos (ej. crisis pandémica, cadenas de valor tecnológicas) y generando productos innovadores que integran soluciones viables. Su trabajo demuestra una reflexión ética profunda y una capacidad para diseñar propuestas transformadoras que vinculen la acción individual con la ciudadanía global.
→ Diseña una campaña de sensibilización (web, pódcast o intervención en el centro) que conecta el consumo local de alimentos con problemáticas globales (cambio climático, desigualdad) e incluye un plan de evaluación con indicadores de impacto (reducción de huella de carbono, adherencia a criterios de comercio justo).</t>
  </si>
  <si>
    <t>Enumera desequilibrios territoriales, sociolaborales o demográficos de España sin ofrecer explicación crítica, ni identificar factores que los originan. No justifica mecanismos de compensación ni muestra conciencia de solidaridad.
→ En un comentario de mapa, cita desequilibrios como 'España vaciada' pero no relaciona con decisiones políticas ni ofrece razones.</t>
  </si>
  <si>
    <t>Identifica algunos factores que originan desequilibrios y reconoce la existencia de mecanismos de compensación, pero la argumentación es parcial, con escasa crítica y sin integrar datos demográficos o sociolaborales de forma completa.
→ En un informe, menciona la concentración económica en Madrid como causa de desequilibrio, pero no analiza el papel de las políticas europeas ni ofrece una valoración personal.</t>
  </si>
  <si>
    <t>Explica de forma crítica los desequilibrios territoriales y sociolaborales, analizando factores de localización y decisiones históricas/políticas. Justifica la necesidad de mecanismos de cooperación y cohesión, demostrando conciencia de solidaridad.
→ En un ensayo, argumenta con datos que la desigualdad regional en España se debe a la industrialización selectiva y al modelo de desarrollo; valora positivamente los fondos FEDER y propone mejoras.</t>
  </si>
  <si>
    <t>Integra diferentes escalas (local, nacional, europea) para explicar desequilibrios, realiza conexiones entre estructura sociolaboral y demográfica, y transfiere el análisis a otros contextos. Evalúa críticamente la efectividad de los mecanismos de cohesión y propone alternativas innovadoras.
→ En un debate o trabajo de investigación, compara los desequilibrios de España con los de otros países de la UE, critica la eficacia de la PAC en cohesión rural y diseña una propuesta de plan de desarrollo regional.</t>
  </si>
  <si>
    <t>Repite de manera literal ideas o datos aislados extraídos de fuentes dadas, sin relacionarlos con el contexto geográfico o histórico. No logra reelaborar saberes ni aplicarlos a situaciones nuevas.
→ Enumera tres causas de la desertificación en España pero no conecta con el uso del suelo actual ni propone medidas.</t>
  </si>
  <si>
    <t>Aplica algunos saberes previos a contextos conocidos, pero de forma parcial o con poca adaptación. Reconoce la necesidad de reelaborar información, aunque las conexiones son simples y poco rigurosas.
→ Explica el cambio climático en el pasado usando datos de temperatura, pero al referirse al presente solo menciona consecuencias genéricas sin escalar a nivel local.</t>
  </si>
  <si>
    <t>Reelabora saberes de geografía física y humana para analizar fenómenos actuales a diferentes escalas, integrando información nueva de manera coherente. Propone soluciones fundamentadas en contextos concretos de transformación.
→ Analiza la relación entre el turismo masivo y la pérdida de biodiversidad en el litoral mediterráneo; propone un plan de turismo sostenible basado en datos demográficos y ecológicos.</t>
  </si>
  <si>
    <t>Integra conocimientos geográficos con otros campos (economía, sociología, tecnología) para diseñar soluciones innovadoras y viables a problemas pasados, presentes o futuros. Muestra capacidad de transferencia a contextos cambiantes y promueve el aprendizaje autónomo.
→ Diseña un modelo de agricultura de precisión en la España rural que combina datos climáticos históricos, previsiones meteorológicas y tendencias de mercado, argumentando su viabilidad social y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</si>
  <si>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</si>
  <si>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</si>
  <si>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</si>
  <si>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</si>
  <si>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</si>
  <si>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</si>
  <si>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</si>
  <si>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</si>
  <si>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</si>
  <si>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</si>
  <si>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(GIS) que muestren la evolución de indicadores ecosociales (huella hídrica, emisiones) junto con noticias de fuentes oficiales (INE, MITECO) y extraoficiales (blogs, RRSS) para contrastar narrativas.
• Utilizar infografías dinámicas que comparen discursos formales (informes gubernamentales) e informales (vídeos virales) sobre un mismo reto (ej. sequía), destacando sesgos y datos objetivos.
• Proporcionar esquemas visuales de pensamiento crítico (como el modelo de análisis de argumentos) para desglosar los mensajes recibidos, distinguiendo hechos, opiniones y falacias.</t>
  </si>
  <si>
    <t>Acción y expresión</t>
  </si>
  <si>
    <t>Proporcionar múltiples formas de expresión</t>
  </si>
  <si>
    <t xml:space="preserve">
• Elaborar un análisis multimodal: los estudiantes eligen entre redactar un informe crítico, grabar un podcast o diseñar una infografía en la que contrasten dos fuentes (una oficial y otra extraoficial) sobre un mismo desafío ecosocial.
• Crear un debate simulado en el aula donde cada alumno represente un sector (administración, ONG, empresa, ciudadano) y deba argumentar con datos de diferentes canales, seguido de una reflexión individual por escrito.
• Diseñar un plan de acción personal para transformar un patrón de consumo insostenible (ej. movilidad, alimentación) que incluya un diario de seguimiento, justificación geográfica y propuesta de cambio realista.</t>
  </si>
  <si>
    <t>Implicación / motivación</t>
  </si>
  <si>
    <t>Proporcionar múltiples formas de motivación</t>
  </si>
  <si>
    <t xml:space="preserve">
• Conectar los retos ecosociales con el entorno local del alumnado: analizar datos de su municipio (calidad del aire, consumo de agua) y compararlos con discursos oficiales y vecinales, promoviendo la relevancia personal.
• Ofrecer libertad para seleccionar el reto ecosocial (cambio climático, pérdida de biodiversidad, despoblación rural) y el canal de información a investigar, fomentando la autonomía y la elección significativa.
• Plantear un juego de roles donde el alumnado adopte el perfil de un 'detective de discursos' que debe evaluar la credibilidad de mensajes reales (tuits, titulares, informes) mediante rúbricas co-diseñadas.</t>
  </si>
  <si>
    <t>Proporcionar múltiples medios de representación</t>
  </si>
  <si>
    <t xml:space="preserve">
• Ofrecer mapas en diferentes proyecciones y escalas para que comparen deformaciones y elijan la más adecuada según el análisis
• Proporcionar infografías interactivas sobre balances hídricos y erosión del suelo que permitan variar parámetros y observar efectos
• Incluir un banco de imágenes multitemporales del mismo lugar (orofoto, satélite, histórica) para detectar cambios en el paisaje</t>
  </si>
  <si>
    <t>Proporcionar múltiples medios de expresión</t>
  </si>
  <si>
    <t xml:space="preserve">
• Elaborar un videoclip de 3 minutos analizando un paisaje local y argumentando su grado de sostenibilidad
• Diseñar un mapa conceptual dinámico con herramientas digitales que conecte factores naturales y antrópicos de un espacio concreto
• Participar en un debate estructurado donde defiendan una postura sobre un conflicto territorial (ej. regadío vs. humedal) usando pruebas visuales</t>
  </si>
  <si>
    <t>Proporcionar múltiples medios de motivación</t>
  </si>
  <si>
    <t xml:space="preserve">
• Dejar elegir entre tres casos de estudio (litoral mediterráneo, dehesa extremeña, área metropolitana) para aplicar el análisis de sostenibilidad
• Plantear un reto cronometrado: identificar el impacto humano en cinco imágenes satelitales de distintas épocas y justificar las transformaciones
• Conectar con el entorno cercano: usar Google Earth para visitar virtualmente un paisaje próximo y proponer tres medidas de mejora sostenible</t>
  </si>
  <si>
    <t xml:space="preserve">
• Ofrecer mapas físicos, climáticos y biogeográficos de España en formato interactivo (GIS) y en papel, con leyendas simplificadas y ampliables.
• Facilitar una selección de audios descriptivos de paisajes geográficos (sonidos de distintos climas, hidrografía) y lecturas de textos cortos sobre la diversidad territorial.
• Proporcionar diagramas climáticos (termopluviométricos) ya elaborados de diferentes regiones, con opción de visualizarlos en 3D y con etiquetas en varios niveles de detalle.</t>
  </si>
  <si>
    <t xml:space="preserve">
• Permitir al alumnado elaborar un informe escrito, una infografía digital o una presentación oral comparando dos paisajes peninsulares seleccionados.
• Ofrecer la posibilidad de grabar un podcast o vídeo corto reflexionando sobre cómo la diversidad natural influye en su percepción personal del espacio vivido.
• Plantear la creación de un mapa conceptual colaborativo en línea que relacione relieve, clima, hidrografía y biodiversidad de una comunidad autónoma concreta.</t>
  </si>
  <si>
    <t xml:space="preserve">
• Dejar que el alumnado elija la zona geográfica de España que más le interese (costa, interior, montaña) para realizar el análisis comparativo.
• Incorporar noticias actuales sobre riesgos geográficos (sequías, inundaciones, incendios) y proponer un debate guiado sobre la relación entre diversidad natural y percepción del riesgo.
• Ofrecer niveles de profundización: nivel básico (descripción de elementos), nivel medio (análisis de relaciones) y nivel avanzado (predicción de cambios futuros en la biodiversidad).</t>
  </si>
  <si>
    <t xml:space="preserve">
• Ofrecer tutoriales interactivos (vídeos cortos, simulaciones) sobre el manejo de Sistemas de Información Geográfica (SIG) para ajustar escalas.
• Mostrar ejemplos contrastados de representaciones cartográficas a distintas escalas (1:10.000 vs 1:1.000.000) y discutir sus usos adecuados.
• Proporcionar material textual con glosario visual de términos técnicos (escala numérica, gráfica, error de generalización).</t>
  </si>
  <si>
    <t>Proporcionar múltiples formas de acción y expresión</t>
  </si>
  <si>
    <t xml:space="preserve">
• Solicitar la elaboración de un mapa temático (p.ej., densidad de población) utilizando una escala adecuada y justificando la elección.
• Pedir un breve informe escrito que argumente cómo la elección de escala afecta la interpretación de un fenómeno (p.ej., distribución de industrias).
• Permitir la creación de una presentación oral con apoyo de un SIG en línea (p.ej., ArcGIS Online) para exponer el análisis de un problema de escala.</t>
  </si>
  <si>
    <t>Proporcionar múltiples formas de implicación</t>
  </si>
  <si>
    <t xml:space="preserve">
• Conectar el concepto de escala con problemas reales (p.ej., planificación de evacuación por riadas, donde la escala determina las rutas de escape).
• Ofrecer la opción de elegir entre analizar un ámbito local (barrio, municipio) o global (cambio climático) para trabajar la competencia.
• Incorporar un elemento de juego: reto de identificar a qué escala está un mapa y qué información se pierde al cambiar de escala.</t>
  </si>
  <si>
    <t xml:space="preserve">
• Ofrecer un mapa interactivo en línea que muestre flujos comerciales globales y permita filtrar por producto o región, acompañado de una infografía con datos clave de interdependencia económica.
• Proporcionar un podcast o video corto que narre un caso real de cadena de suministro (por ejemplo, el teléfono móvil) desde la extracción hasta el consumo, destacando impactos sociales y ambientales.
• Facilitar un artículo académico adaptado con glosario visual y esquemas de causa-efecto sobre la globalización y la crisis climática.</t>
  </si>
  <si>
    <t xml:space="preserve">
• Permitir que el alumnado elabore un producto propio (vídeo, mapa conceptual interactivo, informe escrito, presentación oral) que demuestre la interconexión global a través de un estudio de caso elegido.
• Pedir la creación de un diagrama de flujo causal (físico o digital) que relacione un fenómeno local (ejemplo: cierre de una fábrica) con factores globales (comercio, políticas, consumo).
• Proponer un debate simulado donde los estudiantes representen distintos actores globales (ONG, empresa transnacional, consumidor, gobierno) y defiendan posturas sobre un acuerdo comercial.</t>
  </si>
  <si>
    <t xml:space="preserve">
• Ofrecer opciones de temas de investigación dentro de la globalización (comercio justo, migraciones, moda rápida, tecnología) para que cada estudiante elija el que más le interese.
• Plantear un reto de diseño: '¿Cómo harías visible la huella global de un objeto cotidiano?' y permitir libertad de formato (físico, digital, performativo).
• Incorporar una autoevaluación con rúbrica negociada donde los estudiantes definan sus propios criterios de éxito para el producto final, aumentando la autonomía.</t>
  </si>
  <si>
    <t xml:space="preserve">
• Ofrecer mapas interactivos de coropletas que muestren la evolución del PIB per cápita provincial en las últimas décadas, con posibilidad de activar capas de datos sociolaborales y demográficos.
• Presentar animaciones cronológicas de la densidad de población y de la tasa de paro por comunidades autónomas desde 1980 hasta la actualidad.
• Facilitar un podcast o videomensaje de un geógrafo que explique el origen histórico de los fondos de cohesión europeos y su impacto en regiones españolas.</t>
  </si>
  <si>
    <t xml:space="preserve">
• Elaborar un informe crítico que proponga medidas concretas para reducir un desequilibrio territorial concreto (ej. brecha digital rural-urbano), incluyendo datos cuantitativos y fuentes.
• Grabar un videomensaje de 3 minutos simulando una intervención en un foro europeo, defendiendo la necesidad de reforzar un mecanismo de cohesión (FEDER, FSE) en una comunidad autónoma.
• Diseñar un mapa conceptual interactivo (con herramientas como Genially o Miro) que relacione procesos históricos, decisiones políticas y desigualdades actuales en la estructura sociolaboral.</t>
  </si>
  <si>
    <t xml:space="preserve">
• Plantear la pregunta: '¿Cómo afectan los desequilibrios territoriales a tu entorno cercano?' y pedir que aporten un caso real de su provincia o comarca, vinculándolo a datos nacionales.
• Ofrecer la posibilidad de elegir entre analizar un desequilibrio demográfico, sociolaboral o territorial, permitiendo que cada alumno profundice en el aspecto que más le interese.
• Utilizar una plataforma colaborativa (Padlet, Flinga) para que el alumnado publique en tiempo real sus reflexiones sobre noticias actuales relacionadas con la cohesión territorial, fomentando la participación.</t>
  </si>
  <si>
    <t xml:space="preserve">
• Ofrecer mapas interactivos con capas superpuestas (físico, político, económico) para explorar relaciones espaciales a diferentes escalas.
• Proporcionar textos geográficos digitales con enlaces a glosarios, gráficos animados y explicaciones en audio para apoyar la comprensión de conceptos complejos como la transición demográfica.
• Utilizar simulaciones geográficas (ej. modelos de crecimiento urbano o evolución de un delta) que permitan modificar variables y observar resultados, conectando teoría con dinámicas reales.</t>
  </si>
  <si>
    <t xml:space="preserve">
• Permitir que el alumnado elabore un informe geográfico en formato escrito, audiovisual (documental corto) o infográfico, analizando un problema territorial actual y proponiendo soluciones innovadoras.
• Organizar debates simulados sobre casos geopolíticos (ej. gestión del agua transfronteriza) donde los estudiantes asuman roles (científico, político, ecologista) y defiendan posturas basadas en datos.
• Crear un portafolio digital con reflexiones periódicas sobre cómo aplican conceptos geográficos a situaciones de su entorno, integrando evidencias como fotos, noticias y mapas.</t>
  </si>
  <si>
    <t xml:space="preserve">
• Ofrecer opciones de temas de investigación (ej. turismo sostenible, energías renovables en la región, impacto de infraestructuras) para que cada estudiante elija un ámbito de interés, fomentando la autonomía.
• Plantear un reto de diseño de una solución geográfica innovadora (ej. plan de movilidad urbana para reducir emisiones) donde el alumnado colabore en equipos con roles flexibles y reciba retroalimentación continua.
• Conectar las actividades con salidas de campo virtuales o presenciales (ej. visita a un parque natural o zona afectada por especulación urbanística) para aumentar la relevancia y el vínculo con el territorio.</t>
  </si>
  <si>
    <t>Mapeo CE → descriptores del Perfil de Salida</t>
  </si>
  <si>
    <t>Descriptores principales</t>
  </si>
  <si>
    <t>Descriptores secundarios</t>
  </si>
  <si>
    <t>Justificación</t>
  </si>
  <si>
    <t>CCL1, CC4, STEM5</t>
  </si>
  <si>
    <t>CCL3, CD3, CPSAA4</t>
  </si>
  <si>
    <t>El debate sobre retos ecosociales y el análisis de mensajes de diversos canales requiere competencia comunicativa, conciencia de sostenibilidad y pensamiento crítico sobre la información.</t>
  </si>
  <si>
    <t>STEM2, CC4, CCEC1</t>
  </si>
  <si>
    <t>CD1, CCL2, CPSAA1</t>
  </si>
  <si>
    <t>La interpretación de fuentes visuales para valorar paisajes y sostenibilidad vincula el método científico con la apreciación del patrimonio natural y cultural.</t>
  </si>
  <si>
    <t>STEM1, CC4, CCL2</t>
  </si>
  <si>
    <t>CP3, CD1, STEM2</t>
  </si>
  <si>
    <t>El análisis comparativo de elementos físicos (relieve, clima) en el contexto europeo exige conocimiento científico-técnico y comprensión de la diversidad geográfica.</t>
  </si>
  <si>
    <t>CD2, STEM2, CCL1</t>
  </si>
  <si>
    <t>CD5, STEM3, CE3</t>
  </si>
  <si>
    <t>El uso de TIG y métodos geográficos para localizar y argumentar fenómenos implica el dominio de herramientas digitales y el razonamiento lógico-espacial.</t>
  </si>
  <si>
    <t>CC1, CE1, CD3</t>
  </si>
  <si>
    <t>CCL3, CPSAA3, STEM4</t>
  </si>
  <si>
    <t>La investigación de la globalización y la creación de productos propios requiere comprender sistemas económicos globales, iniciativa emprendedora y gestión de información.</t>
  </si>
  <si>
    <t>CC2, STEM4, CCL3</t>
  </si>
  <si>
    <t>CC1, CPSAA1, CE2</t>
  </si>
  <si>
    <t>Explicar críticamente desequilibrios territoriales y demográficos demanda conciencia social sobre la desigualdad, análisis de impacto y pensamiento crítico.</t>
  </si>
  <si>
    <t>CPSAA1, CPSAA3, CPSAA4</t>
  </si>
  <si>
    <t>CE3, CCL5, CD3</t>
  </si>
  <si>
    <t>La movilización de conocimientos y la reorientación de estrategias de trabajo individual y colectivo se centra en la autorregulación y la cooperación.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</si>
  <si>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</si>
  <si>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</si>
  <si>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</si>
  <si>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</si>
  <si>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</si>
  <si>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</si>
  <si>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</si>
  <si>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</si>
  <si>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</si>
  <si>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tu CCAA para Bachillerato. Identifica los 4 bloques de saberes y cómo se conectan con las 7 competencias específicas. Es vital entender que en 2.º de Bachillerato, el currículo está legalmente condicionado por la estructura de la PAU/EBAU regional.</t>
  </si>
  <si>
    <t>No te limites al texto del decreto; busca la 'Guía de Orientación' de la universidad de tu CCAA, ya que suele restringir o ampliar los saberes del decreto oficial para el examen de acceso.</t>
  </si>
  <si>
    <t>Listar las CE y criterios</t>
  </si>
  <si>
    <t>1 hora</t>
  </si>
  <si>
    <t>Mapea los 13 criterios de evaluación contra las 7 Competencias Específicas (CE). Asegúrate de que cada criterio tenga asignado al menos un saber básico de los 15 disponibles. En Geografía, los criterios suelen estar muy vinculados al análisis multiescalar (local a global).</t>
  </si>
  <si>
    <t>Crea una tabla cruzada donde veas qué criterios se repiten más; normalmente los de 'análisis de fuentes gráficas y cartográficas' son transversales a todos los bloques.</t>
  </si>
  <si>
    <t>Priorizar criterios e instrumentos</t>
  </si>
  <si>
    <t>2 horas</t>
  </si>
  <si>
    <t>Define cómo medirás los 13 criterios. Dado que es un curso terminal, los instrumentos deben ser variados: comentarios de paisajes, análisis de climogramas, pirámides de población y mapas de coropletas, además de pruebas objetivas.</t>
  </si>
  <si>
    <t>Asocia siempre un criterio de 'pensamiento crítico' (CE6 o CE7) a las prácticas de comentario de paisajes para evitar que el alumno solo memorice la descripción técnica.</t>
  </si>
  <si>
    <t>Distribuir saberes por trimestre</t>
  </si>
  <si>
    <t>Reparte los 15 saberes en los tres trimestres. Teniendo 3 horas semanales, el tiempo es oro. Bloque 1 (Medio físico) suele ocupar el primer trimestre; Bloques 2 y 3 (Población, Urbano y Actividades Económicas) el segundo; y Bloque 4 (Organización territorial y España en el mundo) el tercero.</t>
  </si>
  <si>
    <t>Reserva las últimas 3 semanas de mayo exclusivamente para simulacros de examen y repaso de técnicas cartográficas; el temario debe 'terminar' de facto en abril.</t>
  </si>
  <si>
    <t>Diseñar una SDA tipo por trimestre</t>
  </si>
  <si>
    <t>3 horas</t>
  </si>
  <si>
    <t>Crea una Situación de Aprendizaje (SDA) potente por trimestre que integre varios saberes. Ejemplo: 'Informe sobre la vulnerabilidad climática local' para el primer trimestre, usando datos reales del entorno del centro.</t>
  </si>
  <si>
    <t>Para que la SDA sea útil en 2.º de Bachillerato, el 'producto final' debe ser un dosier de prácticas resueltas que sigan el formato exacto de las preguntas de la EBAU.</t>
  </si>
  <si>
    <t>Establecer ponderaciones del departamento</t>
  </si>
  <si>
    <t>Decide el peso de cada criterio en la nota final. Al ser 13 criterios, no todos valen lo mismo. Los criterios relacionados con la interpretación de información geográfica suelen tener más peso que los puramente descriptivos.</t>
  </si>
  <si>
    <t>Asegúrate de que la suma de los criterios evaluados en las pruebas escritas no supere el 70% de la nota, dejando un 30% para el desempeño en las SDA y prácticas de aula para cumplir con el espíritu LOMLOE.</t>
  </si>
  <si>
    <t>Documentar atención a la diversidad y recuperación</t>
  </si>
  <si>
    <t>Redacta las adaptaciones no significativas (DUA). En Geografía, esto implica ofrecer alternativas visuales (mapas con mayor contraste) o glosarios terminológicos para alumnos con dificultades de comprensión lectora.</t>
  </si>
  <si>
    <t>Para la recuperación, no repitas el examen; pide la entrega de las prácticas cartográficas fallidas corregidas y una breve defensa oral de un paisaje geográfico.</t>
  </si>
  <si>
    <t>Calculadora de ponderaciones — edita los pesos y mantén el total en 100 %</t>
  </si>
  <si>
    <t>Descripción breve</t>
  </si>
  <si>
    <t>Peso sugerido IA %</t>
  </si>
  <si>
    <t>Peso editable %</t>
  </si>
  <si>
    <t>Observaciones</t>
  </si>
  <si>
    <t>Debatir sobre los retos naturales y sociales de España de forma comprometida y respetuosa con opiniones ajenas, utilizando estrategias orales con apoyo digital de gráficos, imágene</t>
  </si>
  <si>
    <t>Extraer información de paisajes naturales y humanizados, analizando fuentes visuales, distinguiendo elementos geográficos e interpretando la influencia e interrelaciones de factore</t>
  </si>
  <si>
    <t>Reflexionar sobre la percepción del espacio geográfico, localizando y reconociendo en mapas regiones geomorfológicas y bioclimáticas con características comunes y específicas, dest</t>
  </si>
  <si>
    <t>Identificar la diversidad y singularidad de paisajes naturales, comparando su distribución, características y contrastes a escala autonómica, de España y de Europa, así como formas</t>
  </si>
  <si>
    <t xml:space="preserve">Emplear la escala apropiada para localizar o representar, con apoyo de las TIG, cualquier fenómeno físico o humano, justificando los métodos y datos elegidos, y la delimitación de </t>
  </si>
  <si>
    <t>Valorar la dignidad humana analizando críticamente las consecuencias de nuestras acciones sobre las condiciones laborales y de vida, tanto en España como en otros países, investiga</t>
  </si>
  <si>
    <t>Expresar la necesidad de preservar el medio ambiente, indagando sobre los impactos de los modos de producción, distribución y consumo a escala local y global, y proponiendo actuaci</t>
  </si>
  <si>
    <t>Justificar la necesidad de los mecanismos de compensación de las desigualdades individuales y territoriales, identificando los procesos pasados y recientes, así como sus causas y c</t>
  </si>
  <si>
    <t>Reelaborar saberes sobre fenómenos naturales y humanos relevantes a diferentes escalas y en nuevos contextos, aplicando el pensamiento geográfico, movilizando y revisando críticame</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</si>
  <si>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</si>
  <si>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</si>
  <si>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</si>
  <si>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</si>
  <si>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</si>
  <si>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Generar opiniones argumentadas, debatir y transferir ideas y conocimientos sobre la función que han desempeñado las ideologías en la articulación social y política de la España con</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</si>
  <si>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</si>
  <si>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</si>
  <si>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</si>
  <si>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Construir juicios propios acerca de problemas histórico-filosóficos a través de la elaboración y presentación de documentos y trabajos de investigación sobre los mismos con precisi</t>
  </si>
  <si>
    <t>Emplear argumentos de modo riguroso, reconociendo y aplicando normas, técnicas y pautas lógicas, retóricas y argumentativas y evitando modos dogmáticos, falaces y sesgados de soste</t>
  </si>
  <si>
    <t xml:space="preserve">Sostener el hábito del diálogo argumentativo, empático, abierto y constructivamente comprometido con la búsqueda del conocimiento a través de la participación activa, respetuosa y </t>
  </si>
  <si>
    <t>Identificar, comprender y debatir sobre los principales problemas, ideas, tesis y controversias filosóficas de la historia del pensamiento a través del análisis y comentario crític</t>
  </si>
  <si>
    <t>Generar una concepción plural, dialéctica, abierta y crítica de la historia del pensamiento a través de la comprensión y expresión de las relaciones de oposición y complementarieda</t>
  </si>
  <si>
    <t xml:space="preserve">Afrontar los grandes problemas filosóficos en su doble aspecto histórico y universal, a través del análisis y exposición crítica de las condiciones culturales que han permitido la </t>
  </si>
  <si>
    <t>Comprender la dimensión temporal y universal de los problemas filosóficos más importantes, comparando mediante esquemas u otros productos o actividades el tratamiento filosófico qu</t>
  </si>
  <si>
    <t>Adquirir una concepción sistémica y relacional de la historia de la cultura occidental, y del papel de las ideas filosóficas en ella, mediante el análisis, comentario y comparación</t>
  </si>
  <si>
    <t>Desarrollar la autonomía de juicio y promover planteamientos, actitudes y acciones ética y cívicamente consecuentes con respecto a problemas fundamentales de la actualidad, a parti</t>
  </si>
  <si>
    <t>Reconocer los rasgos estilísticos de la música y de la danza en las diferentes épocas históricas, a través de la escucha activa y del visionado de manifestaciones artísticas, así c</t>
  </si>
  <si>
    <t>Determinar la función de la música y de la danza en los diferentes contextos, estableciendo vínculos entre las características de estas manifestaciones artísticas y los hechos hist</t>
  </si>
  <si>
    <t xml:space="preserve">Experimentar con las características de la música y de la danza de un periodo histórico determinado, interpretando o dramatizando fragmentos o adaptaciones de obras relevantes con </t>
  </si>
  <si>
    <t>Participar activamente en las interpretaciones asumiendo las diferentes funciones que se asignen y mostrando interés por aproximarse al conocimiento y disfrute del repertorio propu</t>
  </si>
  <si>
    <t xml:space="preserve">Analizar las diferentes corrientes interpretativas, comparando distintas versiones musicales de una misma obra e identificando su vinculación con la estética del periodo. Utilizar </t>
  </si>
  <si>
    <t>Expresar opiniones e ideas propias, informadas y fundamentadas, sobre el patrimonio musical y dancístico, usando un vocabulario específico, formulando argumentos de carácter teóric</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</si>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</sst>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35</v>
      </c>
    </row>
    <row r="8" spans="1:2">
      <c r="A8" s="4" t="s">
        <v>12</v>
      </c>
      <c r="B8" s="5">
        <v>47</v>
      </c>
    </row>
    <row r="9" spans="1:2">
      <c r="A9" s="4" t="s">
        <v>13</v>
      </c>
      <c r="B9" s="5">
        <v>96</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422</v>
      </c>
      <c r="B1" s="3"/>
      <c r="C1" s="3"/>
      <c r="D1" s="3"/>
    </row>
    <row r="2" spans="1:4">
      <c r="A2" s="6" t="s">
        <v>338</v>
      </c>
      <c r="B2" s="6" t="s">
        <v>423</v>
      </c>
      <c r="C2" s="6" t="s">
        <v>424</v>
      </c>
      <c r="D2" s="6" t="s">
        <v>425</v>
      </c>
    </row>
    <row r="3" spans="1:4">
      <c r="A3" s="5" t="s">
        <v>36</v>
      </c>
      <c r="B3" s="5" t="s">
        <v>426</v>
      </c>
      <c r="C3" s="5" t="s">
        <v>427</v>
      </c>
      <c r="D3" s="5" t="s">
        <v>428</v>
      </c>
    </row>
    <row r="4" spans="1:4">
      <c r="A4" s="5" t="s">
        <v>43</v>
      </c>
      <c r="B4" s="5" t="s">
        <v>429</v>
      </c>
      <c r="C4" s="5" t="s">
        <v>430</v>
      </c>
      <c r="D4" s="5" t="s">
        <v>431</v>
      </c>
    </row>
    <row r="5" spans="1:4">
      <c r="A5" s="5" t="s">
        <v>50</v>
      </c>
      <c r="B5" s="5" t="s">
        <v>432</v>
      </c>
      <c r="C5" s="5" t="s">
        <v>433</v>
      </c>
      <c r="D5" s="5" t="s">
        <v>434</v>
      </c>
    </row>
    <row r="6" spans="1:4">
      <c r="A6" s="5" t="s">
        <v>57</v>
      </c>
      <c r="B6" s="5" t="s">
        <v>435</v>
      </c>
      <c r="C6" s="5" t="s">
        <v>436</v>
      </c>
      <c r="D6" s="5" t="s">
        <v>437</v>
      </c>
    </row>
    <row r="7" spans="1:4">
      <c r="A7" s="5" t="s">
        <v>64</v>
      </c>
      <c r="B7" s="5" t="s">
        <v>438</v>
      </c>
      <c r="C7" s="5" t="s">
        <v>439</v>
      </c>
      <c r="D7" s="5" t="s">
        <v>440</v>
      </c>
    </row>
    <row r="8" spans="1:4">
      <c r="A8" s="5" t="s">
        <v>70</v>
      </c>
      <c r="B8" s="5" t="s">
        <v>441</v>
      </c>
      <c r="C8" s="5" t="s">
        <v>442</v>
      </c>
      <c r="D8" s="5" t="s">
        <v>443</v>
      </c>
    </row>
    <row r="9" spans="1:4">
      <c r="A9" s="5" t="s">
        <v>76</v>
      </c>
      <c r="B9" s="5" t="s">
        <v>444</v>
      </c>
      <c r="C9" s="5" t="s">
        <v>445</v>
      </c>
      <c r="D9" s="5" t="s">
        <v>446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447</v>
      </c>
    </row>
    <row r="2" spans="1:1">
      <c r="A2" t="s">
        <v>448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449</v>
      </c>
      <c r="B1" s="3"/>
      <c r="C1" s="3"/>
      <c r="D1" s="3"/>
      <c r="E1" s="3"/>
    </row>
    <row r="2" spans="1:5">
      <c r="A2" s="6" t="s">
        <v>234</v>
      </c>
      <c r="B2" s="6" t="s">
        <v>450</v>
      </c>
      <c r="C2" s="6" t="s">
        <v>451</v>
      </c>
      <c r="D2" s="6" t="s">
        <v>452</v>
      </c>
      <c r="E2" s="6" t="s">
        <v>453</v>
      </c>
    </row>
    <row r="3" spans="1:5">
      <c r="A3" s="5">
        <v>1</v>
      </c>
      <c r="B3" s="5" t="s">
        <v>454</v>
      </c>
      <c r="C3" s="5" t="s">
        <v>455</v>
      </c>
      <c r="D3" s="5" t="s">
        <v>456</v>
      </c>
      <c r="E3" s="5" t="s">
        <v>457</v>
      </c>
    </row>
    <row r="4" spans="1:5">
      <c r="A4" s="5">
        <v>2</v>
      </c>
      <c r="B4" s="5" t="s">
        <v>458</v>
      </c>
      <c r="C4" s="5" t="s">
        <v>459</v>
      </c>
      <c r="D4" s="5" t="s">
        <v>460</v>
      </c>
      <c r="E4" s="5" t="s">
        <v>461</v>
      </c>
    </row>
    <row r="5" spans="1:5">
      <c r="A5" s="5">
        <v>3</v>
      </c>
      <c r="B5" s="5" t="s">
        <v>462</v>
      </c>
      <c r="C5" s="5" t="s">
        <v>463</v>
      </c>
      <c r="D5" s="5" t="s">
        <v>464</v>
      </c>
      <c r="E5" s="5" t="s">
        <v>465</v>
      </c>
    </row>
    <row r="6" spans="1:5">
      <c r="A6" s="5">
        <v>4</v>
      </c>
      <c r="B6" s="5" t="s">
        <v>466</v>
      </c>
      <c r="C6" s="5" t="s">
        <v>455</v>
      </c>
      <c r="D6" s="5" t="s">
        <v>467</v>
      </c>
      <c r="E6" s="5" t="s">
        <v>468</v>
      </c>
    </row>
    <row r="7" spans="1:5">
      <c r="A7" s="5">
        <v>5</v>
      </c>
      <c r="B7" s="5" t="s">
        <v>469</v>
      </c>
      <c r="C7" s="5" t="s">
        <v>470</v>
      </c>
      <c r="D7" s="5" t="s">
        <v>471</v>
      </c>
      <c r="E7" s="5" t="s">
        <v>472</v>
      </c>
    </row>
    <row r="8" spans="1:5">
      <c r="A8" s="5">
        <v>6</v>
      </c>
      <c r="B8" s="5" t="s">
        <v>473</v>
      </c>
      <c r="C8" s="5" t="s">
        <v>459</v>
      </c>
      <c r="D8" s="5" t="s">
        <v>474</v>
      </c>
      <c r="E8" s="5" t="s">
        <v>475</v>
      </c>
    </row>
    <row r="9" spans="1:5">
      <c r="A9" s="5">
        <v>7</v>
      </c>
      <c r="B9" s="5" t="s">
        <v>476</v>
      </c>
      <c r="C9" s="5" t="s">
        <v>459</v>
      </c>
      <c r="D9" s="5" t="s">
        <v>477</v>
      </c>
      <c r="E9" s="5" t="s">
        <v>478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0"/>
  <sheetViews>
    <sheetView tabSelected="0" workbookViewId="0" showGridLines="true" showRowColHeaders="1">
      <pane ySplit="2" activePane="bottomLeft" state="frozen" topLeftCell="A3"/>
      <selection pane="bottomLeft" activeCell="D3" sqref="D3:E5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479</v>
      </c>
      <c r="B1" s="3"/>
      <c r="C1" s="3"/>
      <c r="D1" s="3"/>
      <c r="E1" s="3"/>
      <c r="F1" s="3"/>
    </row>
    <row r="2" spans="1:6">
      <c r="A2" s="6" t="s">
        <v>28</v>
      </c>
      <c r="B2" s="6" t="s">
        <v>116</v>
      </c>
      <c r="C2" s="6" t="s">
        <v>480</v>
      </c>
      <c r="D2" s="6" t="s">
        <v>481</v>
      </c>
      <c r="E2" s="6" t="s">
        <v>482</v>
      </c>
      <c r="F2" s="6" t="s">
        <v>483</v>
      </c>
    </row>
    <row r="3" spans="1:6">
      <c r="A3" s="5">
        <v>1.2</v>
      </c>
      <c r="B3" s="5" t="s">
        <v>36</v>
      </c>
      <c r="C3" s="5" t="s">
        <v>484</v>
      </c>
      <c r="D3" s="7">
        <v>3.57</v>
      </c>
      <c r="E3" s="7">
        <v>3.57</v>
      </c>
      <c r="F3" s="5"/>
    </row>
    <row r="4" spans="1:6">
      <c r="A4" s="5">
        <v>2.2</v>
      </c>
      <c r="B4" s="5" t="s">
        <v>43</v>
      </c>
      <c r="C4" s="5" t="s">
        <v>485</v>
      </c>
      <c r="D4" s="7">
        <v>3.33</v>
      </c>
      <c r="E4" s="7">
        <v>3.33</v>
      </c>
      <c r="F4" s="5"/>
    </row>
    <row r="5" spans="1:6">
      <c r="A5" s="5">
        <v>3.1</v>
      </c>
      <c r="B5" s="5" t="s">
        <v>50</v>
      </c>
      <c r="C5" s="5" t="s">
        <v>486</v>
      </c>
      <c r="D5" s="7">
        <v>2.86</v>
      </c>
      <c r="E5" s="7">
        <v>2.86</v>
      </c>
      <c r="F5" s="5"/>
    </row>
    <row r="6" spans="1:6">
      <c r="A6" s="5">
        <v>3.2</v>
      </c>
      <c r="B6" s="5" t="s">
        <v>50</v>
      </c>
      <c r="C6" s="5" t="s">
        <v>487</v>
      </c>
      <c r="D6" s="7">
        <v>2.86</v>
      </c>
      <c r="E6" s="7">
        <v>2.86</v>
      </c>
      <c r="F6" s="5"/>
    </row>
    <row r="7" spans="1:6">
      <c r="A7" s="5">
        <v>4.1</v>
      </c>
      <c r="B7" s="5" t="s">
        <v>57</v>
      </c>
      <c r="C7" s="5" t="s">
        <v>488</v>
      </c>
      <c r="D7" s="7">
        <v>3.13</v>
      </c>
      <c r="E7" s="7">
        <v>3.13</v>
      </c>
      <c r="F7" s="5"/>
    </row>
    <row r="8" spans="1:6">
      <c r="A8" s="5">
        <v>4.2</v>
      </c>
      <c r="B8" s="5" t="s">
        <v>57</v>
      </c>
      <c r="C8" s="5" t="s">
        <v>151</v>
      </c>
      <c r="D8" s="7">
        <v>3.13</v>
      </c>
      <c r="E8" s="7">
        <v>3.13</v>
      </c>
      <c r="F8" s="5"/>
    </row>
    <row r="9" spans="1:6">
      <c r="A9" s="5">
        <v>5.1</v>
      </c>
      <c r="B9" s="5" t="s">
        <v>64</v>
      </c>
      <c r="C9" s="5" t="s">
        <v>489</v>
      </c>
      <c r="D9" s="7">
        <v>2.86</v>
      </c>
      <c r="E9" s="7">
        <v>2.86</v>
      </c>
      <c r="F9" s="5"/>
    </row>
    <row r="10" spans="1:6">
      <c r="A10" s="5">
        <v>5.2</v>
      </c>
      <c r="B10" s="5" t="s">
        <v>64</v>
      </c>
      <c r="C10" s="5" t="s">
        <v>490</v>
      </c>
      <c r="D10" s="7">
        <v>2.86</v>
      </c>
      <c r="E10" s="7">
        <v>2.86</v>
      </c>
      <c r="F10" s="5"/>
    </row>
    <row r="11" spans="1:6">
      <c r="A11" s="5">
        <v>6.1</v>
      </c>
      <c r="B11" s="5" t="s">
        <v>70</v>
      </c>
      <c r="C11" s="5" t="s">
        <v>491</v>
      </c>
      <c r="D11" s="7">
        <v>5.0</v>
      </c>
      <c r="E11" s="7">
        <v>5.0</v>
      </c>
      <c r="F11" s="5"/>
    </row>
    <row r="12" spans="1:6">
      <c r="A12" s="5">
        <v>7.1</v>
      </c>
      <c r="B12" s="5" t="s">
        <v>76</v>
      </c>
      <c r="C12" s="5" t="s">
        <v>492</v>
      </c>
      <c r="D12" s="7">
        <v>5.0</v>
      </c>
      <c r="E12" s="7">
        <v>5.0</v>
      </c>
      <c r="F12" s="5"/>
    </row>
    <row r="13" spans="1:6">
      <c r="A13" s="5">
        <v>1.1</v>
      </c>
      <c r="B13" s="5" t="s">
        <v>36</v>
      </c>
      <c r="C13" s="5" t="s">
        <v>493</v>
      </c>
      <c r="D13" s="7">
        <v>3.57</v>
      </c>
      <c r="E13" s="7">
        <v>3.57</v>
      </c>
      <c r="F13" s="5"/>
    </row>
    <row r="14" spans="1:6">
      <c r="A14" s="5">
        <v>1.2</v>
      </c>
      <c r="B14" s="5" t="s">
        <v>36</v>
      </c>
      <c r="C14" s="5" t="s">
        <v>494</v>
      </c>
      <c r="D14" s="7">
        <v>3.57</v>
      </c>
      <c r="E14" s="7">
        <v>3.57</v>
      </c>
      <c r="F14" s="5"/>
    </row>
    <row r="15" spans="1:6">
      <c r="A15" s="5">
        <v>2.1</v>
      </c>
      <c r="B15" s="5" t="s">
        <v>43</v>
      </c>
      <c r="C15" s="5" t="s">
        <v>495</v>
      </c>
      <c r="D15" s="7">
        <v>3.33</v>
      </c>
      <c r="E15" s="7">
        <v>3.33</v>
      </c>
      <c r="F15" s="5"/>
    </row>
    <row r="16" spans="1:6">
      <c r="A16" s="5">
        <v>3.2</v>
      </c>
      <c r="B16" s="5" t="s">
        <v>50</v>
      </c>
      <c r="C16" s="5" t="s">
        <v>496</v>
      </c>
      <c r="D16" s="7">
        <v>2.86</v>
      </c>
      <c r="E16" s="7">
        <v>2.86</v>
      </c>
      <c r="F16" s="5"/>
    </row>
    <row r="17" spans="1:6">
      <c r="A17" s="5">
        <v>4.1</v>
      </c>
      <c r="B17" s="5" t="s">
        <v>57</v>
      </c>
      <c r="C17" s="5" t="s">
        <v>497</v>
      </c>
      <c r="D17" s="7">
        <v>3.13</v>
      </c>
      <c r="E17" s="7">
        <v>3.13</v>
      </c>
      <c r="F17" s="5"/>
    </row>
    <row r="18" spans="1:6">
      <c r="A18" s="5">
        <v>5.2</v>
      </c>
      <c r="B18" s="5" t="s">
        <v>64</v>
      </c>
      <c r="C18" s="5" t="s">
        <v>498</v>
      </c>
      <c r="D18" s="7">
        <v>2.86</v>
      </c>
      <c r="E18" s="7">
        <v>2.86</v>
      </c>
      <c r="F18" s="5"/>
    </row>
    <row r="19" spans="1:6">
      <c r="A19" s="5">
        <v>7.1</v>
      </c>
      <c r="B19" s="5" t="s">
        <v>76</v>
      </c>
      <c r="C19" s="5" t="s">
        <v>499</v>
      </c>
      <c r="D19" s="7">
        <v>5.0</v>
      </c>
      <c r="E19" s="7">
        <v>5.0</v>
      </c>
      <c r="F19" s="5"/>
    </row>
    <row r="20" spans="1:6">
      <c r="A20" s="5">
        <v>7.2</v>
      </c>
      <c r="B20" s="5" t="s">
        <v>76</v>
      </c>
      <c r="C20" s="5" t="s">
        <v>500</v>
      </c>
      <c r="D20" s="7">
        <v>5.0</v>
      </c>
      <c r="E20" s="7">
        <v>5.0</v>
      </c>
      <c r="F20" s="5"/>
    </row>
    <row r="21" spans="1:6">
      <c r="A21" s="5">
        <v>8.1</v>
      </c>
      <c r="B21" s="5" t="s">
        <v>91</v>
      </c>
      <c r="C21" s="5" t="s">
        <v>501</v>
      </c>
      <c r="D21" s="7"/>
      <c r="E21" s="7">
        <v>2.13</v>
      </c>
      <c r="F21" s="5"/>
    </row>
    <row r="22" spans="1:6">
      <c r="A22" s="5">
        <v>1.2</v>
      </c>
      <c r="B22" s="5" t="s">
        <v>36</v>
      </c>
      <c r="C22" s="5" t="s">
        <v>502</v>
      </c>
      <c r="D22" s="7">
        <v>3.57</v>
      </c>
      <c r="E22" s="7">
        <v>3.57</v>
      </c>
      <c r="F22" s="5"/>
    </row>
    <row r="23" spans="1:6">
      <c r="A23" s="5">
        <v>2.1</v>
      </c>
      <c r="B23" s="5" t="s">
        <v>43</v>
      </c>
      <c r="C23" s="5" t="s">
        <v>503</v>
      </c>
      <c r="D23" s="7">
        <v>3.33</v>
      </c>
      <c r="E23" s="7">
        <v>3.33</v>
      </c>
      <c r="F23" s="5"/>
    </row>
    <row r="24" spans="1:6">
      <c r="A24" s="5">
        <v>2.2</v>
      </c>
      <c r="B24" s="5" t="s">
        <v>43</v>
      </c>
      <c r="C24" s="5" t="s">
        <v>504</v>
      </c>
      <c r="D24" s="7">
        <v>3.33</v>
      </c>
      <c r="E24" s="7">
        <v>3.33</v>
      </c>
      <c r="F24" s="5"/>
    </row>
    <row r="25" spans="1:6">
      <c r="A25" s="5">
        <v>3.2</v>
      </c>
      <c r="B25" s="5" t="s">
        <v>50</v>
      </c>
      <c r="C25" s="5" t="s">
        <v>505</v>
      </c>
      <c r="D25" s="7">
        <v>2.86</v>
      </c>
      <c r="E25" s="7">
        <v>2.86</v>
      </c>
      <c r="F25" s="5"/>
    </row>
    <row r="26" spans="1:6">
      <c r="A26" s="5">
        <v>4.1</v>
      </c>
      <c r="B26" s="5" t="s">
        <v>57</v>
      </c>
      <c r="C26" s="5" t="s">
        <v>506</v>
      </c>
      <c r="D26" s="7">
        <v>3.13</v>
      </c>
      <c r="E26" s="7">
        <v>3.13</v>
      </c>
      <c r="F26" s="5"/>
    </row>
    <row r="27" spans="1:6">
      <c r="A27" s="5">
        <v>5.1</v>
      </c>
      <c r="B27" s="5" t="s">
        <v>64</v>
      </c>
      <c r="C27" s="5" t="s">
        <v>507</v>
      </c>
      <c r="D27" s="7">
        <v>2.86</v>
      </c>
      <c r="E27" s="7">
        <v>2.86</v>
      </c>
      <c r="F27" s="5"/>
    </row>
    <row r="28" spans="1:6">
      <c r="A28" s="5">
        <v>5.2</v>
      </c>
      <c r="B28" s="5" t="s">
        <v>64</v>
      </c>
      <c r="C28" s="5" t="s">
        <v>508</v>
      </c>
      <c r="D28" s="7">
        <v>2.86</v>
      </c>
      <c r="E28" s="7">
        <v>2.86</v>
      </c>
      <c r="F28" s="5"/>
    </row>
    <row r="29" spans="1:6">
      <c r="A29" s="5">
        <v>6.1</v>
      </c>
      <c r="B29" s="5" t="s">
        <v>70</v>
      </c>
      <c r="C29" s="5" t="s">
        <v>509</v>
      </c>
      <c r="D29" s="7">
        <v>5.0</v>
      </c>
      <c r="E29" s="7">
        <v>5.0</v>
      </c>
      <c r="F29" s="5"/>
    </row>
    <row r="30" spans="1:6">
      <c r="A30" s="5">
        <v>7.1</v>
      </c>
      <c r="B30" s="5" t="s">
        <v>76</v>
      </c>
      <c r="C30" s="5" t="s">
        <v>510</v>
      </c>
      <c r="D30" s="7">
        <v>5.0</v>
      </c>
      <c r="E30" s="7">
        <v>5.0</v>
      </c>
      <c r="F30" s="5"/>
    </row>
    <row r="31" spans="1:6">
      <c r="A31" s="5">
        <v>1.1</v>
      </c>
      <c r="B31" s="5" t="s">
        <v>36</v>
      </c>
      <c r="C31" s="5" t="s">
        <v>511</v>
      </c>
      <c r="D31" s="7">
        <v>3.57</v>
      </c>
      <c r="E31" s="7">
        <v>3.57</v>
      </c>
      <c r="F31" s="5"/>
    </row>
    <row r="32" spans="1:6">
      <c r="A32" s="5">
        <v>1.2</v>
      </c>
      <c r="B32" s="5" t="s">
        <v>36</v>
      </c>
      <c r="C32" s="5" t="s">
        <v>512</v>
      </c>
      <c r="D32" s="7">
        <v>3.57</v>
      </c>
      <c r="E32" s="7">
        <v>3.57</v>
      </c>
      <c r="F32" s="5"/>
    </row>
    <row r="33" spans="1:6">
      <c r="A33" s="5">
        <v>2.2</v>
      </c>
      <c r="B33" s="5" t="s">
        <v>43</v>
      </c>
      <c r="C33" s="5" t="s">
        <v>211</v>
      </c>
      <c r="D33" s="7">
        <v>3.33</v>
      </c>
      <c r="E33" s="7">
        <v>3.33</v>
      </c>
      <c r="F33" s="5"/>
    </row>
    <row r="34" spans="1:6">
      <c r="A34" s="5">
        <v>3.1</v>
      </c>
      <c r="B34" s="5" t="s">
        <v>50</v>
      </c>
      <c r="C34" s="5" t="s">
        <v>513</v>
      </c>
      <c r="D34" s="7">
        <v>2.86</v>
      </c>
      <c r="E34" s="7">
        <v>2.86</v>
      </c>
      <c r="F34" s="5"/>
    </row>
    <row r="35" spans="1:6">
      <c r="A35" s="5">
        <v>3.3</v>
      </c>
      <c r="B35" s="5" t="s">
        <v>50</v>
      </c>
      <c r="C35" s="5" t="s">
        <v>514</v>
      </c>
      <c r="D35" s="7">
        <v>2.86</v>
      </c>
      <c r="E35" s="7">
        <v>2.86</v>
      </c>
      <c r="F35" s="5"/>
    </row>
    <row r="36" spans="1:6">
      <c r="A36" s="5">
        <v>4.1</v>
      </c>
      <c r="B36" s="5" t="s">
        <v>57</v>
      </c>
      <c r="C36" s="5" t="s">
        <v>515</v>
      </c>
      <c r="D36" s="7">
        <v>3.13</v>
      </c>
      <c r="E36" s="7">
        <v>3.13</v>
      </c>
      <c r="F36" s="5"/>
    </row>
    <row r="37" spans="1:6">
      <c r="A37" s="5">
        <v>4.3</v>
      </c>
      <c r="B37" s="5" t="s">
        <v>57</v>
      </c>
      <c r="C37" s="5" t="s">
        <v>215</v>
      </c>
      <c r="D37" s="7">
        <v>3.13</v>
      </c>
      <c r="E37" s="7">
        <v>3.13</v>
      </c>
      <c r="F37" s="5"/>
    </row>
    <row r="38" spans="1:6">
      <c r="A38" s="5">
        <v>5.2</v>
      </c>
      <c r="B38" s="5" t="s">
        <v>64</v>
      </c>
      <c r="C38" s="5" t="s">
        <v>516</v>
      </c>
      <c r="D38" s="7">
        <v>2.86</v>
      </c>
      <c r="E38" s="7">
        <v>2.86</v>
      </c>
      <c r="F38" s="5"/>
    </row>
    <row r="39" spans="1:6">
      <c r="A39" s="5">
        <v>1.1</v>
      </c>
      <c r="B39" s="5" t="s">
        <v>36</v>
      </c>
      <c r="C39" s="5" t="s">
        <v>517</v>
      </c>
      <c r="D39" s="7">
        <v>3.57</v>
      </c>
      <c r="E39" s="7">
        <v>3.57</v>
      </c>
      <c r="F39" s="5"/>
    </row>
    <row r="40" spans="1:6">
      <c r="A40" s="5">
        <v>2.1</v>
      </c>
      <c r="B40" s="5" t="s">
        <v>43</v>
      </c>
      <c r="C40" s="5" t="s">
        <v>518</v>
      </c>
      <c r="D40" s="7">
        <v>3.33</v>
      </c>
      <c r="E40" s="7">
        <v>3.33</v>
      </c>
      <c r="F40" s="5"/>
    </row>
    <row r="41" spans="1:6">
      <c r="A41" s="5">
        <v>3.1</v>
      </c>
      <c r="B41" s="5" t="s">
        <v>50</v>
      </c>
      <c r="C41" s="5" t="s">
        <v>519</v>
      </c>
      <c r="D41" s="7">
        <v>2.86</v>
      </c>
      <c r="E41" s="7">
        <v>2.86</v>
      </c>
      <c r="F41" s="5"/>
    </row>
    <row r="42" spans="1:6">
      <c r="A42" s="5">
        <v>4.1</v>
      </c>
      <c r="B42" s="5" t="s">
        <v>57</v>
      </c>
      <c r="C42" s="5" t="s">
        <v>520</v>
      </c>
      <c r="D42" s="7">
        <v>3.13</v>
      </c>
      <c r="E42" s="7">
        <v>3.13</v>
      </c>
      <c r="F42" s="5"/>
    </row>
    <row r="43" spans="1:6">
      <c r="A43" s="5">
        <v>4.2</v>
      </c>
      <c r="B43" s="5" t="s">
        <v>57</v>
      </c>
      <c r="C43" s="5" t="s">
        <v>521</v>
      </c>
      <c r="D43" s="7">
        <v>3.13</v>
      </c>
      <c r="E43" s="7">
        <v>3.13</v>
      </c>
      <c r="F43" s="5"/>
    </row>
    <row r="44" spans="1:6">
      <c r="A44" s="5">
        <v>5.1</v>
      </c>
      <c r="B44" s="5" t="s">
        <v>64</v>
      </c>
      <c r="C44" s="5" t="s">
        <v>522</v>
      </c>
      <c r="D44" s="7">
        <v>2.86</v>
      </c>
      <c r="E44" s="7">
        <v>2.86</v>
      </c>
      <c r="F44" s="5"/>
    </row>
    <row r="45" spans="1:6">
      <c r="A45" s="5">
        <v>6.1</v>
      </c>
      <c r="B45" s="5" t="s">
        <v>70</v>
      </c>
      <c r="C45" s="5" t="s">
        <v>523</v>
      </c>
      <c r="D45" s="7">
        <v>5.0</v>
      </c>
      <c r="E45" s="7">
        <v>5.0</v>
      </c>
      <c r="F45" s="5"/>
    </row>
    <row r="46" spans="1:6">
      <c r="A46" s="5">
        <v>6.2</v>
      </c>
      <c r="B46" s="5" t="s">
        <v>70</v>
      </c>
      <c r="C46" s="5" t="s">
        <v>524</v>
      </c>
      <c r="D46" s="7">
        <v>5.0</v>
      </c>
      <c r="E46" s="7">
        <v>5.0</v>
      </c>
      <c r="F46" s="5"/>
    </row>
    <row r="47" spans="1:6">
      <c r="A47" s="5">
        <v>7.1</v>
      </c>
      <c r="B47" s="5" t="s">
        <v>76</v>
      </c>
      <c r="C47" s="5" t="s">
        <v>525</v>
      </c>
      <c r="D47" s="7">
        <v>5.0</v>
      </c>
      <c r="E47" s="7">
        <v>5.0</v>
      </c>
      <c r="F47" s="5"/>
    </row>
    <row r="48" spans="1:6">
      <c r="A48" s="5">
        <v>8.1</v>
      </c>
      <c r="B48" s="5" t="s">
        <v>91</v>
      </c>
      <c r="C48" s="5" t="s">
        <v>526</v>
      </c>
      <c r="D48" s="7"/>
      <c r="E48" s="7">
        <v>2.13</v>
      </c>
      <c r="F48" s="5"/>
    </row>
    <row r="49" spans="1:6">
      <c r="A49" s="5">
        <v>8.2</v>
      </c>
      <c r="B49" s="5" t="s">
        <v>91</v>
      </c>
      <c r="C49" s="5" t="s">
        <v>527</v>
      </c>
      <c r="D49" s="7"/>
      <c r="E49" s="7">
        <v>2.13</v>
      </c>
      <c r="F49" s="5"/>
    </row>
    <row r="50" spans="1:6">
      <c r="A50" s="5" t="s">
        <v>528</v>
      </c>
      <c r="B50" s="5"/>
      <c r="C50" s="5"/>
      <c r="D50" s="7"/>
      <c r="E50" s="7">
        <f>SUM(E3:E49)</f>
        <v>161.43999999999997</v>
      </c>
      <c r="F50" s="5" t="s">
        <v>529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Y31"/>
  <sheetViews>
    <sheetView tabSelected="0" workbookViewId="0" showGridLines="true" showRowColHeaders="1">
      <pane xSplit="2" ySplit="1" activePane="bottomRight" state="frozen" topLeftCell="C2"/>
      <selection pane="bottomRight" activeCell="A1" sqref="A1:A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1">
      <c r="A1" s="6" t="s">
        <v>530</v>
      </c>
      <c r="B1" s="6" t="s">
        <v>531</v>
      </c>
      <c r="C1" s="6">
        <v>1.2</v>
      </c>
      <c r="D1" s="6">
        <v>2.2</v>
      </c>
      <c r="E1" s="6">
        <v>3.1</v>
      </c>
      <c r="F1" s="6">
        <v>3.2</v>
      </c>
      <c r="G1" s="6">
        <v>4.1</v>
      </c>
      <c r="H1" s="6">
        <v>4.2</v>
      </c>
      <c r="I1" s="6">
        <v>5.1</v>
      </c>
      <c r="J1" s="6">
        <v>5.2</v>
      </c>
      <c r="K1" s="6">
        <v>6.1</v>
      </c>
      <c r="L1" s="6">
        <v>7.1</v>
      </c>
      <c r="M1" s="6">
        <v>1.1</v>
      </c>
      <c r="N1" s="6">
        <v>1.2</v>
      </c>
      <c r="O1" s="6">
        <v>2.1</v>
      </c>
      <c r="P1" s="6">
        <v>3.2</v>
      </c>
      <c r="Q1" s="6">
        <v>4.1</v>
      </c>
      <c r="R1" s="6">
        <v>5.2</v>
      </c>
      <c r="S1" s="6">
        <v>7.1</v>
      </c>
      <c r="T1" s="6">
        <v>7.2</v>
      </c>
      <c r="U1" s="6">
        <v>8.1</v>
      </c>
      <c r="V1" s="6">
        <v>1.2</v>
      </c>
      <c r="W1" s="6">
        <v>2.1</v>
      </c>
      <c r="X1" s="6">
        <v>2.2</v>
      </c>
      <c r="Y1" s="6">
        <v>3.2</v>
      </c>
      <c r="Z1" s="6">
        <v>4.1</v>
      </c>
      <c r="AA1" s="6">
        <v>5.1</v>
      </c>
      <c r="AB1" s="6">
        <v>5.2</v>
      </c>
      <c r="AC1" s="6">
        <v>6.1</v>
      </c>
      <c r="AD1" s="6">
        <v>7.1</v>
      </c>
      <c r="AE1" s="6">
        <v>1.1</v>
      </c>
      <c r="AF1" s="6">
        <v>1.2</v>
      </c>
      <c r="AG1" s="6">
        <v>2.2</v>
      </c>
      <c r="AH1" s="6">
        <v>3.1</v>
      </c>
      <c r="AI1" s="6">
        <v>3.3</v>
      </c>
      <c r="AJ1" s="6">
        <v>4.1</v>
      </c>
      <c r="AK1" s="6">
        <v>4.3</v>
      </c>
      <c r="AL1" s="6">
        <v>5.2</v>
      </c>
      <c r="AM1" s="6">
        <v>1.1</v>
      </c>
      <c r="AN1" s="6">
        <v>2.1</v>
      </c>
      <c r="AO1" s="6">
        <v>3.1</v>
      </c>
      <c r="AP1" s="6">
        <v>4.1</v>
      </c>
      <c r="AQ1" s="6">
        <v>4.2</v>
      </c>
      <c r="AR1" s="6">
        <v>5.1</v>
      </c>
      <c r="AS1" s="6">
        <v>6.1</v>
      </c>
      <c r="AT1" s="6">
        <v>6.2</v>
      </c>
      <c r="AU1" s="6">
        <v>7.1</v>
      </c>
      <c r="AV1" s="6">
        <v>8.1</v>
      </c>
      <c r="AW1" s="6">
        <v>8.2</v>
      </c>
      <c r="AX1" s="6" t="s">
        <v>532</v>
      </c>
      <c r="AY1" s="6" t="s">
        <v>483</v>
      </c>
    </row>
    <row r="2" spans="1:51">
      <c r="A2" s="5" t="s">
        <v>533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t="str">
        <f>IFERROR(AVERAGE(C2:AW2),"")</f>
        <v/>
      </c>
      <c r="AY2" s="5"/>
    </row>
    <row r="3" spans="1:51">
      <c r="A3" s="5" t="s">
        <v>534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t="str">
        <f>IFERROR(AVERAGE(C3:AW3),"")</f>
        <v/>
      </c>
      <c r="AY3" s="5"/>
    </row>
    <row r="4" spans="1:51">
      <c r="A4" s="5" t="s">
        <v>535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t="str">
        <f>IFERROR(AVERAGE(C4:AW4),"")</f>
        <v/>
      </c>
      <c r="AY4" s="5"/>
    </row>
    <row r="5" spans="1:51">
      <c r="A5" s="5" t="s">
        <v>536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t="str">
        <f>IFERROR(AVERAGE(C5:AW5),"")</f>
        <v/>
      </c>
      <c r="AY5" s="5"/>
    </row>
    <row r="6" spans="1:51">
      <c r="A6" s="5" t="s">
        <v>537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t="str">
        <f>IFERROR(AVERAGE(C6:AW6),"")</f>
        <v/>
      </c>
      <c r="AY6" s="5"/>
    </row>
    <row r="7" spans="1:51">
      <c r="A7" s="5" t="s">
        <v>538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t="str">
        <f>IFERROR(AVERAGE(C7:AW7),"")</f>
        <v/>
      </c>
      <c r="AY7" s="5"/>
    </row>
    <row r="8" spans="1:51">
      <c r="A8" s="5" t="s">
        <v>539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t="str">
        <f>IFERROR(AVERAGE(C8:AW8),"")</f>
        <v/>
      </c>
      <c r="AY8" s="5"/>
    </row>
    <row r="9" spans="1:51">
      <c r="A9" s="5" t="s">
        <v>540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t="str">
        <f>IFERROR(AVERAGE(C9:AW9),"")</f>
        <v/>
      </c>
      <c r="AY9" s="5"/>
    </row>
    <row r="10" spans="1:51">
      <c r="A10" s="5" t="s">
        <v>541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t="str">
        <f>IFERROR(AVERAGE(C10:AW10),"")</f>
        <v/>
      </c>
      <c r="AY10" s="5"/>
    </row>
    <row r="11" spans="1:51">
      <c r="A11" s="5" t="s">
        <v>542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t="str">
        <f>IFERROR(AVERAGE(C11:AW11),"")</f>
        <v/>
      </c>
      <c r="AY11" s="5"/>
    </row>
    <row r="12" spans="1:51">
      <c r="A12" s="5" t="s">
        <v>543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t="str">
        <f>IFERROR(AVERAGE(C12:AW12),"")</f>
        <v/>
      </c>
      <c r="AY12" s="5"/>
    </row>
    <row r="13" spans="1:51">
      <c r="A13" s="5" t="s">
        <v>544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t="str">
        <f>IFERROR(AVERAGE(C13:AW13),"")</f>
        <v/>
      </c>
      <c r="AY13" s="5"/>
    </row>
    <row r="14" spans="1:51">
      <c r="A14" s="5" t="s">
        <v>545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t="str">
        <f>IFERROR(AVERAGE(C14:AW14),"")</f>
        <v/>
      </c>
      <c r="AY14" s="5"/>
    </row>
    <row r="15" spans="1:51">
      <c r="A15" s="5" t="s">
        <v>546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t="str">
        <f>IFERROR(AVERAGE(C15:AW15),"")</f>
        <v/>
      </c>
      <c r="AY15" s="5"/>
    </row>
    <row r="16" spans="1:51">
      <c r="A16" s="5" t="s">
        <v>547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t="str">
        <f>IFERROR(AVERAGE(C16:AW16),"")</f>
        <v/>
      </c>
      <c r="AY16" s="5"/>
    </row>
    <row r="17" spans="1:51">
      <c r="A17" s="5" t="s">
        <v>548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t="str">
        <f>IFERROR(AVERAGE(C17:AW17),"")</f>
        <v/>
      </c>
      <c r="AY17" s="5"/>
    </row>
    <row r="18" spans="1:51">
      <c r="A18" s="5" t="s">
        <v>549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t="str">
        <f>IFERROR(AVERAGE(C18:AW18),"")</f>
        <v/>
      </c>
      <c r="AY18" s="5"/>
    </row>
    <row r="19" spans="1:51">
      <c r="A19" s="5" t="s">
        <v>550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t="str">
        <f>IFERROR(AVERAGE(C19:AW19),"")</f>
        <v/>
      </c>
      <c r="AY19" s="5"/>
    </row>
    <row r="20" spans="1:51">
      <c r="A20" s="5" t="s">
        <v>551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t="str">
        <f>IFERROR(AVERAGE(C20:AW20),"")</f>
        <v/>
      </c>
      <c r="AY20" s="5"/>
    </row>
    <row r="21" spans="1:51">
      <c r="A21" s="5" t="s">
        <v>552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t="str">
        <f>IFERROR(AVERAGE(C21:AW21),"")</f>
        <v/>
      </c>
      <c r="AY21" s="5"/>
    </row>
    <row r="22" spans="1:51">
      <c r="A22" s="5" t="s">
        <v>553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t="str">
        <f>IFERROR(AVERAGE(C22:AW22),"")</f>
        <v/>
      </c>
      <c r="AY22" s="5"/>
    </row>
    <row r="23" spans="1:51">
      <c r="A23" s="5" t="s">
        <v>554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t="str">
        <f>IFERROR(AVERAGE(C23:AW23),"")</f>
        <v/>
      </c>
      <c r="AY23" s="5"/>
    </row>
    <row r="24" spans="1:51">
      <c r="A24" s="5" t="s">
        <v>555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t="str">
        <f>IFERROR(AVERAGE(C24:AW24),"")</f>
        <v/>
      </c>
      <c r="AY24" s="5"/>
    </row>
    <row r="25" spans="1:51">
      <c r="A25" s="5" t="s">
        <v>556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t="str">
        <f>IFERROR(AVERAGE(C25:AW25),"")</f>
        <v/>
      </c>
      <c r="AY25" s="5"/>
    </row>
    <row r="26" spans="1:51">
      <c r="A26" s="5" t="s">
        <v>557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t="str">
        <f>IFERROR(AVERAGE(C26:AW26),"")</f>
        <v/>
      </c>
      <c r="AY26" s="5"/>
    </row>
    <row r="27" spans="1:51">
      <c r="A27" s="5" t="s">
        <v>558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t="str">
        <f>IFERROR(AVERAGE(C27:AW27),"")</f>
        <v/>
      </c>
      <c r="AY27" s="5"/>
    </row>
    <row r="28" spans="1:51">
      <c r="A28" s="5" t="s">
        <v>559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t="str">
        <f>IFERROR(AVERAGE(C28:AW28),"")</f>
        <v/>
      </c>
      <c r="AY28" s="5"/>
    </row>
    <row r="29" spans="1:51">
      <c r="A29" s="5" t="s">
        <v>560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t="str">
        <f>IFERROR(AVERAGE(C29:AW29),"")</f>
        <v/>
      </c>
      <c r="AY29" s="5"/>
    </row>
    <row r="30" spans="1:51">
      <c r="A30" s="5" t="s">
        <v>561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t="str">
        <f>IFERROR(AVERAGE(C30:AW30),"")</f>
        <v/>
      </c>
      <c r="AY30" s="5"/>
    </row>
    <row r="31" spans="1:51">
      <c r="A31" s="5" t="s">
        <v>562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t="str">
        <f>IFERROR(AVERAGE(C31:AW31),"")</f>
        <v/>
      </c>
      <c r="AY31" s="5"/>
    </row>
  </sheetData>
  <dataValidations count="14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6"/>
  <sheetViews>
    <sheetView tabSelected="0" workbookViewId="0" showGridLines="true" showRowColHeaders="1">
      <pane xSplit="2" ySplit="1" activePane="bottomRight" state="frozen" topLeftCell="C2"/>
      <selection pane="bottomRight" activeCell="A1" sqref="A1:H3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35</v>
      </c>
      <c r="B8" s="5" t="s">
        <v>76</v>
      </c>
      <c r="C8" s="5" t="s">
        <v>77</v>
      </c>
      <c r="D8" s="5" t="s">
        <v>78</v>
      </c>
      <c r="E8" s="5" t="s">
        <v>79</v>
      </c>
      <c r="F8" s="5" t="s">
        <v>80</v>
      </c>
      <c r="G8" s="5" t="s">
        <v>81</v>
      </c>
      <c r="H8" s="5" t="s">
        <v>82</v>
      </c>
    </row>
    <row r="9" spans="1:8">
      <c r="A9" s="5" t="s">
        <v>83</v>
      </c>
      <c r="B9" s="5" t="s">
        <v>36</v>
      </c>
      <c r="C9" s="5" t="s">
        <v>84</v>
      </c>
      <c r="D9" s="5" t="s">
        <v>38</v>
      </c>
      <c r="E9" s="5" t="s">
        <v>39</v>
      </c>
      <c r="F9" s="5" t="s">
        <v>40</v>
      </c>
      <c r="G9" s="5" t="s">
        <v>41</v>
      </c>
      <c r="H9" s="5" t="s">
        <v>42</v>
      </c>
    </row>
    <row r="10" spans="1:8">
      <c r="A10" s="5" t="s">
        <v>83</v>
      </c>
      <c r="B10" s="5" t="s">
        <v>43</v>
      </c>
      <c r="C10" s="5" t="s">
        <v>85</v>
      </c>
      <c r="D10" s="5" t="s">
        <v>45</v>
      </c>
      <c r="E10" s="5" t="s">
        <v>46</v>
      </c>
      <c r="F10" s="5" t="s">
        <v>47</v>
      </c>
      <c r="G10" s="5" t="s">
        <v>48</v>
      </c>
      <c r="H10" s="5" t="s">
        <v>49</v>
      </c>
    </row>
    <row r="11" spans="1:8">
      <c r="A11" s="5" t="s">
        <v>83</v>
      </c>
      <c r="B11" s="5" t="s">
        <v>50</v>
      </c>
      <c r="C11" s="5" t="s">
        <v>86</v>
      </c>
      <c r="D11" s="5" t="s">
        <v>52</v>
      </c>
      <c r="E11" s="5" t="s">
        <v>53</v>
      </c>
      <c r="F11" s="5" t="s">
        <v>54</v>
      </c>
      <c r="G11" s="5" t="s">
        <v>55</v>
      </c>
      <c r="H11" s="5" t="s">
        <v>56</v>
      </c>
    </row>
    <row r="12" spans="1:8">
      <c r="A12" s="5" t="s">
        <v>83</v>
      </c>
      <c r="B12" s="5" t="s">
        <v>57</v>
      </c>
      <c r="C12" s="5" t="s">
        <v>87</v>
      </c>
      <c r="D12" s="5" t="s">
        <v>59</v>
      </c>
      <c r="E12" s="5" t="s">
        <v>60</v>
      </c>
      <c r="F12" s="5" t="s">
        <v>61</v>
      </c>
      <c r="G12" s="5" t="s">
        <v>62</v>
      </c>
      <c r="H12" s="5" t="s">
        <v>63</v>
      </c>
    </row>
    <row r="13" spans="1:8">
      <c r="A13" s="5" t="s">
        <v>83</v>
      </c>
      <c r="B13" s="5" t="s">
        <v>64</v>
      </c>
      <c r="C13" s="5" t="s">
        <v>88</v>
      </c>
      <c r="D13" s="5" t="s">
        <v>66</v>
      </c>
      <c r="E13" s="5" t="s">
        <v>67</v>
      </c>
      <c r="F13" s="5" t="s">
        <v>68</v>
      </c>
      <c r="G13" s="5" t="s">
        <v>69</v>
      </c>
      <c r="H13" s="5" t="s">
        <v>56</v>
      </c>
    </row>
    <row r="14" spans="1:8">
      <c r="A14" s="5" t="s">
        <v>83</v>
      </c>
      <c r="B14" s="5" t="s">
        <v>70</v>
      </c>
      <c r="C14" s="5" t="s">
        <v>89</v>
      </c>
      <c r="D14" s="5" t="s">
        <v>72</v>
      </c>
      <c r="E14" s="5" t="s">
        <v>73</v>
      </c>
      <c r="F14" s="5" t="s">
        <v>74</v>
      </c>
      <c r="G14" s="5" t="s">
        <v>75</v>
      </c>
      <c r="H14" s="5" t="s">
        <v>56</v>
      </c>
    </row>
    <row r="15" spans="1:8">
      <c r="A15" s="5" t="s">
        <v>83</v>
      </c>
      <c r="B15" s="5" t="s">
        <v>76</v>
      </c>
      <c r="C15" s="5" t="s">
        <v>90</v>
      </c>
      <c r="D15" s="5" t="s">
        <v>78</v>
      </c>
      <c r="E15" s="5" t="s">
        <v>79</v>
      </c>
      <c r="F15" s="5" t="s">
        <v>80</v>
      </c>
      <c r="G15" s="5" t="s">
        <v>81</v>
      </c>
      <c r="H15" s="5" t="s">
        <v>82</v>
      </c>
    </row>
    <row r="16" spans="1:8">
      <c r="A16" s="5" t="s">
        <v>83</v>
      </c>
      <c r="B16" s="5" t="s">
        <v>91</v>
      </c>
      <c r="C16" s="5" t="s">
        <v>92</v>
      </c>
      <c r="D16" s="5"/>
      <c r="E16" s="5"/>
      <c r="F16" s="5"/>
      <c r="G16" s="5"/>
      <c r="H16" s="5"/>
    </row>
    <row r="17" spans="1:8">
      <c r="A17" s="5" t="s">
        <v>93</v>
      </c>
      <c r="B17" s="5" t="s">
        <v>36</v>
      </c>
      <c r="C17" s="5" t="s">
        <v>94</v>
      </c>
      <c r="D17" s="5" t="s">
        <v>38</v>
      </c>
      <c r="E17" s="5" t="s">
        <v>39</v>
      </c>
      <c r="F17" s="5" t="s">
        <v>40</v>
      </c>
      <c r="G17" s="5" t="s">
        <v>41</v>
      </c>
      <c r="H17" s="5" t="s">
        <v>42</v>
      </c>
    </row>
    <row r="18" spans="1:8">
      <c r="A18" s="5" t="s">
        <v>93</v>
      </c>
      <c r="B18" s="5" t="s">
        <v>43</v>
      </c>
      <c r="C18" s="5" t="s">
        <v>95</v>
      </c>
      <c r="D18" s="5" t="s">
        <v>45</v>
      </c>
      <c r="E18" s="5" t="s">
        <v>46</v>
      </c>
      <c r="F18" s="5" t="s">
        <v>47</v>
      </c>
      <c r="G18" s="5" t="s">
        <v>48</v>
      </c>
      <c r="H18" s="5" t="s">
        <v>49</v>
      </c>
    </row>
    <row r="19" spans="1:8">
      <c r="A19" s="5" t="s">
        <v>93</v>
      </c>
      <c r="B19" s="5" t="s">
        <v>50</v>
      </c>
      <c r="C19" s="5" t="s">
        <v>96</v>
      </c>
      <c r="D19" s="5" t="s">
        <v>52</v>
      </c>
      <c r="E19" s="5" t="s">
        <v>53</v>
      </c>
      <c r="F19" s="5" t="s">
        <v>54</v>
      </c>
      <c r="G19" s="5" t="s">
        <v>55</v>
      </c>
      <c r="H19" s="5" t="s">
        <v>56</v>
      </c>
    </row>
    <row r="20" spans="1:8">
      <c r="A20" s="5" t="s">
        <v>93</v>
      </c>
      <c r="B20" s="5" t="s">
        <v>57</v>
      </c>
      <c r="C20" s="5" t="s">
        <v>97</v>
      </c>
      <c r="D20" s="5" t="s">
        <v>59</v>
      </c>
      <c r="E20" s="5" t="s">
        <v>60</v>
      </c>
      <c r="F20" s="5" t="s">
        <v>61</v>
      </c>
      <c r="G20" s="5" t="s">
        <v>62</v>
      </c>
      <c r="H20" s="5" t="s">
        <v>63</v>
      </c>
    </row>
    <row r="21" spans="1:8">
      <c r="A21" s="5" t="s">
        <v>93</v>
      </c>
      <c r="B21" s="5" t="s">
        <v>64</v>
      </c>
      <c r="C21" s="5" t="s">
        <v>98</v>
      </c>
      <c r="D21" s="5" t="s">
        <v>66</v>
      </c>
      <c r="E21" s="5" t="s">
        <v>67</v>
      </c>
      <c r="F21" s="5" t="s">
        <v>68</v>
      </c>
      <c r="G21" s="5" t="s">
        <v>69</v>
      </c>
      <c r="H21" s="5" t="s">
        <v>56</v>
      </c>
    </row>
    <row r="22" spans="1:8">
      <c r="A22" s="5" t="s">
        <v>93</v>
      </c>
      <c r="B22" s="5" t="s">
        <v>70</v>
      </c>
      <c r="C22" s="5" t="s">
        <v>99</v>
      </c>
      <c r="D22" s="5" t="s">
        <v>72</v>
      </c>
      <c r="E22" s="5" t="s">
        <v>73</v>
      </c>
      <c r="F22" s="5" t="s">
        <v>74</v>
      </c>
      <c r="G22" s="5" t="s">
        <v>75</v>
      </c>
      <c r="H22" s="5" t="s">
        <v>56</v>
      </c>
    </row>
    <row r="23" spans="1:8">
      <c r="A23" s="5" t="s">
        <v>93</v>
      </c>
      <c r="B23" s="5" t="s">
        <v>76</v>
      </c>
      <c r="C23" s="5" t="s">
        <v>100</v>
      </c>
      <c r="D23" s="5" t="s">
        <v>78</v>
      </c>
      <c r="E23" s="5" t="s">
        <v>79</v>
      </c>
      <c r="F23" s="5" t="s">
        <v>80</v>
      </c>
      <c r="G23" s="5" t="s">
        <v>81</v>
      </c>
      <c r="H23" s="5" t="s">
        <v>82</v>
      </c>
    </row>
    <row r="24" spans="1:8">
      <c r="A24" s="5" t="s">
        <v>101</v>
      </c>
      <c r="B24" s="5" t="s">
        <v>36</v>
      </c>
      <c r="C24" s="5" t="s">
        <v>102</v>
      </c>
      <c r="D24" s="5" t="s">
        <v>38</v>
      </c>
      <c r="E24" s="5" t="s">
        <v>39</v>
      </c>
      <c r="F24" s="5" t="s">
        <v>40</v>
      </c>
      <c r="G24" s="5" t="s">
        <v>41</v>
      </c>
      <c r="H24" s="5" t="s">
        <v>42</v>
      </c>
    </row>
    <row r="25" spans="1:8">
      <c r="A25" s="5" t="s">
        <v>101</v>
      </c>
      <c r="B25" s="5" t="s">
        <v>43</v>
      </c>
      <c r="C25" s="5" t="s">
        <v>103</v>
      </c>
      <c r="D25" s="5" t="s">
        <v>45</v>
      </c>
      <c r="E25" s="5" t="s">
        <v>46</v>
      </c>
      <c r="F25" s="5" t="s">
        <v>47</v>
      </c>
      <c r="G25" s="5" t="s">
        <v>48</v>
      </c>
      <c r="H25" s="5" t="s">
        <v>49</v>
      </c>
    </row>
    <row r="26" spans="1:8">
      <c r="A26" s="5" t="s">
        <v>101</v>
      </c>
      <c r="B26" s="5" t="s">
        <v>50</v>
      </c>
      <c r="C26" s="5" t="s">
        <v>104</v>
      </c>
      <c r="D26" s="5" t="s">
        <v>52</v>
      </c>
      <c r="E26" s="5" t="s">
        <v>53</v>
      </c>
      <c r="F26" s="5" t="s">
        <v>54</v>
      </c>
      <c r="G26" s="5" t="s">
        <v>55</v>
      </c>
      <c r="H26" s="5" t="s">
        <v>56</v>
      </c>
    </row>
    <row r="27" spans="1:8">
      <c r="A27" s="5" t="s">
        <v>101</v>
      </c>
      <c r="B27" s="5" t="s">
        <v>57</v>
      </c>
      <c r="C27" s="5" t="s">
        <v>105</v>
      </c>
      <c r="D27" s="5" t="s">
        <v>59</v>
      </c>
      <c r="E27" s="5" t="s">
        <v>60</v>
      </c>
      <c r="F27" s="5" t="s">
        <v>61</v>
      </c>
      <c r="G27" s="5" t="s">
        <v>62</v>
      </c>
      <c r="H27" s="5" t="s">
        <v>63</v>
      </c>
    </row>
    <row r="28" spans="1:8">
      <c r="A28" s="5" t="s">
        <v>101</v>
      </c>
      <c r="B28" s="5" t="s">
        <v>64</v>
      </c>
      <c r="C28" s="5" t="s">
        <v>106</v>
      </c>
      <c r="D28" s="5" t="s">
        <v>66</v>
      </c>
      <c r="E28" s="5" t="s">
        <v>67</v>
      </c>
      <c r="F28" s="5" t="s">
        <v>68</v>
      </c>
      <c r="G28" s="5" t="s">
        <v>69</v>
      </c>
      <c r="H28" s="5" t="s">
        <v>56</v>
      </c>
    </row>
    <row r="29" spans="1:8">
      <c r="A29" s="5" t="s">
        <v>107</v>
      </c>
      <c r="B29" s="5" t="s">
        <v>36</v>
      </c>
      <c r="C29" s="5" t="s">
        <v>108</v>
      </c>
      <c r="D29" s="5" t="s">
        <v>38</v>
      </c>
      <c r="E29" s="5" t="s">
        <v>39</v>
      </c>
      <c r="F29" s="5" t="s">
        <v>40</v>
      </c>
      <c r="G29" s="5" t="s">
        <v>41</v>
      </c>
      <c r="H29" s="5" t="s">
        <v>42</v>
      </c>
    </row>
    <row r="30" spans="1:8">
      <c r="A30" s="5" t="s">
        <v>107</v>
      </c>
      <c r="B30" s="5" t="s">
        <v>43</v>
      </c>
      <c r="C30" s="5" t="s">
        <v>109</v>
      </c>
      <c r="D30" s="5" t="s">
        <v>45</v>
      </c>
      <c r="E30" s="5" t="s">
        <v>46</v>
      </c>
      <c r="F30" s="5" t="s">
        <v>47</v>
      </c>
      <c r="G30" s="5" t="s">
        <v>48</v>
      </c>
      <c r="H30" s="5" t="s">
        <v>49</v>
      </c>
    </row>
    <row r="31" spans="1:8">
      <c r="A31" s="5" t="s">
        <v>107</v>
      </c>
      <c r="B31" s="5" t="s">
        <v>50</v>
      </c>
      <c r="C31" s="5" t="s">
        <v>110</v>
      </c>
      <c r="D31" s="5" t="s">
        <v>52</v>
      </c>
      <c r="E31" s="5" t="s">
        <v>53</v>
      </c>
      <c r="F31" s="5" t="s">
        <v>54</v>
      </c>
      <c r="G31" s="5" t="s">
        <v>55</v>
      </c>
      <c r="H31" s="5" t="s">
        <v>56</v>
      </c>
    </row>
    <row r="32" spans="1:8">
      <c r="A32" s="5" t="s">
        <v>107</v>
      </c>
      <c r="B32" s="5" t="s">
        <v>57</v>
      </c>
      <c r="C32" s="5" t="s">
        <v>111</v>
      </c>
      <c r="D32" s="5" t="s">
        <v>59</v>
      </c>
      <c r="E32" s="5" t="s">
        <v>60</v>
      </c>
      <c r="F32" s="5" t="s">
        <v>61</v>
      </c>
      <c r="G32" s="5" t="s">
        <v>62</v>
      </c>
      <c r="H32" s="5" t="s">
        <v>63</v>
      </c>
    </row>
    <row r="33" spans="1:8">
      <c r="A33" s="5" t="s">
        <v>107</v>
      </c>
      <c r="B33" s="5" t="s">
        <v>64</v>
      </c>
      <c r="C33" s="5" t="s">
        <v>112</v>
      </c>
      <c r="D33" s="5" t="s">
        <v>66</v>
      </c>
      <c r="E33" s="5" t="s">
        <v>67</v>
      </c>
      <c r="F33" s="5" t="s">
        <v>68</v>
      </c>
      <c r="G33" s="5" t="s">
        <v>69</v>
      </c>
      <c r="H33" s="5" t="s">
        <v>56</v>
      </c>
    </row>
    <row r="34" spans="1:8">
      <c r="A34" s="5" t="s">
        <v>107</v>
      </c>
      <c r="B34" s="5" t="s">
        <v>70</v>
      </c>
      <c r="C34" s="5" t="s">
        <v>113</v>
      </c>
      <c r="D34" s="5" t="s">
        <v>72</v>
      </c>
      <c r="E34" s="5" t="s">
        <v>73</v>
      </c>
      <c r="F34" s="5" t="s">
        <v>74</v>
      </c>
      <c r="G34" s="5" t="s">
        <v>75</v>
      </c>
      <c r="H34" s="5" t="s">
        <v>56</v>
      </c>
    </row>
    <row r="35" spans="1:8">
      <c r="A35" s="5" t="s">
        <v>107</v>
      </c>
      <c r="B35" s="5" t="s">
        <v>76</v>
      </c>
      <c r="C35" s="5" t="s">
        <v>114</v>
      </c>
      <c r="D35" s="5" t="s">
        <v>78</v>
      </c>
      <c r="E35" s="5" t="s">
        <v>79</v>
      </c>
      <c r="F35" s="5" t="s">
        <v>80</v>
      </c>
      <c r="G35" s="5" t="s">
        <v>81</v>
      </c>
      <c r="H35" s="5" t="s">
        <v>82</v>
      </c>
    </row>
    <row r="36" spans="1:8">
      <c r="A36" s="5" t="s">
        <v>107</v>
      </c>
      <c r="B36" s="5" t="s">
        <v>91</v>
      </c>
      <c r="C36" s="5" t="s">
        <v>115</v>
      </c>
      <c r="D36" s="5"/>
      <c r="E36" s="5"/>
      <c r="F36" s="5"/>
      <c r="G36" s="5"/>
      <c r="H3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8"/>
  <sheetViews>
    <sheetView tabSelected="0" workbookViewId="0" showGridLines="true" showRowColHeaders="1">
      <pane xSplit="2" ySplit="1" activePane="bottomRight" state="frozen" topLeftCell="C2"/>
      <selection pane="bottomRight" activeCell="K2" sqref="K2:K4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116</v>
      </c>
      <c r="D1" s="6" t="s">
        <v>29</v>
      </c>
      <c r="E1" s="6" t="s">
        <v>30</v>
      </c>
      <c r="F1" s="6" t="s">
        <v>117</v>
      </c>
      <c r="G1" s="6" t="s">
        <v>118</v>
      </c>
      <c r="H1" s="6" t="s">
        <v>119</v>
      </c>
      <c r="I1" s="6" t="s">
        <v>120</v>
      </c>
      <c r="J1" s="6" t="s">
        <v>121</v>
      </c>
      <c r="K1" s="6" t="s">
        <v>122</v>
      </c>
    </row>
    <row r="2" spans="1:11">
      <c r="A2" s="5" t="s">
        <v>35</v>
      </c>
      <c r="B2" s="5">
        <v>1.2</v>
      </c>
      <c r="C2" s="5" t="s">
        <v>36</v>
      </c>
      <c r="D2" s="5" t="s">
        <v>123</v>
      </c>
      <c r="E2" s="5" t="s">
        <v>124</v>
      </c>
      <c r="F2" s="5" t="s">
        <v>125</v>
      </c>
      <c r="G2" s="5" t="s">
        <v>126</v>
      </c>
      <c r="H2" s="5" t="s">
        <v>127</v>
      </c>
      <c r="I2" s="5" t="s">
        <v>128</v>
      </c>
      <c r="J2" s="5" t="s">
        <v>129</v>
      </c>
      <c r="K2" s="7">
        <v>2.13</v>
      </c>
    </row>
    <row r="3" spans="1:11">
      <c r="A3" s="5" t="s">
        <v>35</v>
      </c>
      <c r="B3" s="5">
        <v>2.2</v>
      </c>
      <c r="C3" s="5" t="s">
        <v>43</v>
      </c>
      <c r="D3" s="5" t="s">
        <v>130</v>
      </c>
      <c r="E3" s="5" t="s">
        <v>131</v>
      </c>
      <c r="F3" s="5" t="s">
        <v>56</v>
      </c>
      <c r="G3" s="5" t="s">
        <v>132</v>
      </c>
      <c r="H3" s="5" t="s">
        <v>127</v>
      </c>
      <c r="I3" s="5" t="s">
        <v>133</v>
      </c>
      <c r="J3" s="5" t="s">
        <v>134</v>
      </c>
      <c r="K3" s="7">
        <v>2.13</v>
      </c>
    </row>
    <row r="4" spans="1:11">
      <c r="A4" s="5" t="s">
        <v>35</v>
      </c>
      <c r="B4" s="5">
        <v>3.1</v>
      </c>
      <c r="C4" s="5" t="s">
        <v>50</v>
      </c>
      <c r="D4" s="5" t="s">
        <v>135</v>
      </c>
      <c r="E4" s="5" t="s">
        <v>136</v>
      </c>
      <c r="F4" s="5" t="s">
        <v>137</v>
      </c>
      <c r="G4" s="5" t="s">
        <v>138</v>
      </c>
      <c r="H4" s="5" t="s">
        <v>127</v>
      </c>
      <c r="I4" s="5" t="s">
        <v>139</v>
      </c>
      <c r="J4" s="5" t="s">
        <v>140</v>
      </c>
      <c r="K4" s="7">
        <v>2.13</v>
      </c>
    </row>
    <row r="5" spans="1:11">
      <c r="A5" s="5" t="s">
        <v>35</v>
      </c>
      <c r="B5" s="5">
        <v>3.2</v>
      </c>
      <c r="C5" s="5" t="s">
        <v>50</v>
      </c>
      <c r="D5" s="5" t="s">
        <v>141</v>
      </c>
      <c r="E5" s="5" t="s">
        <v>142</v>
      </c>
      <c r="F5" s="5" t="s">
        <v>137</v>
      </c>
      <c r="G5" s="5" t="s">
        <v>143</v>
      </c>
      <c r="H5" s="5" t="s">
        <v>127</v>
      </c>
      <c r="I5" s="5" t="s">
        <v>144</v>
      </c>
      <c r="J5" s="5" t="s">
        <v>145</v>
      </c>
      <c r="K5" s="7">
        <v>2.13</v>
      </c>
    </row>
    <row r="6" spans="1:11">
      <c r="A6" s="5" t="s">
        <v>35</v>
      </c>
      <c r="B6" s="5">
        <v>4.1</v>
      </c>
      <c r="C6" s="5" t="s">
        <v>57</v>
      </c>
      <c r="D6" s="5" t="s">
        <v>146</v>
      </c>
      <c r="E6" s="5" t="s">
        <v>147</v>
      </c>
      <c r="F6" s="5" t="s">
        <v>63</v>
      </c>
      <c r="G6" s="5" t="s">
        <v>148</v>
      </c>
      <c r="H6" s="5" t="s">
        <v>127</v>
      </c>
      <c r="I6" s="5" t="s">
        <v>149</v>
      </c>
      <c r="J6" s="5" t="s">
        <v>150</v>
      </c>
      <c r="K6" s="7">
        <v>2.13</v>
      </c>
    </row>
    <row r="7" spans="1:11">
      <c r="A7" s="5" t="s">
        <v>35</v>
      </c>
      <c r="B7" s="5">
        <v>4.2</v>
      </c>
      <c r="C7" s="5" t="s">
        <v>57</v>
      </c>
      <c r="D7" s="5" t="s">
        <v>151</v>
      </c>
      <c r="E7" s="5" t="s">
        <v>152</v>
      </c>
      <c r="F7" s="5" t="s">
        <v>153</v>
      </c>
      <c r="G7" s="5" t="s">
        <v>154</v>
      </c>
      <c r="H7" s="5" t="s">
        <v>127</v>
      </c>
      <c r="I7" s="5" t="s">
        <v>155</v>
      </c>
      <c r="J7" s="5" t="s">
        <v>156</v>
      </c>
      <c r="K7" s="7">
        <v>2.13</v>
      </c>
    </row>
    <row r="8" spans="1:11">
      <c r="A8" s="5" t="s">
        <v>35</v>
      </c>
      <c r="B8" s="5">
        <v>5.1</v>
      </c>
      <c r="C8" s="5" t="s">
        <v>64</v>
      </c>
      <c r="D8" s="5" t="s">
        <v>157</v>
      </c>
      <c r="E8" s="5" t="s">
        <v>158</v>
      </c>
      <c r="F8" s="5" t="s">
        <v>159</v>
      </c>
      <c r="G8" s="5" t="s">
        <v>160</v>
      </c>
      <c r="H8" s="5" t="s">
        <v>127</v>
      </c>
      <c r="I8" s="5" t="s">
        <v>161</v>
      </c>
      <c r="J8" s="5" t="s">
        <v>162</v>
      </c>
      <c r="K8" s="7">
        <v>2.13</v>
      </c>
    </row>
    <row r="9" spans="1:11">
      <c r="A9" s="5" t="s">
        <v>35</v>
      </c>
      <c r="B9" s="5">
        <v>5.2</v>
      </c>
      <c r="C9" s="5" t="s">
        <v>64</v>
      </c>
      <c r="D9" s="5" t="s">
        <v>163</v>
      </c>
      <c r="E9" s="5" t="s">
        <v>164</v>
      </c>
      <c r="F9" s="5" t="s">
        <v>42</v>
      </c>
      <c r="G9" s="5" t="s">
        <v>165</v>
      </c>
      <c r="H9" s="5" t="s">
        <v>127</v>
      </c>
      <c r="I9" s="5" t="s">
        <v>166</v>
      </c>
      <c r="J9" s="5" t="s">
        <v>167</v>
      </c>
      <c r="K9" s="7">
        <v>2.13</v>
      </c>
    </row>
    <row r="10" spans="1:11">
      <c r="A10" s="5" t="s">
        <v>35</v>
      </c>
      <c r="B10" s="5">
        <v>6.1</v>
      </c>
      <c r="C10" s="5" t="s">
        <v>70</v>
      </c>
      <c r="D10" s="5" t="s">
        <v>168</v>
      </c>
      <c r="E10" s="5" t="s">
        <v>169</v>
      </c>
      <c r="F10" s="5" t="s">
        <v>170</v>
      </c>
      <c r="G10" s="5" t="s">
        <v>171</v>
      </c>
      <c r="H10" s="5" t="s">
        <v>127</v>
      </c>
      <c r="I10" s="5" t="s">
        <v>172</v>
      </c>
      <c r="J10" s="5" t="s">
        <v>173</v>
      </c>
      <c r="K10" s="7">
        <v>2.13</v>
      </c>
    </row>
    <row r="11" spans="1:11">
      <c r="A11" s="5" t="s">
        <v>35</v>
      </c>
      <c r="B11" s="5">
        <v>7.1</v>
      </c>
      <c r="C11" s="5" t="s">
        <v>76</v>
      </c>
      <c r="D11" s="5" t="s">
        <v>174</v>
      </c>
      <c r="E11" s="5" t="s">
        <v>175</v>
      </c>
      <c r="F11" s="5" t="s">
        <v>176</v>
      </c>
      <c r="G11" s="5" t="s">
        <v>177</v>
      </c>
      <c r="H11" s="5" t="s">
        <v>127</v>
      </c>
      <c r="I11" s="5" t="s">
        <v>178</v>
      </c>
      <c r="J11" s="5" t="s">
        <v>179</v>
      </c>
      <c r="K11" s="7">
        <v>2.13</v>
      </c>
    </row>
    <row r="12" spans="1:11">
      <c r="A12" s="5" t="s">
        <v>83</v>
      </c>
      <c r="B12" s="5">
        <v>1.1</v>
      </c>
      <c r="C12" s="5" t="s">
        <v>36</v>
      </c>
      <c r="D12" s="5" t="s">
        <v>180</v>
      </c>
      <c r="E12" s="5" t="s">
        <v>181</v>
      </c>
      <c r="F12" s="5" t="s">
        <v>182</v>
      </c>
      <c r="G12" s="5" t="s">
        <v>183</v>
      </c>
      <c r="H12" s="5" t="s">
        <v>127</v>
      </c>
      <c r="I12" s="5" t="s">
        <v>184</v>
      </c>
      <c r="J12" s="5" t="s">
        <v>185</v>
      </c>
      <c r="K12" s="7">
        <v>2.13</v>
      </c>
    </row>
    <row r="13" spans="1:11">
      <c r="A13" s="5" t="s">
        <v>83</v>
      </c>
      <c r="B13" s="5">
        <v>1.2</v>
      </c>
      <c r="C13" s="5" t="s">
        <v>36</v>
      </c>
      <c r="D13" s="5" t="s">
        <v>186</v>
      </c>
      <c r="E13" s="5" t="s">
        <v>124</v>
      </c>
      <c r="F13" s="5" t="s">
        <v>125</v>
      </c>
      <c r="G13" s="5" t="s">
        <v>126</v>
      </c>
      <c r="H13" s="5" t="s">
        <v>127</v>
      </c>
      <c r="I13" s="5" t="s">
        <v>128</v>
      </c>
      <c r="J13" s="5" t="s">
        <v>129</v>
      </c>
      <c r="K13" s="7">
        <v>2.13</v>
      </c>
    </row>
    <row r="14" spans="1:11">
      <c r="A14" s="5" t="s">
        <v>83</v>
      </c>
      <c r="B14" s="5">
        <v>2.1</v>
      </c>
      <c r="C14" s="5" t="s">
        <v>43</v>
      </c>
      <c r="D14" s="5" t="s">
        <v>187</v>
      </c>
      <c r="E14" s="5" t="s">
        <v>188</v>
      </c>
      <c r="F14" s="5" t="s">
        <v>189</v>
      </c>
      <c r="G14" s="5" t="s">
        <v>190</v>
      </c>
      <c r="H14" s="5" t="s">
        <v>127</v>
      </c>
      <c r="I14" s="5" t="s">
        <v>191</v>
      </c>
      <c r="J14" s="5" t="s">
        <v>192</v>
      </c>
      <c r="K14" s="7">
        <v>2.13</v>
      </c>
    </row>
    <row r="15" spans="1:11">
      <c r="A15" s="5" t="s">
        <v>83</v>
      </c>
      <c r="B15" s="5">
        <v>3.2</v>
      </c>
      <c r="C15" s="5" t="s">
        <v>50</v>
      </c>
      <c r="D15" s="5" t="s">
        <v>193</v>
      </c>
      <c r="E15" s="5" t="s">
        <v>142</v>
      </c>
      <c r="F15" s="5" t="s">
        <v>137</v>
      </c>
      <c r="G15" s="5" t="s">
        <v>143</v>
      </c>
      <c r="H15" s="5" t="s">
        <v>127</v>
      </c>
      <c r="I15" s="5" t="s">
        <v>144</v>
      </c>
      <c r="J15" s="5" t="s">
        <v>145</v>
      </c>
      <c r="K15" s="7">
        <v>2.13</v>
      </c>
    </row>
    <row r="16" spans="1:11">
      <c r="A16" s="5" t="s">
        <v>83</v>
      </c>
      <c r="B16" s="5">
        <v>4.1</v>
      </c>
      <c r="C16" s="5" t="s">
        <v>57</v>
      </c>
      <c r="D16" s="5" t="s">
        <v>194</v>
      </c>
      <c r="E16" s="5" t="s">
        <v>147</v>
      </c>
      <c r="F16" s="5" t="s">
        <v>63</v>
      </c>
      <c r="G16" s="5" t="s">
        <v>148</v>
      </c>
      <c r="H16" s="5" t="s">
        <v>127</v>
      </c>
      <c r="I16" s="5" t="s">
        <v>149</v>
      </c>
      <c r="J16" s="5" t="s">
        <v>150</v>
      </c>
      <c r="K16" s="7">
        <v>2.13</v>
      </c>
    </row>
    <row r="17" spans="1:11">
      <c r="A17" s="5" t="s">
        <v>83</v>
      </c>
      <c r="B17" s="5">
        <v>5.2</v>
      </c>
      <c r="C17" s="5" t="s">
        <v>64</v>
      </c>
      <c r="D17" s="5" t="s">
        <v>195</v>
      </c>
      <c r="E17" s="5" t="s">
        <v>164</v>
      </c>
      <c r="F17" s="5" t="s">
        <v>42</v>
      </c>
      <c r="G17" s="5" t="s">
        <v>165</v>
      </c>
      <c r="H17" s="5" t="s">
        <v>127</v>
      </c>
      <c r="I17" s="5" t="s">
        <v>166</v>
      </c>
      <c r="J17" s="5" t="s">
        <v>167</v>
      </c>
      <c r="K17" s="7">
        <v>2.13</v>
      </c>
    </row>
    <row r="18" spans="1:11">
      <c r="A18" s="5" t="s">
        <v>83</v>
      </c>
      <c r="B18" s="5">
        <v>7.1</v>
      </c>
      <c r="C18" s="5" t="s">
        <v>76</v>
      </c>
      <c r="D18" s="5" t="s">
        <v>196</v>
      </c>
      <c r="E18" s="5" t="s">
        <v>175</v>
      </c>
      <c r="F18" s="5" t="s">
        <v>176</v>
      </c>
      <c r="G18" s="5" t="s">
        <v>177</v>
      </c>
      <c r="H18" s="5" t="s">
        <v>127</v>
      </c>
      <c r="I18" s="5" t="s">
        <v>178</v>
      </c>
      <c r="J18" s="5" t="s">
        <v>179</v>
      </c>
      <c r="K18" s="7">
        <v>2.13</v>
      </c>
    </row>
    <row r="19" spans="1:11">
      <c r="A19" s="5" t="s">
        <v>83</v>
      </c>
      <c r="B19" s="5">
        <v>7.2</v>
      </c>
      <c r="C19" s="5" t="s">
        <v>76</v>
      </c>
      <c r="D19" s="5" t="s">
        <v>197</v>
      </c>
      <c r="E19" s="5"/>
      <c r="F19" s="5"/>
      <c r="G19" s="5"/>
      <c r="H19" s="5" t="s">
        <v>198</v>
      </c>
      <c r="I19" s="5"/>
      <c r="J19" s="5"/>
      <c r="K19" s="7">
        <v>2.13</v>
      </c>
    </row>
    <row r="20" spans="1:11">
      <c r="A20" s="5" t="s">
        <v>83</v>
      </c>
      <c r="B20" s="5">
        <v>8.1</v>
      </c>
      <c r="C20" s="5" t="s">
        <v>91</v>
      </c>
      <c r="D20" s="5" t="s">
        <v>199</v>
      </c>
      <c r="E20" s="5"/>
      <c r="F20" s="5"/>
      <c r="G20" s="5"/>
      <c r="H20" s="5" t="s">
        <v>198</v>
      </c>
      <c r="I20" s="5"/>
      <c r="J20" s="5"/>
      <c r="K20" s="7">
        <v>2.13</v>
      </c>
    </row>
    <row r="21" spans="1:11">
      <c r="A21" s="5" t="s">
        <v>93</v>
      </c>
      <c r="B21" s="5">
        <v>1.2</v>
      </c>
      <c r="C21" s="5" t="s">
        <v>36</v>
      </c>
      <c r="D21" s="5" t="s">
        <v>200</v>
      </c>
      <c r="E21" s="5" t="s">
        <v>124</v>
      </c>
      <c r="F21" s="5" t="s">
        <v>125</v>
      </c>
      <c r="G21" s="5" t="s">
        <v>126</v>
      </c>
      <c r="H21" s="5" t="s">
        <v>127</v>
      </c>
      <c r="I21" s="5" t="s">
        <v>128</v>
      </c>
      <c r="J21" s="5" t="s">
        <v>129</v>
      </c>
      <c r="K21" s="7">
        <v>2.13</v>
      </c>
    </row>
    <row r="22" spans="1:11">
      <c r="A22" s="5" t="s">
        <v>93</v>
      </c>
      <c r="B22" s="5">
        <v>2.1</v>
      </c>
      <c r="C22" s="5" t="s">
        <v>43</v>
      </c>
      <c r="D22" s="5" t="s">
        <v>201</v>
      </c>
      <c r="E22" s="5" t="s">
        <v>188</v>
      </c>
      <c r="F22" s="5" t="s">
        <v>189</v>
      </c>
      <c r="G22" s="5" t="s">
        <v>190</v>
      </c>
      <c r="H22" s="5" t="s">
        <v>127</v>
      </c>
      <c r="I22" s="5" t="s">
        <v>191</v>
      </c>
      <c r="J22" s="5" t="s">
        <v>192</v>
      </c>
      <c r="K22" s="7">
        <v>2.13</v>
      </c>
    </row>
    <row r="23" spans="1:11">
      <c r="A23" s="5" t="s">
        <v>93</v>
      </c>
      <c r="B23" s="5">
        <v>2.2</v>
      </c>
      <c r="C23" s="5" t="s">
        <v>43</v>
      </c>
      <c r="D23" s="5" t="s">
        <v>202</v>
      </c>
      <c r="E23" s="5" t="s">
        <v>131</v>
      </c>
      <c r="F23" s="5" t="s">
        <v>56</v>
      </c>
      <c r="G23" s="5" t="s">
        <v>132</v>
      </c>
      <c r="H23" s="5" t="s">
        <v>127</v>
      </c>
      <c r="I23" s="5" t="s">
        <v>133</v>
      </c>
      <c r="J23" s="5" t="s">
        <v>134</v>
      </c>
      <c r="K23" s="7">
        <v>2.13</v>
      </c>
    </row>
    <row r="24" spans="1:11">
      <c r="A24" s="5" t="s">
        <v>93</v>
      </c>
      <c r="B24" s="5">
        <v>3.2</v>
      </c>
      <c r="C24" s="5" t="s">
        <v>50</v>
      </c>
      <c r="D24" s="5" t="s">
        <v>203</v>
      </c>
      <c r="E24" s="5" t="s">
        <v>142</v>
      </c>
      <c r="F24" s="5" t="s">
        <v>137</v>
      </c>
      <c r="G24" s="5" t="s">
        <v>143</v>
      </c>
      <c r="H24" s="5" t="s">
        <v>127</v>
      </c>
      <c r="I24" s="5" t="s">
        <v>144</v>
      </c>
      <c r="J24" s="5" t="s">
        <v>145</v>
      </c>
      <c r="K24" s="7">
        <v>2.13</v>
      </c>
    </row>
    <row r="25" spans="1:11">
      <c r="A25" s="5" t="s">
        <v>93</v>
      </c>
      <c r="B25" s="5">
        <v>4.1</v>
      </c>
      <c r="C25" s="5" t="s">
        <v>57</v>
      </c>
      <c r="D25" s="5" t="s">
        <v>204</v>
      </c>
      <c r="E25" s="5" t="s">
        <v>147</v>
      </c>
      <c r="F25" s="5" t="s">
        <v>63</v>
      </c>
      <c r="G25" s="5" t="s">
        <v>148</v>
      </c>
      <c r="H25" s="5" t="s">
        <v>127</v>
      </c>
      <c r="I25" s="5" t="s">
        <v>149</v>
      </c>
      <c r="J25" s="5" t="s">
        <v>150</v>
      </c>
      <c r="K25" s="7">
        <v>2.13</v>
      </c>
    </row>
    <row r="26" spans="1:11">
      <c r="A26" s="5" t="s">
        <v>93</v>
      </c>
      <c r="B26" s="5">
        <v>5.1</v>
      </c>
      <c r="C26" s="5" t="s">
        <v>64</v>
      </c>
      <c r="D26" s="5" t="s">
        <v>205</v>
      </c>
      <c r="E26" s="5" t="s">
        <v>158</v>
      </c>
      <c r="F26" s="5" t="s">
        <v>159</v>
      </c>
      <c r="G26" s="5" t="s">
        <v>160</v>
      </c>
      <c r="H26" s="5" t="s">
        <v>127</v>
      </c>
      <c r="I26" s="5" t="s">
        <v>161</v>
      </c>
      <c r="J26" s="5" t="s">
        <v>162</v>
      </c>
      <c r="K26" s="7">
        <v>2.13</v>
      </c>
    </row>
    <row r="27" spans="1:11">
      <c r="A27" s="5" t="s">
        <v>93</v>
      </c>
      <c r="B27" s="5">
        <v>5.2</v>
      </c>
      <c r="C27" s="5" t="s">
        <v>64</v>
      </c>
      <c r="D27" s="5" t="s">
        <v>206</v>
      </c>
      <c r="E27" s="5" t="s">
        <v>164</v>
      </c>
      <c r="F27" s="5" t="s">
        <v>42</v>
      </c>
      <c r="G27" s="5" t="s">
        <v>165</v>
      </c>
      <c r="H27" s="5" t="s">
        <v>127</v>
      </c>
      <c r="I27" s="5" t="s">
        <v>166</v>
      </c>
      <c r="J27" s="5" t="s">
        <v>167</v>
      </c>
      <c r="K27" s="7">
        <v>2.13</v>
      </c>
    </row>
    <row r="28" spans="1:11">
      <c r="A28" s="5" t="s">
        <v>93</v>
      </c>
      <c r="B28" s="5">
        <v>6.1</v>
      </c>
      <c r="C28" s="5" t="s">
        <v>70</v>
      </c>
      <c r="D28" s="5" t="s">
        <v>207</v>
      </c>
      <c r="E28" s="5" t="s">
        <v>169</v>
      </c>
      <c r="F28" s="5" t="s">
        <v>170</v>
      </c>
      <c r="G28" s="5" t="s">
        <v>171</v>
      </c>
      <c r="H28" s="5" t="s">
        <v>127</v>
      </c>
      <c r="I28" s="5" t="s">
        <v>172</v>
      </c>
      <c r="J28" s="5" t="s">
        <v>173</v>
      </c>
      <c r="K28" s="7">
        <v>2.13</v>
      </c>
    </row>
    <row r="29" spans="1:11">
      <c r="A29" s="5" t="s">
        <v>93</v>
      </c>
      <c r="B29" s="5">
        <v>7.1</v>
      </c>
      <c r="C29" s="5" t="s">
        <v>76</v>
      </c>
      <c r="D29" s="5" t="s">
        <v>208</v>
      </c>
      <c r="E29" s="5" t="s">
        <v>175</v>
      </c>
      <c r="F29" s="5" t="s">
        <v>176</v>
      </c>
      <c r="G29" s="5" t="s">
        <v>177</v>
      </c>
      <c r="H29" s="5" t="s">
        <v>127</v>
      </c>
      <c r="I29" s="5" t="s">
        <v>178</v>
      </c>
      <c r="J29" s="5" t="s">
        <v>179</v>
      </c>
      <c r="K29" s="7">
        <v>2.13</v>
      </c>
    </row>
    <row r="30" spans="1:11">
      <c r="A30" s="5" t="s">
        <v>101</v>
      </c>
      <c r="B30" s="5">
        <v>1.1</v>
      </c>
      <c r="C30" s="5" t="s">
        <v>36</v>
      </c>
      <c r="D30" s="5" t="s">
        <v>209</v>
      </c>
      <c r="E30" s="5" t="s">
        <v>181</v>
      </c>
      <c r="F30" s="5" t="s">
        <v>182</v>
      </c>
      <c r="G30" s="5" t="s">
        <v>183</v>
      </c>
      <c r="H30" s="5" t="s">
        <v>127</v>
      </c>
      <c r="I30" s="5" t="s">
        <v>184</v>
      </c>
      <c r="J30" s="5" t="s">
        <v>185</v>
      </c>
      <c r="K30" s="7">
        <v>2.13</v>
      </c>
    </row>
    <row r="31" spans="1:11">
      <c r="A31" s="5" t="s">
        <v>101</v>
      </c>
      <c r="B31" s="5">
        <v>1.2</v>
      </c>
      <c r="C31" s="5" t="s">
        <v>36</v>
      </c>
      <c r="D31" s="5" t="s">
        <v>210</v>
      </c>
      <c r="E31" s="5" t="s">
        <v>124</v>
      </c>
      <c r="F31" s="5" t="s">
        <v>125</v>
      </c>
      <c r="G31" s="5" t="s">
        <v>126</v>
      </c>
      <c r="H31" s="5" t="s">
        <v>127</v>
      </c>
      <c r="I31" s="5" t="s">
        <v>128</v>
      </c>
      <c r="J31" s="5" t="s">
        <v>129</v>
      </c>
      <c r="K31" s="7">
        <v>2.13</v>
      </c>
    </row>
    <row r="32" spans="1:11">
      <c r="A32" s="5" t="s">
        <v>101</v>
      </c>
      <c r="B32" s="5">
        <v>2.2</v>
      </c>
      <c r="C32" s="5" t="s">
        <v>43</v>
      </c>
      <c r="D32" s="5" t="s">
        <v>211</v>
      </c>
      <c r="E32" s="5" t="s">
        <v>131</v>
      </c>
      <c r="F32" s="5" t="s">
        <v>56</v>
      </c>
      <c r="G32" s="5" t="s">
        <v>132</v>
      </c>
      <c r="H32" s="5" t="s">
        <v>127</v>
      </c>
      <c r="I32" s="5" t="s">
        <v>133</v>
      </c>
      <c r="J32" s="5" t="s">
        <v>134</v>
      </c>
      <c r="K32" s="7">
        <v>2.13</v>
      </c>
    </row>
    <row r="33" spans="1:11">
      <c r="A33" s="5" t="s">
        <v>101</v>
      </c>
      <c r="B33" s="5">
        <v>3.1</v>
      </c>
      <c r="C33" s="5" t="s">
        <v>50</v>
      </c>
      <c r="D33" s="5" t="s">
        <v>212</v>
      </c>
      <c r="E33" s="5" t="s">
        <v>136</v>
      </c>
      <c r="F33" s="5" t="s">
        <v>137</v>
      </c>
      <c r="G33" s="5" t="s">
        <v>138</v>
      </c>
      <c r="H33" s="5" t="s">
        <v>127</v>
      </c>
      <c r="I33" s="5" t="s">
        <v>139</v>
      </c>
      <c r="J33" s="5" t="s">
        <v>140</v>
      </c>
      <c r="K33" s="7">
        <v>2.13</v>
      </c>
    </row>
    <row r="34" spans="1:11">
      <c r="A34" s="5" t="s">
        <v>101</v>
      </c>
      <c r="B34" s="5">
        <v>3.3</v>
      </c>
      <c r="C34" s="5" t="s">
        <v>50</v>
      </c>
      <c r="D34" s="5" t="s">
        <v>213</v>
      </c>
      <c r="E34" s="5"/>
      <c r="F34" s="5"/>
      <c r="G34" s="5"/>
      <c r="H34" s="5" t="s">
        <v>198</v>
      </c>
      <c r="I34" s="5"/>
      <c r="J34" s="5"/>
      <c r="K34" s="7">
        <v>2.13</v>
      </c>
    </row>
    <row r="35" spans="1:11">
      <c r="A35" s="5" t="s">
        <v>101</v>
      </c>
      <c r="B35" s="5">
        <v>4.1</v>
      </c>
      <c r="C35" s="5" t="s">
        <v>57</v>
      </c>
      <c r="D35" s="5" t="s">
        <v>214</v>
      </c>
      <c r="E35" s="5" t="s">
        <v>147</v>
      </c>
      <c r="F35" s="5" t="s">
        <v>63</v>
      </c>
      <c r="G35" s="5" t="s">
        <v>148</v>
      </c>
      <c r="H35" s="5" t="s">
        <v>127</v>
      </c>
      <c r="I35" s="5" t="s">
        <v>149</v>
      </c>
      <c r="J35" s="5" t="s">
        <v>150</v>
      </c>
      <c r="K35" s="7">
        <v>2.13</v>
      </c>
    </row>
    <row r="36" spans="1:11">
      <c r="A36" s="5" t="s">
        <v>101</v>
      </c>
      <c r="B36" s="5">
        <v>4.3</v>
      </c>
      <c r="C36" s="5" t="s">
        <v>57</v>
      </c>
      <c r="D36" s="5" t="s">
        <v>215</v>
      </c>
      <c r="E36" s="5"/>
      <c r="F36" s="5"/>
      <c r="G36" s="5"/>
      <c r="H36" s="5" t="s">
        <v>198</v>
      </c>
      <c r="I36" s="5"/>
      <c r="J36" s="5"/>
      <c r="K36" s="7">
        <v>2.13</v>
      </c>
    </row>
    <row r="37" spans="1:11">
      <c r="A37" s="5" t="s">
        <v>101</v>
      </c>
      <c r="B37" s="5">
        <v>5.2</v>
      </c>
      <c r="C37" s="5" t="s">
        <v>64</v>
      </c>
      <c r="D37" s="5" t="s">
        <v>216</v>
      </c>
      <c r="E37" s="5" t="s">
        <v>164</v>
      </c>
      <c r="F37" s="5" t="s">
        <v>42</v>
      </c>
      <c r="G37" s="5" t="s">
        <v>165</v>
      </c>
      <c r="H37" s="5" t="s">
        <v>127</v>
      </c>
      <c r="I37" s="5" t="s">
        <v>166</v>
      </c>
      <c r="J37" s="5" t="s">
        <v>167</v>
      </c>
      <c r="K37" s="7">
        <v>2.13</v>
      </c>
    </row>
    <row r="38" spans="1:11">
      <c r="A38" s="5" t="s">
        <v>107</v>
      </c>
      <c r="B38" s="5">
        <v>1.1</v>
      </c>
      <c r="C38" s="5" t="s">
        <v>36</v>
      </c>
      <c r="D38" s="5" t="s">
        <v>217</v>
      </c>
      <c r="E38" s="5" t="s">
        <v>181</v>
      </c>
      <c r="F38" s="5" t="s">
        <v>182</v>
      </c>
      <c r="G38" s="5" t="s">
        <v>183</v>
      </c>
      <c r="H38" s="5" t="s">
        <v>127</v>
      </c>
      <c r="I38" s="5" t="s">
        <v>184</v>
      </c>
      <c r="J38" s="5" t="s">
        <v>185</v>
      </c>
      <c r="K38" s="7">
        <v>2.13</v>
      </c>
    </row>
    <row r="39" spans="1:11">
      <c r="A39" s="5" t="s">
        <v>107</v>
      </c>
      <c r="B39" s="5">
        <v>2.1</v>
      </c>
      <c r="C39" s="5" t="s">
        <v>43</v>
      </c>
      <c r="D39" s="5" t="s">
        <v>218</v>
      </c>
      <c r="E39" s="5" t="s">
        <v>188</v>
      </c>
      <c r="F39" s="5" t="s">
        <v>189</v>
      </c>
      <c r="G39" s="5" t="s">
        <v>190</v>
      </c>
      <c r="H39" s="5" t="s">
        <v>127</v>
      </c>
      <c r="I39" s="5" t="s">
        <v>191</v>
      </c>
      <c r="J39" s="5" t="s">
        <v>192</v>
      </c>
      <c r="K39" s="7">
        <v>2.13</v>
      </c>
    </row>
    <row r="40" spans="1:11">
      <c r="A40" s="5" t="s">
        <v>107</v>
      </c>
      <c r="B40" s="5">
        <v>3.1</v>
      </c>
      <c r="C40" s="5" t="s">
        <v>50</v>
      </c>
      <c r="D40" s="5" t="s">
        <v>219</v>
      </c>
      <c r="E40" s="5" t="s">
        <v>136</v>
      </c>
      <c r="F40" s="5" t="s">
        <v>137</v>
      </c>
      <c r="G40" s="5" t="s">
        <v>138</v>
      </c>
      <c r="H40" s="5" t="s">
        <v>127</v>
      </c>
      <c r="I40" s="5" t="s">
        <v>139</v>
      </c>
      <c r="J40" s="5" t="s">
        <v>140</v>
      </c>
      <c r="K40" s="7">
        <v>2.13</v>
      </c>
    </row>
    <row r="41" spans="1:11">
      <c r="A41" s="5" t="s">
        <v>107</v>
      </c>
      <c r="B41" s="5">
        <v>4.1</v>
      </c>
      <c r="C41" s="5" t="s">
        <v>57</v>
      </c>
      <c r="D41" s="5" t="s">
        <v>220</v>
      </c>
      <c r="E41" s="5" t="s">
        <v>147</v>
      </c>
      <c r="F41" s="5" t="s">
        <v>63</v>
      </c>
      <c r="G41" s="5" t="s">
        <v>148</v>
      </c>
      <c r="H41" s="5" t="s">
        <v>127</v>
      </c>
      <c r="I41" s="5" t="s">
        <v>149</v>
      </c>
      <c r="J41" s="5" t="s">
        <v>150</v>
      </c>
      <c r="K41" s="7">
        <v>2.13</v>
      </c>
    </row>
    <row r="42" spans="1:11">
      <c r="A42" s="5" t="s">
        <v>107</v>
      </c>
      <c r="B42" s="5">
        <v>4.2</v>
      </c>
      <c r="C42" s="5" t="s">
        <v>57</v>
      </c>
      <c r="D42" s="5" t="s">
        <v>221</v>
      </c>
      <c r="E42" s="5" t="s">
        <v>152</v>
      </c>
      <c r="F42" s="5" t="s">
        <v>153</v>
      </c>
      <c r="G42" s="5" t="s">
        <v>154</v>
      </c>
      <c r="H42" s="5" t="s">
        <v>127</v>
      </c>
      <c r="I42" s="5" t="s">
        <v>155</v>
      </c>
      <c r="J42" s="5" t="s">
        <v>156</v>
      </c>
      <c r="K42" s="7">
        <v>2.13</v>
      </c>
    </row>
    <row r="43" spans="1:11">
      <c r="A43" s="5" t="s">
        <v>107</v>
      </c>
      <c r="B43" s="5">
        <v>5.1</v>
      </c>
      <c r="C43" s="5" t="s">
        <v>64</v>
      </c>
      <c r="D43" s="5" t="s">
        <v>222</v>
      </c>
      <c r="E43" s="5" t="s">
        <v>158</v>
      </c>
      <c r="F43" s="5" t="s">
        <v>159</v>
      </c>
      <c r="G43" s="5" t="s">
        <v>160</v>
      </c>
      <c r="H43" s="5" t="s">
        <v>127</v>
      </c>
      <c r="I43" s="5" t="s">
        <v>161</v>
      </c>
      <c r="J43" s="5" t="s">
        <v>162</v>
      </c>
      <c r="K43" s="7">
        <v>2.13</v>
      </c>
    </row>
    <row r="44" spans="1:11">
      <c r="A44" s="5" t="s">
        <v>107</v>
      </c>
      <c r="B44" s="5">
        <v>6.1</v>
      </c>
      <c r="C44" s="5" t="s">
        <v>70</v>
      </c>
      <c r="D44" s="5" t="s">
        <v>223</v>
      </c>
      <c r="E44" s="5" t="s">
        <v>169</v>
      </c>
      <c r="F44" s="5" t="s">
        <v>170</v>
      </c>
      <c r="G44" s="5" t="s">
        <v>171</v>
      </c>
      <c r="H44" s="5" t="s">
        <v>127</v>
      </c>
      <c r="I44" s="5" t="s">
        <v>172</v>
      </c>
      <c r="J44" s="5" t="s">
        <v>173</v>
      </c>
      <c r="K44" s="7">
        <v>2.13</v>
      </c>
    </row>
    <row r="45" spans="1:11">
      <c r="A45" s="5" t="s">
        <v>107</v>
      </c>
      <c r="B45" s="5">
        <v>6.2</v>
      </c>
      <c r="C45" s="5" t="s">
        <v>70</v>
      </c>
      <c r="D45" s="5" t="s">
        <v>224</v>
      </c>
      <c r="E45" s="5" t="s">
        <v>225</v>
      </c>
      <c r="F45" s="5" t="s">
        <v>42</v>
      </c>
      <c r="G45" s="5" t="s">
        <v>226</v>
      </c>
      <c r="H45" s="5" t="s">
        <v>227</v>
      </c>
      <c r="I45" s="5" t="s">
        <v>228</v>
      </c>
      <c r="J45" s="5" t="s">
        <v>229</v>
      </c>
      <c r="K45" s="7">
        <v>2.13</v>
      </c>
    </row>
    <row r="46" spans="1:11">
      <c r="A46" s="5" t="s">
        <v>107</v>
      </c>
      <c r="B46" s="5">
        <v>7.1</v>
      </c>
      <c r="C46" s="5" t="s">
        <v>76</v>
      </c>
      <c r="D46" s="5" t="s">
        <v>230</v>
      </c>
      <c r="E46" s="5" t="s">
        <v>175</v>
      </c>
      <c r="F46" s="5" t="s">
        <v>176</v>
      </c>
      <c r="G46" s="5" t="s">
        <v>177</v>
      </c>
      <c r="H46" s="5" t="s">
        <v>127</v>
      </c>
      <c r="I46" s="5" t="s">
        <v>178</v>
      </c>
      <c r="J46" s="5" t="s">
        <v>179</v>
      </c>
      <c r="K46" s="7">
        <v>2.13</v>
      </c>
    </row>
    <row r="47" spans="1:11">
      <c r="A47" s="5" t="s">
        <v>107</v>
      </c>
      <c r="B47" s="5">
        <v>8.1</v>
      </c>
      <c r="C47" s="5" t="s">
        <v>91</v>
      </c>
      <c r="D47" s="5" t="s">
        <v>231</v>
      </c>
      <c r="E47" s="5"/>
      <c r="F47" s="5"/>
      <c r="G47" s="5"/>
      <c r="H47" s="5" t="s">
        <v>198</v>
      </c>
      <c r="I47" s="5"/>
      <c r="J47" s="5"/>
      <c r="K47" s="7">
        <v>2.13</v>
      </c>
    </row>
    <row r="48" spans="1:11">
      <c r="A48" s="5" t="s">
        <v>107</v>
      </c>
      <c r="B48" s="5">
        <v>8.2</v>
      </c>
      <c r="C48" s="5" t="s">
        <v>91</v>
      </c>
      <c r="D48" s="5" t="s">
        <v>232</v>
      </c>
      <c r="E48" s="5"/>
      <c r="F48" s="5"/>
      <c r="G48" s="5"/>
      <c r="H48" s="5" t="s">
        <v>198</v>
      </c>
      <c r="I48" s="5"/>
      <c r="J48" s="5"/>
      <c r="K48" s="7">
        <v>2.13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7"/>
  <sheetViews>
    <sheetView tabSelected="0" workbookViewId="0" showGridLines="true" showRowColHeaders="1">
      <pane xSplit="3" ySplit="1" activePane="bottomRight" state="frozen" topLeftCell="D2"/>
      <selection pane="bottomRight" activeCell="A1" sqref="A1:I9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233</v>
      </c>
      <c r="C1" s="6" t="s">
        <v>234</v>
      </c>
      <c r="D1" s="6" t="s">
        <v>235</v>
      </c>
      <c r="E1" s="6" t="s">
        <v>30</v>
      </c>
      <c r="F1" s="6" t="s">
        <v>236</v>
      </c>
      <c r="G1" s="6" t="s">
        <v>237</v>
      </c>
      <c r="H1" s="6" t="s">
        <v>238</v>
      </c>
      <c r="I1" s="6" t="s">
        <v>239</v>
      </c>
    </row>
    <row r="2" spans="1:9">
      <c r="A2" s="5" t="s">
        <v>35</v>
      </c>
      <c r="B2" s="5" t="s">
        <v>240</v>
      </c>
      <c r="C2" s="5">
        <v>1</v>
      </c>
      <c r="D2" s="5" t="s">
        <v>241</v>
      </c>
      <c r="E2" s="5"/>
      <c r="F2" s="5"/>
      <c r="G2" s="5"/>
      <c r="H2" s="5"/>
      <c r="I2" s="5"/>
    </row>
    <row r="3" spans="1:9">
      <c r="A3" s="5" t="s">
        <v>35</v>
      </c>
      <c r="B3" s="5" t="s">
        <v>240</v>
      </c>
      <c r="C3" s="5">
        <v>2</v>
      </c>
      <c r="D3" s="5" t="s">
        <v>242</v>
      </c>
      <c r="E3" s="5"/>
      <c r="F3" s="5"/>
      <c r="G3" s="5"/>
      <c r="H3" s="5"/>
      <c r="I3" s="5"/>
    </row>
    <row r="4" spans="1:9">
      <c r="A4" s="5" t="s">
        <v>35</v>
      </c>
      <c r="B4" s="5" t="s">
        <v>240</v>
      </c>
      <c r="C4" s="5">
        <v>1</v>
      </c>
      <c r="D4" s="5" t="s">
        <v>243</v>
      </c>
      <c r="E4" s="5"/>
      <c r="F4" s="5"/>
      <c r="G4" s="5"/>
      <c r="H4" s="5"/>
      <c r="I4" s="5"/>
    </row>
    <row r="5" spans="1:9">
      <c r="A5" s="5" t="s">
        <v>35</v>
      </c>
      <c r="B5" s="5" t="s">
        <v>240</v>
      </c>
      <c r="C5" s="5">
        <v>2</v>
      </c>
      <c r="D5" s="5" t="s">
        <v>244</v>
      </c>
      <c r="E5" s="5"/>
      <c r="F5" s="5"/>
      <c r="G5" s="5"/>
      <c r="H5" s="5"/>
      <c r="I5" s="5"/>
    </row>
    <row r="6" spans="1:9">
      <c r="A6" s="5" t="s">
        <v>35</v>
      </c>
      <c r="B6" s="5" t="s">
        <v>240</v>
      </c>
      <c r="C6" s="5">
        <v>3</v>
      </c>
      <c r="D6" s="5" t="s">
        <v>245</v>
      </c>
      <c r="E6" s="5"/>
      <c r="F6" s="5"/>
      <c r="G6" s="5"/>
      <c r="H6" s="5"/>
      <c r="I6" s="5"/>
    </row>
    <row r="7" spans="1:9">
      <c r="A7" s="5" t="s">
        <v>35</v>
      </c>
      <c r="B7" s="5" t="s">
        <v>240</v>
      </c>
      <c r="C7" s="5">
        <v>4</v>
      </c>
      <c r="D7" s="5" t="s">
        <v>246</v>
      </c>
      <c r="E7" s="5"/>
      <c r="F7" s="5"/>
      <c r="G7" s="5"/>
      <c r="H7" s="5"/>
      <c r="I7" s="5"/>
    </row>
    <row r="8" spans="1:9">
      <c r="A8" s="5" t="s">
        <v>35</v>
      </c>
      <c r="B8" s="5" t="s">
        <v>240</v>
      </c>
      <c r="C8" s="5">
        <v>1</v>
      </c>
      <c r="D8" s="5" t="s">
        <v>247</v>
      </c>
      <c r="E8" s="5"/>
      <c r="F8" s="5"/>
      <c r="G8" s="5"/>
      <c r="H8" s="5"/>
      <c r="I8" s="5"/>
    </row>
    <row r="9" spans="1:9">
      <c r="A9" s="5" t="s">
        <v>35</v>
      </c>
      <c r="B9" s="5" t="s">
        <v>240</v>
      </c>
      <c r="C9" s="5">
        <v>2</v>
      </c>
      <c r="D9" s="5" t="s">
        <v>248</v>
      </c>
      <c r="E9" s="5"/>
      <c r="F9" s="5"/>
      <c r="G9" s="5"/>
      <c r="H9" s="5"/>
      <c r="I9" s="5"/>
    </row>
    <row r="10" spans="1:9">
      <c r="A10" s="5" t="s">
        <v>35</v>
      </c>
      <c r="B10" s="5" t="s">
        <v>240</v>
      </c>
      <c r="C10" s="5">
        <v>3</v>
      </c>
      <c r="D10" s="5" t="s">
        <v>249</v>
      </c>
      <c r="E10" s="5"/>
      <c r="F10" s="5"/>
      <c r="G10" s="5"/>
      <c r="H10" s="5"/>
      <c r="I10" s="5"/>
    </row>
    <row r="11" spans="1:9">
      <c r="A11" s="5" t="s">
        <v>35</v>
      </c>
      <c r="B11" s="5" t="s">
        <v>240</v>
      </c>
      <c r="C11" s="5">
        <v>4</v>
      </c>
      <c r="D11" s="5" t="s">
        <v>250</v>
      </c>
      <c r="E11" s="5"/>
      <c r="F11" s="5"/>
      <c r="G11" s="5"/>
      <c r="H11" s="5"/>
      <c r="I11" s="5"/>
    </row>
    <row r="12" spans="1:9">
      <c r="A12" s="5" t="s">
        <v>35</v>
      </c>
      <c r="B12" s="5" t="s">
        <v>240</v>
      </c>
      <c r="C12" s="5">
        <v>5</v>
      </c>
      <c r="D12" s="5" t="s">
        <v>251</v>
      </c>
      <c r="E12" s="5"/>
      <c r="F12" s="5"/>
      <c r="G12" s="5"/>
      <c r="H12" s="5"/>
      <c r="I12" s="5"/>
    </row>
    <row r="13" spans="1:9">
      <c r="A13" s="5" t="s">
        <v>35</v>
      </c>
      <c r="B13" s="5" t="s">
        <v>240</v>
      </c>
      <c r="C13" s="5">
        <v>6</v>
      </c>
      <c r="D13" s="5" t="s">
        <v>252</v>
      </c>
      <c r="E13" s="5"/>
      <c r="F13" s="5"/>
      <c r="G13" s="5"/>
      <c r="H13" s="5"/>
      <c r="I13" s="5"/>
    </row>
    <row r="14" spans="1:9">
      <c r="A14" s="5" t="s">
        <v>83</v>
      </c>
      <c r="B14" s="5" t="s">
        <v>240</v>
      </c>
      <c r="C14" s="5">
        <v>1</v>
      </c>
      <c r="D14" s="5" t="s">
        <v>253</v>
      </c>
      <c r="E14" s="5"/>
      <c r="F14" s="5"/>
      <c r="G14" s="5"/>
      <c r="H14" s="5"/>
      <c r="I14" s="5"/>
    </row>
    <row r="15" spans="1:9">
      <c r="A15" s="5" t="s">
        <v>83</v>
      </c>
      <c r="B15" s="5" t="s">
        <v>240</v>
      </c>
      <c r="C15" s="5">
        <v>2</v>
      </c>
      <c r="D15" s="5" t="s">
        <v>254</v>
      </c>
      <c r="E15" s="5"/>
      <c r="F15" s="5"/>
      <c r="G15" s="5"/>
      <c r="H15" s="5"/>
      <c r="I15" s="5"/>
    </row>
    <row r="16" spans="1:9">
      <c r="A16" s="5" t="s">
        <v>83</v>
      </c>
      <c r="B16" s="5" t="s">
        <v>240</v>
      </c>
      <c r="C16" s="5">
        <v>3</v>
      </c>
      <c r="D16" s="5" t="s">
        <v>255</v>
      </c>
      <c r="E16" s="5"/>
      <c r="F16" s="5"/>
      <c r="G16" s="5"/>
      <c r="H16" s="5"/>
      <c r="I16" s="5"/>
    </row>
    <row r="17" spans="1:9">
      <c r="A17" s="5" t="s">
        <v>83</v>
      </c>
      <c r="B17" s="5" t="s">
        <v>240</v>
      </c>
      <c r="C17" s="5">
        <v>4</v>
      </c>
      <c r="D17" s="5" t="s">
        <v>256</v>
      </c>
      <c r="E17" s="5"/>
      <c r="F17" s="5"/>
      <c r="G17" s="5"/>
      <c r="H17" s="5"/>
      <c r="I17" s="5"/>
    </row>
    <row r="18" spans="1:9">
      <c r="A18" s="5" t="s">
        <v>83</v>
      </c>
      <c r="B18" s="5" t="s">
        <v>240</v>
      </c>
      <c r="C18" s="5">
        <v>5</v>
      </c>
      <c r="D18" s="5" t="s">
        <v>257</v>
      </c>
      <c r="E18" s="5"/>
      <c r="F18" s="5"/>
      <c r="G18" s="5"/>
      <c r="H18" s="5"/>
      <c r="I18" s="5"/>
    </row>
    <row r="19" spans="1:9">
      <c r="A19" s="5" t="s">
        <v>83</v>
      </c>
      <c r="B19" s="5" t="s">
        <v>240</v>
      </c>
      <c r="C19" s="5">
        <v>6</v>
      </c>
      <c r="D19" s="5" t="s">
        <v>258</v>
      </c>
      <c r="E19" s="5"/>
      <c r="F19" s="5"/>
      <c r="G19" s="5"/>
      <c r="H19" s="5"/>
      <c r="I19" s="5"/>
    </row>
    <row r="20" spans="1:9">
      <c r="A20" s="5" t="s">
        <v>83</v>
      </c>
      <c r="B20" s="5" t="s">
        <v>240</v>
      </c>
      <c r="C20" s="5">
        <v>7</v>
      </c>
      <c r="D20" s="5" t="s">
        <v>259</v>
      </c>
      <c r="E20" s="5"/>
      <c r="F20" s="5"/>
      <c r="G20" s="5"/>
      <c r="H20" s="5"/>
      <c r="I20" s="5"/>
    </row>
    <row r="21" spans="1:9">
      <c r="A21" s="5" t="s">
        <v>83</v>
      </c>
      <c r="B21" s="5" t="s">
        <v>240</v>
      </c>
      <c r="C21" s="5">
        <v>8</v>
      </c>
      <c r="D21" s="5" t="s">
        <v>260</v>
      </c>
      <c r="E21" s="5"/>
      <c r="F21" s="5"/>
      <c r="G21" s="5"/>
      <c r="H21" s="5"/>
      <c r="I21" s="5"/>
    </row>
    <row r="22" spans="1:9">
      <c r="A22" s="5" t="s">
        <v>83</v>
      </c>
      <c r="B22" s="5" t="s">
        <v>240</v>
      </c>
      <c r="C22" s="5">
        <v>9</v>
      </c>
      <c r="D22" s="5" t="s">
        <v>261</v>
      </c>
      <c r="E22" s="5"/>
      <c r="F22" s="5"/>
      <c r="G22" s="5"/>
      <c r="H22" s="5"/>
      <c r="I22" s="5"/>
    </row>
    <row r="23" spans="1:9">
      <c r="A23" s="5" t="s">
        <v>83</v>
      </c>
      <c r="B23" s="5" t="s">
        <v>240</v>
      </c>
      <c r="C23" s="5">
        <v>10</v>
      </c>
      <c r="D23" s="5" t="s">
        <v>262</v>
      </c>
      <c r="E23" s="5"/>
      <c r="F23" s="5"/>
      <c r="G23" s="5"/>
      <c r="H23" s="5"/>
      <c r="I23" s="5"/>
    </row>
    <row r="24" spans="1:9">
      <c r="A24" s="5" t="s">
        <v>83</v>
      </c>
      <c r="B24" s="5" t="s">
        <v>240</v>
      </c>
      <c r="C24" s="5">
        <v>11</v>
      </c>
      <c r="D24" s="5" t="s">
        <v>263</v>
      </c>
      <c r="E24" s="5"/>
      <c r="F24" s="5"/>
      <c r="G24" s="5"/>
      <c r="H24" s="5"/>
      <c r="I24" s="5"/>
    </row>
    <row r="25" spans="1:9">
      <c r="A25" s="5" t="s">
        <v>83</v>
      </c>
      <c r="B25" s="5" t="s">
        <v>240</v>
      </c>
      <c r="C25" s="5">
        <v>12</v>
      </c>
      <c r="D25" s="5" t="s">
        <v>264</v>
      </c>
      <c r="E25" s="5"/>
      <c r="F25" s="5"/>
      <c r="G25" s="5"/>
      <c r="H25" s="5"/>
      <c r="I25" s="5"/>
    </row>
    <row r="26" spans="1:9">
      <c r="A26" s="5" t="s">
        <v>83</v>
      </c>
      <c r="B26" s="5" t="s">
        <v>240</v>
      </c>
      <c r="C26" s="5">
        <v>13</v>
      </c>
      <c r="D26" s="5" t="s">
        <v>265</v>
      </c>
      <c r="E26" s="5"/>
      <c r="F26" s="5"/>
      <c r="G26" s="5"/>
      <c r="H26" s="5"/>
      <c r="I26" s="5"/>
    </row>
    <row r="27" spans="1:9">
      <c r="A27" s="5" t="s">
        <v>83</v>
      </c>
      <c r="B27" s="5" t="s">
        <v>240</v>
      </c>
      <c r="C27" s="5">
        <v>14</v>
      </c>
      <c r="D27" s="5" t="s">
        <v>266</v>
      </c>
      <c r="E27" s="5"/>
      <c r="F27" s="5"/>
      <c r="G27" s="5"/>
      <c r="H27" s="5"/>
      <c r="I27" s="5"/>
    </row>
    <row r="28" spans="1:9">
      <c r="A28" s="5" t="s">
        <v>83</v>
      </c>
      <c r="B28" s="5" t="s">
        <v>240</v>
      </c>
      <c r="C28" s="5">
        <v>1</v>
      </c>
      <c r="D28" s="5" t="s">
        <v>267</v>
      </c>
      <c r="E28" s="5"/>
      <c r="F28" s="5"/>
      <c r="G28" s="5"/>
      <c r="H28" s="5"/>
      <c r="I28" s="5"/>
    </row>
    <row r="29" spans="1:9">
      <c r="A29" s="5" t="s">
        <v>83</v>
      </c>
      <c r="B29" s="5" t="s">
        <v>240</v>
      </c>
      <c r="C29" s="5">
        <v>2</v>
      </c>
      <c r="D29" s="5" t="s">
        <v>268</v>
      </c>
      <c r="E29" s="5"/>
      <c r="F29" s="5"/>
      <c r="G29" s="5"/>
      <c r="H29" s="5"/>
      <c r="I29" s="5"/>
    </row>
    <row r="30" spans="1:9">
      <c r="A30" s="5" t="s">
        <v>83</v>
      </c>
      <c r="B30" s="5" t="s">
        <v>240</v>
      </c>
      <c r="C30" s="5">
        <v>3</v>
      </c>
      <c r="D30" s="5" t="s">
        <v>269</v>
      </c>
      <c r="E30" s="5"/>
      <c r="F30" s="5"/>
      <c r="G30" s="5"/>
      <c r="H30" s="5"/>
      <c r="I30" s="5"/>
    </row>
    <row r="31" spans="1:9">
      <c r="A31" s="5" t="s">
        <v>83</v>
      </c>
      <c r="B31" s="5" t="s">
        <v>240</v>
      </c>
      <c r="C31" s="5">
        <v>4</v>
      </c>
      <c r="D31" s="5" t="s">
        <v>270</v>
      </c>
      <c r="E31" s="5"/>
      <c r="F31" s="5"/>
      <c r="G31" s="5"/>
      <c r="H31" s="5"/>
      <c r="I31" s="5"/>
    </row>
    <row r="32" spans="1:9">
      <c r="A32" s="5" t="s">
        <v>83</v>
      </c>
      <c r="B32" s="5" t="s">
        <v>240</v>
      </c>
      <c r="C32" s="5">
        <v>5</v>
      </c>
      <c r="D32" s="5" t="s">
        <v>271</v>
      </c>
      <c r="E32" s="5"/>
      <c r="F32" s="5"/>
      <c r="G32" s="5"/>
      <c r="H32" s="5"/>
      <c r="I32" s="5"/>
    </row>
    <row r="33" spans="1:9">
      <c r="A33" s="5" t="s">
        <v>83</v>
      </c>
      <c r="B33" s="5" t="s">
        <v>240</v>
      </c>
      <c r="C33" s="5">
        <v>1</v>
      </c>
      <c r="D33" s="5" t="s">
        <v>272</v>
      </c>
      <c r="E33" s="5"/>
      <c r="F33" s="5"/>
      <c r="G33" s="5"/>
      <c r="H33" s="5"/>
      <c r="I33" s="5"/>
    </row>
    <row r="34" spans="1:9">
      <c r="A34" s="5" t="s">
        <v>83</v>
      </c>
      <c r="B34" s="5" t="s">
        <v>240</v>
      </c>
      <c r="C34" s="5">
        <v>2</v>
      </c>
      <c r="D34" s="5" t="s">
        <v>273</v>
      </c>
      <c r="E34" s="5"/>
      <c r="F34" s="5"/>
      <c r="G34" s="5"/>
      <c r="H34" s="5"/>
      <c r="I34" s="5"/>
    </row>
    <row r="35" spans="1:9">
      <c r="A35" s="5" t="s">
        <v>83</v>
      </c>
      <c r="B35" s="5" t="s">
        <v>240</v>
      </c>
      <c r="C35" s="5">
        <v>3</v>
      </c>
      <c r="D35" s="5" t="s">
        <v>274</v>
      </c>
      <c r="E35" s="5"/>
      <c r="F35" s="5"/>
      <c r="G35" s="5"/>
      <c r="H35" s="5"/>
      <c r="I35" s="5"/>
    </row>
    <row r="36" spans="1:9">
      <c r="A36" s="5" t="s">
        <v>83</v>
      </c>
      <c r="B36" s="5" t="s">
        <v>240</v>
      </c>
      <c r="C36" s="5">
        <v>4</v>
      </c>
      <c r="D36" s="5" t="s">
        <v>275</v>
      </c>
      <c r="E36" s="5"/>
      <c r="F36" s="5"/>
      <c r="G36" s="5"/>
      <c r="H36" s="5"/>
      <c r="I36" s="5"/>
    </row>
    <row r="37" spans="1:9">
      <c r="A37" s="5" t="s">
        <v>83</v>
      </c>
      <c r="B37" s="5" t="s">
        <v>240</v>
      </c>
      <c r="C37" s="5">
        <v>5</v>
      </c>
      <c r="D37" s="5" t="s">
        <v>276</v>
      </c>
      <c r="E37" s="5"/>
      <c r="F37" s="5"/>
      <c r="G37" s="5"/>
      <c r="H37" s="5"/>
      <c r="I37" s="5"/>
    </row>
    <row r="38" spans="1:9">
      <c r="A38" s="5" t="s">
        <v>83</v>
      </c>
      <c r="B38" s="5" t="s">
        <v>240</v>
      </c>
      <c r="C38" s="5">
        <v>6</v>
      </c>
      <c r="D38" s="5" t="s">
        <v>277</v>
      </c>
      <c r="E38" s="5"/>
      <c r="F38" s="5"/>
      <c r="G38" s="5"/>
      <c r="H38" s="5"/>
      <c r="I38" s="5"/>
    </row>
    <row r="39" spans="1:9">
      <c r="A39" s="5" t="s">
        <v>83</v>
      </c>
      <c r="B39" s="5" t="s">
        <v>240</v>
      </c>
      <c r="C39" s="5">
        <v>7</v>
      </c>
      <c r="D39" s="5" t="s">
        <v>278</v>
      </c>
      <c r="E39" s="5"/>
      <c r="F39" s="5"/>
      <c r="G39" s="5"/>
      <c r="H39" s="5"/>
      <c r="I39" s="5"/>
    </row>
    <row r="40" spans="1:9">
      <c r="A40" s="5" t="s">
        <v>93</v>
      </c>
      <c r="B40" s="5" t="s">
        <v>240</v>
      </c>
      <c r="C40" s="5">
        <v>1</v>
      </c>
      <c r="D40" s="5" t="s">
        <v>279</v>
      </c>
      <c r="E40" s="5"/>
      <c r="F40" s="5"/>
      <c r="G40" s="5"/>
      <c r="H40" s="5"/>
      <c r="I40" s="5"/>
    </row>
    <row r="41" spans="1:9">
      <c r="A41" s="5" t="s">
        <v>93</v>
      </c>
      <c r="B41" s="5" t="s">
        <v>240</v>
      </c>
      <c r="C41" s="5">
        <v>2</v>
      </c>
      <c r="D41" s="5" t="s">
        <v>280</v>
      </c>
      <c r="E41" s="5"/>
      <c r="F41" s="5"/>
      <c r="G41" s="5"/>
      <c r="H41" s="5"/>
      <c r="I41" s="5"/>
    </row>
    <row r="42" spans="1:9">
      <c r="A42" s="5" t="s">
        <v>93</v>
      </c>
      <c r="B42" s="5" t="s">
        <v>240</v>
      </c>
      <c r="C42" s="5">
        <v>3</v>
      </c>
      <c r="D42" s="5" t="s">
        <v>281</v>
      </c>
      <c r="E42" s="5"/>
      <c r="F42" s="5"/>
      <c r="G42" s="5"/>
      <c r="H42" s="5"/>
      <c r="I42" s="5"/>
    </row>
    <row r="43" spans="1:9">
      <c r="A43" s="5" t="s">
        <v>93</v>
      </c>
      <c r="B43" s="5" t="s">
        <v>240</v>
      </c>
      <c r="C43" s="5">
        <v>4</v>
      </c>
      <c r="D43" s="5" t="s">
        <v>282</v>
      </c>
      <c r="E43" s="5"/>
      <c r="F43" s="5"/>
      <c r="G43" s="5"/>
      <c r="H43" s="5"/>
      <c r="I43" s="5"/>
    </row>
    <row r="44" spans="1:9">
      <c r="A44" s="5" t="s">
        <v>93</v>
      </c>
      <c r="B44" s="5" t="s">
        <v>240</v>
      </c>
      <c r="C44" s="5">
        <v>5</v>
      </c>
      <c r="D44" s="5" t="s">
        <v>283</v>
      </c>
      <c r="E44" s="5"/>
      <c r="F44" s="5"/>
      <c r="G44" s="5"/>
      <c r="H44" s="5"/>
      <c r="I44" s="5"/>
    </row>
    <row r="45" spans="1:9">
      <c r="A45" s="5" t="s">
        <v>93</v>
      </c>
      <c r="B45" s="5" t="s">
        <v>240</v>
      </c>
      <c r="C45" s="5">
        <v>6</v>
      </c>
      <c r="D45" s="5" t="s">
        <v>284</v>
      </c>
      <c r="E45" s="5"/>
      <c r="F45" s="5"/>
      <c r="G45" s="5"/>
      <c r="H45" s="5"/>
      <c r="I45" s="5"/>
    </row>
    <row r="46" spans="1:9">
      <c r="A46" s="5" t="s">
        <v>93</v>
      </c>
      <c r="B46" s="5" t="s">
        <v>240</v>
      </c>
      <c r="C46" s="5">
        <v>7</v>
      </c>
      <c r="D46" s="5" t="s">
        <v>285</v>
      </c>
      <c r="E46" s="5"/>
      <c r="F46" s="5"/>
      <c r="G46" s="5"/>
      <c r="H46" s="5"/>
      <c r="I46" s="5"/>
    </row>
    <row r="47" spans="1:9">
      <c r="A47" s="5" t="s">
        <v>93</v>
      </c>
      <c r="B47" s="5" t="s">
        <v>240</v>
      </c>
      <c r="C47" s="5">
        <v>8</v>
      </c>
      <c r="D47" s="5" t="s">
        <v>286</v>
      </c>
      <c r="E47" s="5"/>
      <c r="F47" s="5"/>
      <c r="G47" s="5"/>
      <c r="H47" s="5"/>
      <c r="I47" s="5"/>
    </row>
    <row r="48" spans="1:9">
      <c r="A48" s="5" t="s">
        <v>93</v>
      </c>
      <c r="B48" s="5" t="s">
        <v>240</v>
      </c>
      <c r="C48" s="5">
        <v>1</v>
      </c>
      <c r="D48" s="5" t="s">
        <v>287</v>
      </c>
      <c r="E48" s="5"/>
      <c r="F48" s="5"/>
      <c r="G48" s="5"/>
      <c r="H48" s="5"/>
      <c r="I48" s="5"/>
    </row>
    <row r="49" spans="1:9">
      <c r="A49" s="5" t="s">
        <v>93</v>
      </c>
      <c r="B49" s="5" t="s">
        <v>240</v>
      </c>
      <c r="C49" s="5">
        <v>2</v>
      </c>
      <c r="D49" s="5" t="s">
        <v>288</v>
      </c>
      <c r="E49" s="5"/>
      <c r="F49" s="5"/>
      <c r="G49" s="5"/>
      <c r="H49" s="5"/>
      <c r="I49" s="5"/>
    </row>
    <row r="50" spans="1:9">
      <c r="A50" s="5" t="s">
        <v>93</v>
      </c>
      <c r="B50" s="5" t="s">
        <v>240</v>
      </c>
      <c r="C50" s="5">
        <v>3</v>
      </c>
      <c r="D50" s="5" t="s">
        <v>289</v>
      </c>
      <c r="E50" s="5"/>
      <c r="F50" s="5"/>
      <c r="G50" s="5"/>
      <c r="H50" s="5"/>
      <c r="I50" s="5"/>
    </row>
    <row r="51" spans="1:9">
      <c r="A51" s="5" t="s">
        <v>93</v>
      </c>
      <c r="B51" s="5" t="s">
        <v>240</v>
      </c>
      <c r="C51" s="5">
        <v>4</v>
      </c>
      <c r="D51" s="5" t="s">
        <v>290</v>
      </c>
      <c r="E51" s="5"/>
      <c r="F51" s="5"/>
      <c r="G51" s="5"/>
      <c r="H51" s="5"/>
      <c r="I51" s="5"/>
    </row>
    <row r="52" spans="1:9">
      <c r="A52" s="5" t="s">
        <v>93</v>
      </c>
      <c r="B52" s="5" t="s">
        <v>240</v>
      </c>
      <c r="C52" s="5">
        <v>5</v>
      </c>
      <c r="D52" s="5" t="s">
        <v>291</v>
      </c>
      <c r="E52" s="5"/>
      <c r="F52" s="5"/>
      <c r="G52" s="5"/>
      <c r="H52" s="5"/>
      <c r="I52" s="5"/>
    </row>
    <row r="53" spans="1:9">
      <c r="A53" s="5" t="s">
        <v>93</v>
      </c>
      <c r="B53" s="5" t="s">
        <v>240</v>
      </c>
      <c r="C53" s="5">
        <v>1</v>
      </c>
      <c r="D53" s="5" t="s">
        <v>292</v>
      </c>
      <c r="E53" s="5"/>
      <c r="F53" s="5"/>
      <c r="G53" s="5"/>
      <c r="H53" s="5"/>
      <c r="I53" s="5"/>
    </row>
    <row r="54" spans="1:9">
      <c r="A54" s="5" t="s">
        <v>93</v>
      </c>
      <c r="B54" s="5" t="s">
        <v>240</v>
      </c>
      <c r="C54" s="5">
        <v>2</v>
      </c>
      <c r="D54" s="5" t="s">
        <v>293</v>
      </c>
      <c r="E54" s="5"/>
      <c r="F54" s="5"/>
      <c r="G54" s="5"/>
      <c r="H54" s="5"/>
      <c r="I54" s="5"/>
    </row>
    <row r="55" spans="1:9">
      <c r="A55" s="5" t="s">
        <v>93</v>
      </c>
      <c r="B55" s="5" t="s">
        <v>240</v>
      </c>
      <c r="C55" s="5">
        <v>3</v>
      </c>
      <c r="D55" s="5" t="s">
        <v>294</v>
      </c>
      <c r="E55" s="5"/>
      <c r="F55" s="5"/>
      <c r="G55" s="5"/>
      <c r="H55" s="5"/>
      <c r="I55" s="5"/>
    </row>
    <row r="56" spans="1:9">
      <c r="A56" s="5" t="s">
        <v>93</v>
      </c>
      <c r="B56" s="5" t="s">
        <v>240</v>
      </c>
      <c r="C56" s="5">
        <v>4</v>
      </c>
      <c r="D56" s="5" t="s">
        <v>295</v>
      </c>
      <c r="E56" s="5"/>
      <c r="F56" s="5"/>
      <c r="G56" s="5"/>
      <c r="H56" s="5"/>
      <c r="I56" s="5"/>
    </row>
    <row r="57" spans="1:9">
      <c r="A57" s="5" t="s">
        <v>93</v>
      </c>
      <c r="B57" s="5" t="s">
        <v>240</v>
      </c>
      <c r="C57" s="5">
        <v>5</v>
      </c>
      <c r="D57" s="5" t="s">
        <v>296</v>
      </c>
      <c r="E57" s="5"/>
      <c r="F57" s="5"/>
      <c r="G57" s="5"/>
      <c r="H57" s="5"/>
      <c r="I57" s="5"/>
    </row>
    <row r="58" spans="1:9">
      <c r="A58" s="5" t="s">
        <v>93</v>
      </c>
      <c r="B58" s="5" t="s">
        <v>240</v>
      </c>
      <c r="C58" s="5">
        <v>6</v>
      </c>
      <c r="D58" s="5" t="s">
        <v>297</v>
      </c>
      <c r="E58" s="5"/>
      <c r="F58" s="5"/>
      <c r="G58" s="5"/>
      <c r="H58" s="5"/>
      <c r="I58" s="5"/>
    </row>
    <row r="59" spans="1:9">
      <c r="A59" s="5" t="s">
        <v>93</v>
      </c>
      <c r="B59" s="5" t="s">
        <v>240</v>
      </c>
      <c r="C59" s="5">
        <v>7</v>
      </c>
      <c r="D59" s="5" t="s">
        <v>298</v>
      </c>
      <c r="E59" s="5"/>
      <c r="F59" s="5"/>
      <c r="G59" s="5"/>
      <c r="H59" s="5"/>
      <c r="I59" s="5"/>
    </row>
    <row r="60" spans="1:9">
      <c r="A60" s="5" t="s">
        <v>93</v>
      </c>
      <c r="B60" s="5" t="s">
        <v>240</v>
      </c>
      <c r="C60" s="5">
        <v>8</v>
      </c>
      <c r="D60" s="5" t="s">
        <v>299</v>
      </c>
      <c r="E60" s="5"/>
      <c r="F60" s="5"/>
      <c r="G60" s="5"/>
      <c r="H60" s="5"/>
      <c r="I60" s="5"/>
    </row>
    <row r="61" spans="1:9">
      <c r="A61" s="5" t="s">
        <v>101</v>
      </c>
      <c r="B61" s="5" t="s">
        <v>240</v>
      </c>
      <c r="C61" s="5">
        <v>1</v>
      </c>
      <c r="D61" s="5" t="s">
        <v>300</v>
      </c>
      <c r="E61" s="5"/>
      <c r="F61" s="5"/>
      <c r="G61" s="5"/>
      <c r="H61" s="5"/>
      <c r="I61" s="5"/>
    </row>
    <row r="62" spans="1:9">
      <c r="A62" s="5" t="s">
        <v>101</v>
      </c>
      <c r="B62" s="5" t="s">
        <v>240</v>
      </c>
      <c r="C62" s="5">
        <v>2</v>
      </c>
      <c r="D62" s="5" t="s">
        <v>301</v>
      </c>
      <c r="E62" s="5"/>
      <c r="F62" s="5"/>
      <c r="G62" s="5"/>
      <c r="H62" s="5"/>
      <c r="I62" s="5"/>
    </row>
    <row r="63" spans="1:9">
      <c r="A63" s="5" t="s">
        <v>101</v>
      </c>
      <c r="B63" s="5" t="s">
        <v>240</v>
      </c>
      <c r="C63" s="5">
        <v>3</v>
      </c>
      <c r="D63" s="5" t="s">
        <v>302</v>
      </c>
      <c r="E63" s="5"/>
      <c r="F63" s="5"/>
      <c r="G63" s="5"/>
      <c r="H63" s="5"/>
      <c r="I63" s="5"/>
    </row>
    <row r="64" spans="1:9">
      <c r="A64" s="5" t="s">
        <v>101</v>
      </c>
      <c r="B64" s="5" t="s">
        <v>240</v>
      </c>
      <c r="C64" s="5">
        <v>4</v>
      </c>
      <c r="D64" s="5" t="s">
        <v>303</v>
      </c>
      <c r="E64" s="5"/>
      <c r="F64" s="5"/>
      <c r="G64" s="5"/>
      <c r="H64" s="5"/>
      <c r="I64" s="5"/>
    </row>
    <row r="65" spans="1:9">
      <c r="A65" s="5" t="s">
        <v>101</v>
      </c>
      <c r="B65" s="5" t="s">
        <v>240</v>
      </c>
      <c r="C65" s="5">
        <v>1</v>
      </c>
      <c r="D65" s="5" t="s">
        <v>304</v>
      </c>
      <c r="E65" s="5"/>
      <c r="F65" s="5"/>
      <c r="G65" s="5"/>
      <c r="H65" s="5"/>
      <c r="I65" s="5"/>
    </row>
    <row r="66" spans="1:9">
      <c r="A66" s="5" t="s">
        <v>101</v>
      </c>
      <c r="B66" s="5" t="s">
        <v>240</v>
      </c>
      <c r="C66" s="5">
        <v>2</v>
      </c>
      <c r="D66" s="5" t="s">
        <v>305</v>
      </c>
      <c r="E66" s="5"/>
      <c r="F66" s="5"/>
      <c r="G66" s="5"/>
      <c r="H66" s="5"/>
      <c r="I66" s="5"/>
    </row>
    <row r="67" spans="1:9">
      <c r="A67" s="5" t="s">
        <v>101</v>
      </c>
      <c r="B67" s="5" t="s">
        <v>240</v>
      </c>
      <c r="C67" s="5">
        <v>3</v>
      </c>
      <c r="D67" s="5" t="s">
        <v>306</v>
      </c>
      <c r="E67" s="5"/>
      <c r="F67" s="5"/>
      <c r="G67" s="5"/>
      <c r="H67" s="5"/>
      <c r="I67" s="5"/>
    </row>
    <row r="68" spans="1:9">
      <c r="A68" s="5" t="s">
        <v>101</v>
      </c>
      <c r="B68" s="5" t="s">
        <v>240</v>
      </c>
      <c r="C68" s="5">
        <v>4</v>
      </c>
      <c r="D68" s="5" t="s">
        <v>307</v>
      </c>
      <c r="E68" s="5"/>
      <c r="F68" s="5"/>
      <c r="G68" s="5"/>
      <c r="H68" s="5"/>
      <c r="I68" s="5"/>
    </row>
    <row r="69" spans="1:9">
      <c r="A69" s="5" t="s">
        <v>101</v>
      </c>
      <c r="B69" s="5" t="s">
        <v>240</v>
      </c>
      <c r="C69" s="5">
        <v>5</v>
      </c>
      <c r="D69" s="5" t="s">
        <v>308</v>
      </c>
      <c r="E69" s="5"/>
      <c r="F69" s="5"/>
      <c r="G69" s="5"/>
      <c r="H69" s="5"/>
      <c r="I69" s="5"/>
    </row>
    <row r="70" spans="1:9">
      <c r="A70" s="5" t="s">
        <v>101</v>
      </c>
      <c r="B70" s="5" t="s">
        <v>240</v>
      </c>
      <c r="C70" s="5">
        <v>6</v>
      </c>
      <c r="D70" s="5" t="s">
        <v>309</v>
      </c>
      <c r="E70" s="5"/>
      <c r="F70" s="5"/>
      <c r="G70" s="5"/>
      <c r="H70" s="5"/>
      <c r="I70" s="5"/>
    </row>
    <row r="71" spans="1:9">
      <c r="A71" s="5" t="s">
        <v>101</v>
      </c>
      <c r="B71" s="5" t="s">
        <v>240</v>
      </c>
      <c r="C71" s="5">
        <v>1</v>
      </c>
      <c r="D71" s="5" t="s">
        <v>310</v>
      </c>
      <c r="E71" s="5"/>
      <c r="F71" s="5"/>
      <c r="G71" s="5"/>
      <c r="H71" s="5"/>
      <c r="I71" s="5"/>
    </row>
    <row r="72" spans="1:9">
      <c r="A72" s="5" t="s">
        <v>101</v>
      </c>
      <c r="B72" s="5" t="s">
        <v>240</v>
      </c>
      <c r="C72" s="5">
        <v>2</v>
      </c>
      <c r="D72" s="5" t="s">
        <v>311</v>
      </c>
      <c r="E72" s="5"/>
      <c r="F72" s="5"/>
      <c r="G72" s="5"/>
      <c r="H72" s="5"/>
      <c r="I72" s="5"/>
    </row>
    <row r="73" spans="1:9">
      <c r="A73" s="5" t="s">
        <v>101</v>
      </c>
      <c r="B73" s="5" t="s">
        <v>240</v>
      </c>
      <c r="C73" s="5">
        <v>1</v>
      </c>
      <c r="D73" s="5" t="s">
        <v>312</v>
      </c>
      <c r="E73" s="5"/>
      <c r="F73" s="5"/>
      <c r="G73" s="5"/>
      <c r="H73" s="5"/>
      <c r="I73" s="5"/>
    </row>
    <row r="74" spans="1:9">
      <c r="A74" s="5" t="s">
        <v>101</v>
      </c>
      <c r="B74" s="5" t="s">
        <v>240</v>
      </c>
      <c r="C74" s="5">
        <v>2</v>
      </c>
      <c r="D74" s="5" t="s">
        <v>313</v>
      </c>
      <c r="E74" s="5"/>
      <c r="F74" s="5"/>
      <c r="G74" s="5"/>
      <c r="H74" s="5"/>
      <c r="I74" s="5"/>
    </row>
    <row r="75" spans="1:9">
      <c r="A75" s="5" t="s">
        <v>101</v>
      </c>
      <c r="B75" s="5" t="s">
        <v>240</v>
      </c>
      <c r="C75" s="5">
        <v>3</v>
      </c>
      <c r="D75" s="5" t="s">
        <v>314</v>
      </c>
      <c r="E75" s="5"/>
      <c r="F75" s="5"/>
      <c r="G75" s="5"/>
      <c r="H75" s="5"/>
      <c r="I75" s="5"/>
    </row>
    <row r="76" spans="1:9">
      <c r="A76" s="5" t="s">
        <v>107</v>
      </c>
      <c r="B76" s="5" t="s">
        <v>240</v>
      </c>
      <c r="C76" s="5">
        <v>1</v>
      </c>
      <c r="D76" s="5" t="s">
        <v>315</v>
      </c>
      <c r="E76" s="5"/>
      <c r="F76" s="5"/>
      <c r="G76" s="5"/>
      <c r="H76" s="5"/>
      <c r="I76" s="5"/>
    </row>
    <row r="77" spans="1:9">
      <c r="A77" s="5" t="s">
        <v>107</v>
      </c>
      <c r="B77" s="5" t="s">
        <v>240</v>
      </c>
      <c r="C77" s="5">
        <v>2</v>
      </c>
      <c r="D77" s="5" t="s">
        <v>316</v>
      </c>
      <c r="E77" s="5"/>
      <c r="F77" s="5"/>
      <c r="G77" s="5"/>
      <c r="H77" s="5"/>
      <c r="I77" s="5"/>
    </row>
    <row r="78" spans="1:9">
      <c r="A78" s="5" t="s">
        <v>107</v>
      </c>
      <c r="B78" s="5" t="s">
        <v>240</v>
      </c>
      <c r="C78" s="5">
        <v>3</v>
      </c>
      <c r="D78" s="5" t="s">
        <v>317</v>
      </c>
      <c r="E78" s="5"/>
      <c r="F78" s="5"/>
      <c r="G78" s="5"/>
      <c r="H78" s="5"/>
      <c r="I78" s="5"/>
    </row>
    <row r="79" spans="1:9">
      <c r="A79" s="5" t="s">
        <v>107</v>
      </c>
      <c r="B79" s="5" t="s">
        <v>240</v>
      </c>
      <c r="C79" s="5">
        <v>4</v>
      </c>
      <c r="D79" s="5" t="s">
        <v>318</v>
      </c>
      <c r="E79" s="5"/>
      <c r="F79" s="5"/>
      <c r="G79" s="5"/>
      <c r="H79" s="5"/>
      <c r="I79" s="5"/>
    </row>
    <row r="80" spans="1:9">
      <c r="A80" s="5" t="s">
        <v>107</v>
      </c>
      <c r="B80" s="5" t="s">
        <v>240</v>
      </c>
      <c r="C80" s="5">
        <v>5</v>
      </c>
      <c r="D80" s="5" t="s">
        <v>319</v>
      </c>
      <c r="E80" s="5"/>
      <c r="F80" s="5"/>
      <c r="G80" s="5"/>
      <c r="H80" s="5"/>
      <c r="I80" s="5"/>
    </row>
    <row r="81" spans="1:9">
      <c r="A81" s="5" t="s">
        <v>107</v>
      </c>
      <c r="B81" s="5" t="s">
        <v>240</v>
      </c>
      <c r="C81" s="5">
        <v>1</v>
      </c>
      <c r="D81" s="5" t="s">
        <v>320</v>
      </c>
      <c r="E81" s="5"/>
      <c r="F81" s="5"/>
      <c r="G81" s="5"/>
      <c r="H81" s="5"/>
      <c r="I81" s="5"/>
    </row>
    <row r="82" spans="1:9">
      <c r="A82" s="5" t="s">
        <v>107</v>
      </c>
      <c r="B82" s="5" t="s">
        <v>240</v>
      </c>
      <c r="C82" s="5">
        <v>2</v>
      </c>
      <c r="D82" s="5" t="s">
        <v>321</v>
      </c>
      <c r="E82" s="5"/>
      <c r="F82" s="5"/>
      <c r="G82" s="5"/>
      <c r="H82" s="5"/>
      <c r="I82" s="5"/>
    </row>
    <row r="83" spans="1:9">
      <c r="A83" s="5" t="s">
        <v>107</v>
      </c>
      <c r="B83" s="5" t="s">
        <v>240</v>
      </c>
      <c r="C83" s="5">
        <v>3</v>
      </c>
      <c r="D83" s="5" t="s">
        <v>322</v>
      </c>
      <c r="E83" s="5"/>
      <c r="F83" s="5"/>
      <c r="G83" s="5"/>
      <c r="H83" s="5"/>
      <c r="I83" s="5"/>
    </row>
    <row r="84" spans="1:9">
      <c r="A84" s="5" t="s">
        <v>107</v>
      </c>
      <c r="B84" s="5" t="s">
        <v>240</v>
      </c>
      <c r="C84" s="5">
        <v>4</v>
      </c>
      <c r="D84" s="5" t="s">
        <v>323</v>
      </c>
      <c r="E84" s="5"/>
      <c r="F84" s="5"/>
      <c r="G84" s="5"/>
      <c r="H84" s="5"/>
      <c r="I84" s="5"/>
    </row>
    <row r="85" spans="1:9">
      <c r="A85" s="5" t="s">
        <v>107</v>
      </c>
      <c r="B85" s="5" t="s">
        <v>240</v>
      </c>
      <c r="C85" s="5">
        <v>5</v>
      </c>
      <c r="D85" s="5" t="s">
        <v>324</v>
      </c>
      <c r="E85" s="5"/>
      <c r="F85" s="5"/>
      <c r="G85" s="5"/>
      <c r="H85" s="5"/>
      <c r="I85" s="5"/>
    </row>
    <row r="86" spans="1:9">
      <c r="A86" s="5" t="s">
        <v>107</v>
      </c>
      <c r="B86" s="5" t="s">
        <v>240</v>
      </c>
      <c r="C86" s="5">
        <v>6</v>
      </c>
      <c r="D86" s="5" t="s">
        <v>325</v>
      </c>
      <c r="E86" s="5"/>
      <c r="F86" s="5"/>
      <c r="G86" s="5"/>
      <c r="H86" s="5"/>
      <c r="I86" s="5"/>
    </row>
    <row r="87" spans="1:9">
      <c r="A87" s="5" t="s">
        <v>107</v>
      </c>
      <c r="B87" s="5" t="s">
        <v>240</v>
      </c>
      <c r="C87" s="5">
        <v>7</v>
      </c>
      <c r="D87" s="5" t="s">
        <v>326</v>
      </c>
      <c r="E87" s="5"/>
      <c r="F87" s="5"/>
      <c r="G87" s="5"/>
      <c r="H87" s="5"/>
      <c r="I87" s="5"/>
    </row>
    <row r="88" spans="1:9">
      <c r="A88" s="5" t="s">
        <v>107</v>
      </c>
      <c r="B88" s="5" t="s">
        <v>240</v>
      </c>
      <c r="C88" s="5">
        <v>1</v>
      </c>
      <c r="D88" s="5" t="s">
        <v>327</v>
      </c>
      <c r="E88" s="5"/>
      <c r="F88" s="5"/>
      <c r="G88" s="5"/>
      <c r="H88" s="5"/>
      <c r="I88" s="5"/>
    </row>
    <row r="89" spans="1:9">
      <c r="A89" s="5" t="s">
        <v>107</v>
      </c>
      <c r="B89" s="5" t="s">
        <v>240</v>
      </c>
      <c r="C89" s="5">
        <v>2</v>
      </c>
      <c r="D89" s="5" t="s">
        <v>328</v>
      </c>
      <c r="E89" s="5"/>
      <c r="F89" s="5"/>
      <c r="G89" s="5"/>
      <c r="H89" s="5"/>
      <c r="I89" s="5"/>
    </row>
    <row r="90" spans="1:9">
      <c r="A90" s="5" t="s">
        <v>107</v>
      </c>
      <c r="B90" s="5" t="s">
        <v>240</v>
      </c>
      <c r="C90" s="5">
        <v>3</v>
      </c>
      <c r="D90" s="5" t="s">
        <v>329</v>
      </c>
      <c r="E90" s="5"/>
      <c r="F90" s="5"/>
      <c r="G90" s="5"/>
      <c r="H90" s="5"/>
      <c r="I90" s="5"/>
    </row>
    <row r="91" spans="1:9">
      <c r="A91" s="5" t="s">
        <v>107</v>
      </c>
      <c r="B91" s="5" t="s">
        <v>240</v>
      </c>
      <c r="C91" s="5">
        <v>4</v>
      </c>
      <c r="D91" s="5" t="s">
        <v>330</v>
      </c>
      <c r="E91" s="5"/>
      <c r="F91" s="5"/>
      <c r="G91" s="5"/>
      <c r="H91" s="5"/>
      <c r="I91" s="5"/>
    </row>
    <row r="92" spans="1:9">
      <c r="A92" s="5" t="s">
        <v>107</v>
      </c>
      <c r="B92" s="5" t="s">
        <v>240</v>
      </c>
      <c r="C92" s="5">
        <v>1</v>
      </c>
      <c r="D92" s="5" t="s">
        <v>331</v>
      </c>
      <c r="E92" s="5"/>
      <c r="F92" s="5"/>
      <c r="G92" s="5"/>
      <c r="H92" s="5"/>
      <c r="I92" s="5"/>
    </row>
    <row r="93" spans="1:9">
      <c r="A93" s="5" t="s">
        <v>107</v>
      </c>
      <c r="B93" s="5" t="s">
        <v>240</v>
      </c>
      <c r="C93" s="5">
        <v>2</v>
      </c>
      <c r="D93" s="5" t="s">
        <v>332</v>
      </c>
      <c r="E93" s="5"/>
      <c r="F93" s="5"/>
      <c r="G93" s="5"/>
      <c r="H93" s="5"/>
      <c r="I93" s="5"/>
    </row>
    <row r="94" spans="1:9">
      <c r="A94" s="5" t="s">
        <v>107</v>
      </c>
      <c r="B94" s="5" t="s">
        <v>240</v>
      </c>
      <c r="C94" s="5">
        <v>3</v>
      </c>
      <c r="D94" s="5" t="s">
        <v>333</v>
      </c>
      <c r="E94" s="5"/>
      <c r="F94" s="5"/>
      <c r="G94" s="5"/>
      <c r="H94" s="5"/>
      <c r="I94" s="5"/>
    </row>
    <row r="95" spans="1:9">
      <c r="A95" s="5" t="s">
        <v>107</v>
      </c>
      <c r="B95" s="5" t="s">
        <v>240</v>
      </c>
      <c r="C95" s="5">
        <v>4</v>
      </c>
      <c r="D95" s="5" t="s">
        <v>334</v>
      </c>
      <c r="E95" s="5"/>
      <c r="F95" s="5"/>
      <c r="G95" s="5"/>
      <c r="H95" s="5"/>
      <c r="I95" s="5"/>
    </row>
    <row r="96" spans="1:9">
      <c r="A96" s="5" t="s">
        <v>107</v>
      </c>
      <c r="B96" s="5" t="s">
        <v>240</v>
      </c>
      <c r="C96" s="5">
        <v>5</v>
      </c>
      <c r="D96" s="5" t="s">
        <v>335</v>
      </c>
      <c r="E96" s="5"/>
      <c r="F96" s="5"/>
      <c r="G96" s="5"/>
      <c r="H96" s="5"/>
      <c r="I96" s="5"/>
    </row>
    <row r="97" spans="1:9">
      <c r="A97" s="5" t="s">
        <v>107</v>
      </c>
      <c r="B97" s="5" t="s">
        <v>240</v>
      </c>
      <c r="C97" s="5">
        <v>6</v>
      </c>
      <c r="D97" s="5" t="s">
        <v>336</v>
      </c>
      <c r="E97" s="5"/>
      <c r="F97" s="5"/>
      <c r="G97" s="5"/>
      <c r="H97" s="5"/>
      <c r="I9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337</v>
      </c>
      <c r="B1" s="3"/>
      <c r="C1" s="3"/>
      <c r="D1" s="3"/>
      <c r="E1" s="3"/>
      <c r="F1" s="3"/>
      <c r="G1" s="3"/>
    </row>
    <row r="2" spans="1:7">
      <c r="A2" s="6" t="s">
        <v>338</v>
      </c>
      <c r="B2" s="6" t="s">
        <v>339</v>
      </c>
      <c r="C2" s="6" t="s">
        <v>340</v>
      </c>
      <c r="D2" s="6" t="s">
        <v>341</v>
      </c>
      <c r="E2" s="6" t="s">
        <v>342</v>
      </c>
      <c r="F2" s="6" t="s">
        <v>343</v>
      </c>
      <c r="G2" s="6" t="s">
        <v>344</v>
      </c>
    </row>
    <row r="3" spans="1:7">
      <c r="A3" s="5" t="s">
        <v>36</v>
      </c>
      <c r="B3" s="5">
        <v>25</v>
      </c>
      <c r="C3" s="5" t="s">
        <v>345</v>
      </c>
      <c r="D3" s="5">
        <v>1</v>
      </c>
      <c r="E3" s="5" t="s">
        <v>346</v>
      </c>
      <c r="F3" s="5" t="s">
        <v>347</v>
      </c>
      <c r="G3" s="5" t="s">
        <v>348</v>
      </c>
    </row>
    <row r="4" spans="1:7">
      <c r="A4" s="5"/>
      <c r="B4" s="5"/>
      <c r="C4" s="5"/>
      <c r="D4" s="5">
        <v>2</v>
      </c>
      <c r="E4" s="5" t="s">
        <v>349</v>
      </c>
      <c r="F4" s="5" t="s">
        <v>350</v>
      </c>
      <c r="G4" s="5" t="s">
        <v>351</v>
      </c>
    </row>
    <row r="5" spans="1:7">
      <c r="A5" s="5"/>
      <c r="B5" s="5"/>
      <c r="C5" s="5"/>
      <c r="D5" s="5">
        <v>3</v>
      </c>
      <c r="E5" s="5" t="s">
        <v>352</v>
      </c>
      <c r="F5" s="5" t="s">
        <v>353</v>
      </c>
      <c r="G5" s="5" t="s">
        <v>354</v>
      </c>
    </row>
    <row r="6" spans="1:7">
      <c r="A6" s="5"/>
      <c r="B6" s="5"/>
      <c r="C6" s="5"/>
      <c r="D6" s="5">
        <v>4</v>
      </c>
      <c r="E6" s="5" t="s">
        <v>355</v>
      </c>
      <c r="F6" s="5" t="s">
        <v>356</v>
      </c>
      <c r="G6" s="5" t="s">
        <v>357</v>
      </c>
    </row>
    <row r="7" spans="1:7">
      <c r="A7" s="5" t="s">
        <v>43</v>
      </c>
      <c r="B7" s="5">
        <v>20</v>
      </c>
      <c r="C7" s="5" t="s">
        <v>345</v>
      </c>
      <c r="D7" s="5">
        <v>1</v>
      </c>
      <c r="E7" s="5" t="s">
        <v>346</v>
      </c>
      <c r="F7" s="5" t="s">
        <v>347</v>
      </c>
      <c r="G7" s="5" t="s">
        <v>358</v>
      </c>
    </row>
    <row r="8" spans="1:7">
      <c r="A8" s="5"/>
      <c r="B8" s="5"/>
      <c r="C8" s="5"/>
      <c r="D8" s="5">
        <v>2</v>
      </c>
      <c r="E8" s="5" t="s">
        <v>349</v>
      </c>
      <c r="F8" s="5" t="s">
        <v>350</v>
      </c>
      <c r="G8" s="5" t="s">
        <v>359</v>
      </c>
    </row>
    <row r="9" spans="1:7">
      <c r="A9" s="5"/>
      <c r="B9" s="5"/>
      <c r="C9" s="5"/>
      <c r="D9" s="5">
        <v>3</v>
      </c>
      <c r="E9" s="5" t="s">
        <v>352</v>
      </c>
      <c r="F9" s="5" t="s">
        <v>353</v>
      </c>
      <c r="G9" s="5" t="s">
        <v>360</v>
      </c>
    </row>
    <row r="10" spans="1:7">
      <c r="A10" s="5"/>
      <c r="B10" s="5"/>
      <c r="C10" s="5"/>
      <c r="D10" s="5">
        <v>4</v>
      </c>
      <c r="E10" s="5" t="s">
        <v>355</v>
      </c>
      <c r="F10" s="5" t="s">
        <v>356</v>
      </c>
      <c r="G10" s="5" t="s">
        <v>361</v>
      </c>
    </row>
    <row r="11" spans="1:7">
      <c r="A11" s="5" t="s">
        <v>50</v>
      </c>
      <c r="B11" s="5">
        <v>20</v>
      </c>
      <c r="C11" s="5" t="s">
        <v>345</v>
      </c>
      <c r="D11" s="5">
        <v>1</v>
      </c>
      <c r="E11" s="5" t="s">
        <v>346</v>
      </c>
      <c r="F11" s="5" t="s">
        <v>347</v>
      </c>
      <c r="G11" s="5" t="s">
        <v>362</v>
      </c>
    </row>
    <row r="12" spans="1:7">
      <c r="A12" s="5"/>
      <c r="B12" s="5"/>
      <c r="C12" s="5"/>
      <c r="D12" s="5">
        <v>2</v>
      </c>
      <c r="E12" s="5" t="s">
        <v>349</v>
      </c>
      <c r="F12" s="5" t="s">
        <v>350</v>
      </c>
      <c r="G12" s="5" t="s">
        <v>363</v>
      </c>
    </row>
    <row r="13" spans="1:7">
      <c r="A13" s="5"/>
      <c r="B13" s="5"/>
      <c r="C13" s="5"/>
      <c r="D13" s="5">
        <v>3</v>
      </c>
      <c r="E13" s="5" t="s">
        <v>352</v>
      </c>
      <c r="F13" s="5" t="s">
        <v>353</v>
      </c>
      <c r="G13" s="5" t="s">
        <v>364</v>
      </c>
    </row>
    <row r="14" spans="1:7">
      <c r="A14" s="5"/>
      <c r="B14" s="5"/>
      <c r="C14" s="5"/>
      <c r="D14" s="5">
        <v>4</v>
      </c>
      <c r="E14" s="5" t="s">
        <v>355</v>
      </c>
      <c r="F14" s="5" t="s">
        <v>356</v>
      </c>
      <c r="G14" s="5" t="s">
        <v>365</v>
      </c>
    </row>
    <row r="15" spans="1:7">
      <c r="A15" s="5" t="s">
        <v>57</v>
      </c>
      <c r="B15" s="5">
        <v>25</v>
      </c>
      <c r="C15" s="5" t="s">
        <v>345</v>
      </c>
      <c r="D15" s="5">
        <v>1</v>
      </c>
      <c r="E15" s="5" t="s">
        <v>346</v>
      </c>
      <c r="F15" s="5" t="s">
        <v>347</v>
      </c>
      <c r="G15" s="5" t="s">
        <v>366</v>
      </c>
    </row>
    <row r="16" spans="1:7">
      <c r="A16" s="5"/>
      <c r="B16" s="5"/>
      <c r="C16" s="5"/>
      <c r="D16" s="5">
        <v>2</v>
      </c>
      <c r="E16" s="5" t="s">
        <v>349</v>
      </c>
      <c r="F16" s="5" t="s">
        <v>350</v>
      </c>
      <c r="G16" s="5" t="s">
        <v>367</v>
      </c>
    </row>
    <row r="17" spans="1:7">
      <c r="A17" s="5"/>
      <c r="B17" s="5"/>
      <c r="C17" s="5"/>
      <c r="D17" s="5">
        <v>3</v>
      </c>
      <c r="E17" s="5" t="s">
        <v>352</v>
      </c>
      <c r="F17" s="5" t="s">
        <v>353</v>
      </c>
      <c r="G17" s="5" t="s">
        <v>368</v>
      </c>
    </row>
    <row r="18" spans="1:7">
      <c r="A18" s="5"/>
      <c r="B18" s="5"/>
      <c r="C18" s="5"/>
      <c r="D18" s="5">
        <v>4</v>
      </c>
      <c r="E18" s="5" t="s">
        <v>355</v>
      </c>
      <c r="F18" s="5" t="s">
        <v>356</v>
      </c>
      <c r="G18" s="5" t="s">
        <v>369</v>
      </c>
    </row>
    <row r="19" spans="1:7">
      <c r="A19" s="5" t="s">
        <v>64</v>
      </c>
      <c r="B19" s="5">
        <v>20</v>
      </c>
      <c r="C19" s="5" t="s">
        <v>345</v>
      </c>
      <c r="D19" s="5">
        <v>1</v>
      </c>
      <c r="E19" s="5" t="s">
        <v>346</v>
      </c>
      <c r="F19" s="5" t="s">
        <v>347</v>
      </c>
      <c r="G19" s="5" t="s">
        <v>370</v>
      </c>
    </row>
    <row r="20" spans="1:7">
      <c r="A20" s="5"/>
      <c r="B20" s="5"/>
      <c r="C20" s="5"/>
      <c r="D20" s="5">
        <v>2</v>
      </c>
      <c r="E20" s="5" t="s">
        <v>349</v>
      </c>
      <c r="F20" s="5" t="s">
        <v>350</v>
      </c>
      <c r="G20" s="5" t="s">
        <v>371</v>
      </c>
    </row>
    <row r="21" spans="1:7">
      <c r="A21" s="5"/>
      <c r="B21" s="5"/>
      <c r="C21" s="5"/>
      <c r="D21" s="5">
        <v>3</v>
      </c>
      <c r="E21" s="5" t="s">
        <v>352</v>
      </c>
      <c r="F21" s="5" t="s">
        <v>353</v>
      </c>
      <c r="G21" s="5" t="s">
        <v>372</v>
      </c>
    </row>
    <row r="22" spans="1:7">
      <c r="A22" s="5"/>
      <c r="B22" s="5"/>
      <c r="C22" s="5"/>
      <c r="D22" s="5">
        <v>4</v>
      </c>
      <c r="E22" s="5" t="s">
        <v>355</v>
      </c>
      <c r="F22" s="5" t="s">
        <v>356</v>
      </c>
      <c r="G22" s="5" t="s">
        <v>373</v>
      </c>
    </row>
    <row r="23" spans="1:7">
      <c r="A23" s="5" t="s">
        <v>70</v>
      </c>
      <c r="B23" s="5">
        <v>20</v>
      </c>
      <c r="C23" s="5" t="s">
        <v>345</v>
      </c>
      <c r="D23" s="5">
        <v>1</v>
      </c>
      <c r="E23" s="5" t="s">
        <v>346</v>
      </c>
      <c r="F23" s="5" t="s">
        <v>347</v>
      </c>
      <c r="G23" s="5" t="s">
        <v>374</v>
      </c>
    </row>
    <row r="24" spans="1:7">
      <c r="A24" s="5"/>
      <c r="B24" s="5"/>
      <c r="C24" s="5"/>
      <c r="D24" s="5">
        <v>2</v>
      </c>
      <c r="E24" s="5" t="s">
        <v>349</v>
      </c>
      <c r="F24" s="5" t="s">
        <v>350</v>
      </c>
      <c r="G24" s="5" t="s">
        <v>375</v>
      </c>
    </row>
    <row r="25" spans="1:7">
      <c r="A25" s="5"/>
      <c r="B25" s="5"/>
      <c r="C25" s="5"/>
      <c r="D25" s="5">
        <v>3</v>
      </c>
      <c r="E25" s="5" t="s">
        <v>352</v>
      </c>
      <c r="F25" s="5" t="s">
        <v>353</v>
      </c>
      <c r="G25" s="5" t="s">
        <v>376</v>
      </c>
    </row>
    <row r="26" spans="1:7">
      <c r="A26" s="5"/>
      <c r="B26" s="5"/>
      <c r="C26" s="5"/>
      <c r="D26" s="5">
        <v>4</v>
      </c>
      <c r="E26" s="5" t="s">
        <v>355</v>
      </c>
      <c r="F26" s="5" t="s">
        <v>356</v>
      </c>
      <c r="G26" s="5" t="s">
        <v>377</v>
      </c>
    </row>
    <row r="27" spans="1:7">
      <c r="A27" s="5" t="s">
        <v>76</v>
      </c>
      <c r="B27" s="5">
        <v>25</v>
      </c>
      <c r="C27" s="5" t="s">
        <v>345</v>
      </c>
      <c r="D27" s="5">
        <v>1</v>
      </c>
      <c r="E27" s="5" t="s">
        <v>346</v>
      </c>
      <c r="F27" s="5" t="s">
        <v>347</v>
      </c>
      <c r="G27" s="5" t="s">
        <v>378</v>
      </c>
    </row>
    <row r="28" spans="1:7">
      <c r="A28" s="5"/>
      <c r="B28" s="5"/>
      <c r="C28" s="5"/>
      <c r="D28" s="5">
        <v>2</v>
      </c>
      <c r="E28" s="5" t="s">
        <v>349</v>
      </c>
      <c r="F28" s="5" t="s">
        <v>350</v>
      </c>
      <c r="G28" s="5" t="s">
        <v>379</v>
      </c>
    </row>
    <row r="29" spans="1:7">
      <c r="A29" s="5"/>
      <c r="B29" s="5"/>
      <c r="C29" s="5"/>
      <c r="D29" s="5">
        <v>3</v>
      </c>
      <c r="E29" s="5" t="s">
        <v>352</v>
      </c>
      <c r="F29" s="5" t="s">
        <v>353</v>
      </c>
      <c r="G29" s="5" t="s">
        <v>380</v>
      </c>
    </row>
    <row r="30" spans="1:7">
      <c r="A30" s="5"/>
      <c r="B30" s="5"/>
      <c r="C30" s="5"/>
      <c r="D30" s="5">
        <v>4</v>
      </c>
      <c r="E30" s="5" t="s">
        <v>355</v>
      </c>
      <c r="F30" s="5" t="s">
        <v>356</v>
      </c>
      <c r="G30" s="5" t="s">
        <v>381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382</v>
      </c>
    </row>
    <row r="2" spans="1:1">
      <c r="A2" t="s">
        <v>383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384</v>
      </c>
    </row>
    <row r="2" spans="1:1">
      <c r="A2" t="s">
        <v>385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386</v>
      </c>
      <c r="B1" s="3"/>
      <c r="C1" s="3"/>
      <c r="D1" s="3"/>
    </row>
    <row r="2" spans="1:4">
      <c r="A2" s="6" t="s">
        <v>338</v>
      </c>
      <c r="B2" s="6" t="s">
        <v>387</v>
      </c>
      <c r="C2" s="6" t="s">
        <v>388</v>
      </c>
      <c r="D2" s="6" t="s">
        <v>389</v>
      </c>
    </row>
    <row r="3" spans="1:4">
      <c r="A3" s="5" t="s">
        <v>36</v>
      </c>
      <c r="B3" s="5" t="s">
        <v>390</v>
      </c>
      <c r="C3" s="5" t="s">
        <v>391</v>
      </c>
      <c r="D3" s="5" t="s">
        <v>392</v>
      </c>
    </row>
    <row r="4" spans="1:4">
      <c r="A4" s="5" t="s">
        <v>36</v>
      </c>
      <c r="B4" s="5" t="s">
        <v>393</v>
      </c>
      <c r="C4" s="5" t="s">
        <v>394</v>
      </c>
      <c r="D4" s="5" t="s">
        <v>395</v>
      </c>
    </row>
    <row r="5" spans="1:4">
      <c r="A5" s="5" t="s">
        <v>36</v>
      </c>
      <c r="B5" s="5" t="s">
        <v>396</v>
      </c>
      <c r="C5" s="5" t="s">
        <v>397</v>
      </c>
      <c r="D5" s="5" t="s">
        <v>398</v>
      </c>
    </row>
    <row r="6" spans="1:4">
      <c r="A6" s="5" t="s">
        <v>43</v>
      </c>
      <c r="B6" s="5" t="s">
        <v>390</v>
      </c>
      <c r="C6" s="5" t="s">
        <v>399</v>
      </c>
      <c r="D6" s="5" t="s">
        <v>400</v>
      </c>
    </row>
    <row r="7" spans="1:4">
      <c r="A7" s="5" t="s">
        <v>43</v>
      </c>
      <c r="B7" s="5" t="s">
        <v>393</v>
      </c>
      <c r="C7" s="5" t="s">
        <v>401</v>
      </c>
      <c r="D7" s="5" t="s">
        <v>402</v>
      </c>
    </row>
    <row r="8" spans="1:4">
      <c r="A8" s="5" t="s">
        <v>43</v>
      </c>
      <c r="B8" s="5" t="s">
        <v>396</v>
      </c>
      <c r="C8" s="5" t="s">
        <v>403</v>
      </c>
      <c r="D8" s="5" t="s">
        <v>404</v>
      </c>
    </row>
    <row r="9" spans="1:4">
      <c r="A9" s="5" t="s">
        <v>50</v>
      </c>
      <c r="B9" s="5" t="s">
        <v>390</v>
      </c>
      <c r="C9" s="5" t="s">
        <v>399</v>
      </c>
      <c r="D9" s="5" t="s">
        <v>405</v>
      </c>
    </row>
    <row r="10" spans="1:4">
      <c r="A10" s="5" t="s">
        <v>50</v>
      </c>
      <c r="B10" s="5" t="s">
        <v>393</v>
      </c>
      <c r="C10" s="5" t="s">
        <v>401</v>
      </c>
      <c r="D10" s="5" t="s">
        <v>406</v>
      </c>
    </row>
    <row r="11" spans="1:4">
      <c r="A11" s="5" t="s">
        <v>50</v>
      </c>
      <c r="B11" s="5" t="s">
        <v>396</v>
      </c>
      <c r="C11" s="5" t="s">
        <v>403</v>
      </c>
      <c r="D11" s="5" t="s">
        <v>407</v>
      </c>
    </row>
    <row r="12" spans="1:4">
      <c r="A12" s="5" t="s">
        <v>57</v>
      </c>
      <c r="B12" s="5" t="s">
        <v>390</v>
      </c>
      <c r="C12" s="5" t="s">
        <v>391</v>
      </c>
      <c r="D12" s="5" t="s">
        <v>408</v>
      </c>
    </row>
    <row r="13" spans="1:4">
      <c r="A13" s="5" t="s">
        <v>57</v>
      </c>
      <c r="B13" s="5" t="s">
        <v>393</v>
      </c>
      <c r="C13" s="5" t="s">
        <v>409</v>
      </c>
      <c r="D13" s="5" t="s">
        <v>410</v>
      </c>
    </row>
    <row r="14" spans="1:4">
      <c r="A14" s="5" t="s">
        <v>57</v>
      </c>
      <c r="B14" s="5" t="s">
        <v>396</v>
      </c>
      <c r="C14" s="5" t="s">
        <v>411</v>
      </c>
      <c r="D14" s="5" t="s">
        <v>412</v>
      </c>
    </row>
    <row r="15" spans="1:4">
      <c r="A15" s="5" t="s">
        <v>64</v>
      </c>
      <c r="B15" s="5" t="s">
        <v>390</v>
      </c>
      <c r="C15" s="5" t="s">
        <v>391</v>
      </c>
      <c r="D15" s="5" t="s">
        <v>413</v>
      </c>
    </row>
    <row r="16" spans="1:4">
      <c r="A16" s="5" t="s">
        <v>64</v>
      </c>
      <c r="B16" s="5" t="s">
        <v>393</v>
      </c>
      <c r="C16" s="5" t="s">
        <v>394</v>
      </c>
      <c r="D16" s="5" t="s">
        <v>414</v>
      </c>
    </row>
    <row r="17" spans="1:4">
      <c r="A17" s="5" t="s">
        <v>64</v>
      </c>
      <c r="B17" s="5" t="s">
        <v>396</v>
      </c>
      <c r="C17" s="5" t="s">
        <v>397</v>
      </c>
      <c r="D17" s="5" t="s">
        <v>415</v>
      </c>
    </row>
    <row r="18" spans="1:4">
      <c r="A18" s="5" t="s">
        <v>70</v>
      </c>
      <c r="B18" s="5" t="s">
        <v>390</v>
      </c>
      <c r="C18" s="5" t="s">
        <v>391</v>
      </c>
      <c r="D18" s="5" t="s">
        <v>416</v>
      </c>
    </row>
    <row r="19" spans="1:4">
      <c r="A19" s="5" t="s">
        <v>70</v>
      </c>
      <c r="B19" s="5" t="s">
        <v>393</v>
      </c>
      <c r="C19" s="5" t="s">
        <v>394</v>
      </c>
      <c r="D19" s="5" t="s">
        <v>417</v>
      </c>
    </row>
    <row r="20" spans="1:4">
      <c r="A20" s="5" t="s">
        <v>70</v>
      </c>
      <c r="B20" s="5" t="s">
        <v>396</v>
      </c>
      <c r="C20" s="5" t="s">
        <v>397</v>
      </c>
      <c r="D20" s="5" t="s">
        <v>418</v>
      </c>
    </row>
    <row r="21" spans="1:4">
      <c r="A21" s="5" t="s">
        <v>76</v>
      </c>
      <c r="B21" s="5" t="s">
        <v>390</v>
      </c>
      <c r="C21" s="5" t="s">
        <v>391</v>
      </c>
      <c r="D21" s="5" t="s">
        <v>419</v>
      </c>
    </row>
    <row r="22" spans="1:4">
      <c r="A22" s="5" t="s">
        <v>76</v>
      </c>
      <c r="B22" s="5" t="s">
        <v>393</v>
      </c>
      <c r="C22" s="5" t="s">
        <v>394</v>
      </c>
      <c r="D22" s="5" t="s">
        <v>420</v>
      </c>
    </row>
    <row r="23" spans="1:4">
      <c r="A23" s="5" t="s">
        <v>76</v>
      </c>
      <c r="B23" s="5" t="s">
        <v>396</v>
      </c>
      <c r="C23" s="5" t="s">
        <v>397</v>
      </c>
      <c r="D23" s="5" t="s">
        <v>421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2026-07-03T18:19:47+02:00</dcterms:created>
  <dcterms:modified xsi:type="dcterms:W3CDTF">2026-07-03T18:19:47+02:00</dcterms:modified>
  <dc:title>Currículo LOMLOE Geografía e Historia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