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<sst xmlns="http://schemas.openxmlformats.org/spreadsheetml/2006/main" uniqueCount="470">
  <si>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</si>
  <si>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</si>
  <si>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Geografía e Historia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</si>
  <si>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</si>
  <si>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</si>
  <si>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</si>
  <si>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</si>
  <si>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</si>
  <si>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</si>
  <si>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</si>
  <si>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</si>
  <si>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</si>
  <si>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</si>
  <si>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</si>
  <si>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</si>
  <si>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</si>
  <si>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</si>
  <si>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</si>
  <si>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</si>
  <si>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</si>
  <si>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</si>
  <si>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</si>
  <si>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</si>
  <si>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</si>
  <si>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</si>
  <si>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</si>
  <si>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</si>
  <si>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</si>
  <si>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</si>
  <si>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</si>
  <si>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</si>
  <si>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</si>
  <si>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</si>
  <si>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</si>
  <si>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</si>
  <si>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</si>
  <si>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</si>
  <si>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</si>
  <si>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</si>
  <si>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</si>
  <si>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</si>
  <si>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</si>
  <si>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</si>
  <si>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</si>
  <si>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</si>
  <si>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</si>
  <si>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</si>
  <si>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</si>
  <si>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</si>
  <si>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</si>
  <si>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</si>
  <si>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</si>
  <si>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</si>
  <si>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</si>
  <si>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</si>
  <si>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</si>
  <si>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</si>
  <si>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</si>
  <si>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</si>
  <si>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</si>
  <si>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</si>
  <si>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</si>
  <si>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</si>
  <si>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</si>
  <si>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</si>
  <si>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</si>
  <si>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</si>
  <si>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</si>
  <si>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</si>
  <si>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</si>
  <si>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</si>
  <si>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</si>
  <si>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</si>
  <si>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</si>
  <si>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</si>
  <si>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</si>
  <si>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</si>
  <si>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</si>
  <si>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</si>
  <si>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</si>
  <si>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</si>
  <si>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</si>
  <si>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</si>
  <si>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</si>
  <si>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</si>
  <si>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</si>
  <si>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</si>
  <si>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</si>
  <si>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</si>
  <si>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</si>
  <si>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</si>
  <si>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</si>
  <si>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</si>
  <si>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</si>
  <si>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</si>
  <si>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</si>
  <si>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</si>
  <si>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</si>
  <si>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</si>
  <si>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</si>
  <si>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identificando la desinformación y la manipulación.</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</si>
  <si>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</si>
  <si>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</si>
  <si>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</si>
  <si>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</si>
  <si>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</si>
  <si>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</si>
  <si>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</si>
  <si>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</si>
  <si>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</si>
  <si>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</si>
  <si>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</si>
  <si>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</si>
  <si>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Transferir adecuadamente la información y el conocimiento por medio de narraciones, pósteres, presentaciones, exposiciones orales, medios audiovisuales y otros productos.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</si>
  <si>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</si>
  <si>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</si>
  <si>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</si>
  <si>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</si>
  <si>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</si>
  <si>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</si>
  <si>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</si>
  <si>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</si>
  <si>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</si>
  <si>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</si>
  <si>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</si>
  <si>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</si>
  <si>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</si>
  <si>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</si>
  <si>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</si>
  <si>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</si>
  <si>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</si>
  <si>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</si>
  <si>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</si>
  <si>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</si>
  <si>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</si>
  <si>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</si>
  <si>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Entender y afrontar, desde un enfoque ecosocial, problemas y desafíos pasados, actuales o futuros de las sociedades contemporáneas teniendo en cuenta sus relaciones de interdependencia y ecodependencia.</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</si>
  <si>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</si>
  <si>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</si>
  <si>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</si>
  <si>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</si>
  <si>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</si>
  <si>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secuencias cronológicas complejas en las que identificar, comparar y relacionar hechos y procesos en diferentes períodos y lugares históricos (simultaneidad, duración, causalidad), utilizando términos y conceptos específicos del ámbito de la Geografía.</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</si>
  <si>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</si>
  <si>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</si>
  <si>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</si>
  <si>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</si>
  <si>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</si>
  <si>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</si>
  <si>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</si>
  <si>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</si>
  <si>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</si>
  <si>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</si>
  <si>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Idear y adoptar, cuando sea posible, comportamientos y acciones que contribuyan a la conservación y mejora del entorno natural, rural y urbano, a través del respeto a todos</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</si>
  <si>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</si>
  <si>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</si>
  <si>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</si>
  <si>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</si>
  <si>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</si>
  <si>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</si>
  <si>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</si>
  <si>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</si>
  <si>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</si>
  <si>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</si>
  <si>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</si>
  <si>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</si>
  <si>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</si>
  <si>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</si>
  <si>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</si>
  <si>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</si>
  <si>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</si>
  <si>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</si>
  <si>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</si>
  <si>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</si>
  <si>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Contribuir al bienestar individual y colectivo a través del diseño, exposición y puesta en práctica de iniciativas orientadas a promover un compromiso activo con los valores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</si>
  <si>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</si>
  <si>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</si>
  <si>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</si>
  <si>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</si>
  <si>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</si>
  <si>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Reconocer los rasgos que van conformando la identidad propia y la del resto de las personas, la riqueza de las identidades múltiples en relación con distintas escalas espaciales, a través de la investigación y el análisis de sus fundamentos geográficos, históricos, artísticos, ideológicos y lingüísticos, y el reconocimiento de sus expresiones culturales.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</si>
  <si>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</si>
  <si>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</si>
  <si>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</si>
  <si>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</si>
  <si>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</si>
  <si>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</si>
  <si>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</si>
  <si>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</si>
  <si>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</si>
  <si>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</si>
  <si>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</si>
  <si>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</si>
  <si>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</si>
  <si>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</si>
  <si>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</si>
  <si>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</si>
  <si>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</si>
  <si>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</si>
  <si>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</si>
  <si>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</si>
  <si>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</si>
  <si>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</si>
  <si>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</si>
  <si>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</si>
  <si>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</si>
  <si>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</si>
  <si>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</si>
  <si>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</si>
  <si>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</si>
  <si>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</si>
  <si>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</si>
  <si>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</si>
  <si>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</si>
  <si>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</si>
  <si>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</si>
  <si>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</si>
  <si>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</si>
  <si>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</si>
  <si>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</si>
  <si>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</si>
  <si>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</si>
  <si>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Estructuras económicas en el mundo actual, cambios en los sectores productivos y funcionamiento de los mercados. Dilemas e incertidumbres ante el crecimiento, la empleabilidad y la sustentabilidad.</t>
  </si>
  <si>
    <t>Geopolítica y principales conflictos en el presente. Genocidios y crímenes contra la humanidad. Guerras, terrorismo y otras formas de violencia política. Alianzas e instituciones internacionales, mediación y misiones de paz. Injerencia humanitaria y Justicia Universal.</t>
  </si>
  <si>
    <t>Desigualdad e injusticia en el contexto local y global. Solidaridad, cohesión social y cooperación para el desarrollo.</t>
  </si>
  <si>
    <t>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</si>
  <si>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</si>
  <si>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Métodos de investigación en el ámbito de la Geografía. Metodologías del pensamiento geográfico.</t>
  </si>
  <si>
    <t>Interpretación del sistema capitalista desde sus orígenes hasta la actualidad.</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</si>
  <si>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</si>
  <si>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El papel de los organismos internacionales.</t>
  </si>
  <si>
    <t>Ciudadanía europea y cosmopolita.</t>
  </si>
  <si>
    <t>Interpretación del territorio y del paisaje. Del éxodo rural a la concentración urbana. El reto demográfico en España y en Asturias. El problema de la despoblación rural. Ordenación del territorio y transformación del espacio. La ciudad como espacio de convivencia.</t>
  </si>
  <si>
    <t>Importancia y cuidado del espacio público. La huella humana y la protección del medio natural.</t>
  </si>
  <si>
    <t>El proceso de construcción europea. Integración económica, monetaria y ciudadana. Las instituciones europeas. El futuro de Europa.</t>
  </si>
  <si>
    <t>La ley como contrato social. De la Constitución de 1812 a la Constitución de 1978. Ordenamiento normativo autonómico, constitucional y supranacional como garante del desarrollo de derechos y libertades para el ejercicio de la ciudadanía. El Estatuto de Autonomía del Principado de Asturias.</t>
  </si>
  <si>
    <t>La memoria democrática, con especial atención al Principado de Asturias. Experiencias históricas dolorosas del pasado reciente y reconocimiento y reparación a las víctimas de la violencia. El principio de Justicia Universal.</t>
  </si>
  <si>
    <t>Dignidad humana y derechos universales. Declaración Universal de los Derechos Humanos.</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</si>
  <si>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</si>
  <si>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</si>
  <si>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</si>
  <si>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terrorismo.</t>
  </si>
  <si>
    <t>Servicio a la comunidad. La corresponsabilidad en los cuidados. Las relaciones intergeneracionales. La responsabilidad colectiva e individual. El asociacionismo y el voluntariado. Entornos y redes sociales.</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</si>
  <si>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</si>
  <si>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</si>
  <si>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</si>
  <si>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</si>
  <si>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</si>
  <si>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</si>
  <si>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</si>
  <si>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</si>
  <si>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</si>
  <si>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</si>
  <si>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</si>
  <si>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</si>
  <si>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</si>
  <si>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</si>
  <si>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</si>
  <si>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</si>
  <si>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</si>
  <si>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</si>
  <si>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</si>
  <si>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</si>
  <si>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</si>
  <si>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</si>
  <si>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</si>
  <si>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</si>
  <si>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</si>
  <si>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</si>
  <si>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</si>
  <si>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</si>
  <si>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</si>
  <si>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</si>
  <si>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</si>
  <si>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</si>
  <si>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</si>
  <si>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</si>
  <si>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</si>
  <si>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</si>
  <si>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</si>
  <si>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</si>
  <si>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</si>
  <si>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</si>
  <si>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</si>
  <si>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</si>
  <si>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</si>
  <si>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</si>
  <si>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</si>
  <si>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</si>
  <si>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</si>
  <si>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</si>
  <si>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</si>
  <si>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</si>
  <si>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</si>
  <si>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</si>
  <si>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</si>
  <si>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</si>
  <si>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</si>
  <si>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</si>
  <si>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</si>
  <si>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</si>
  <si>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</si>
  <si>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</si>
  <si>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</si>
  <si>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</si>
  <si>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</si>
  <si>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</si>
  <si>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</si>
  <si>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</si>
  <si>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</si>
  <si>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</si>
  <si>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</si>
  <si>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</si>
  <si>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</si>
  <si>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</si>
  <si>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</si>
  <si>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</si>
  <si>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</si>
  <si>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</si>
  <si>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</si>
  <si>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</si>
  <si>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</si>
  <si>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</si>
  <si>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</si>
  <si>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</si>
  <si>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</si>
  <si>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</si>
  <si>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</si>
  <si>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</si>
  <si>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</si>
  <si>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</si>
  <si>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</si>
  <si>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</si>
  <si>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</si>
  <si>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</si>
  <si>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</si>
  <si>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</si>
  <si>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</si>
  <si>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</si>
  <si>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</si>
  <si>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</si>
  <si>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</si>
  <si>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</si>
  <si>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</si>
  <si>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</si>
  <si>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</si>
  <si>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</si>
  <si>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</si>
  <si>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</si>
  <si>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</si>
  <si>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</si>
  <si>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</si>
  <si>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</si>
  <si>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</si>
  <si>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</si>
  <si>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</si>
  <si>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</si>
  <si>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</si>
  <si>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</si>
  <si>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</si>
  <si>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</si>
  <si>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</si>
  <si>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</si>
  <si>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</si>
  <si>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</si>
  <si>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</si>
  <si>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</si>
  <si>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</si>
  <si>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</si>
  <si>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</si>
  <si>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</si>
  <si>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</si>
  <si>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</si>
  <si>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</si>
  <si>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</si>
  <si>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</si>
  <si>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</si>
  <si>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</si>
  <si>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</si>
  <si>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</si>
  <si>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</si>
  <si>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</si>
  <si>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</si>
  <si>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</si>
  <si>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</si>
  <si>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</si>
  <si>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</si>
  <si>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</si>
  <si>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</si>
  <si>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</si>
  <si>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</si>
  <si>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</si>
  <si>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</si>
  <si>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</si>
  <si>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</si>
  <si>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</si>
  <si>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</si>
  <si>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</si>
  <si>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</si>
  <si>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</si>
  <si>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</si>
  <si>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</si>
  <si>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</si>
  <si>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</si>
  <si>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</si>
  <si>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</si>
  <si>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</si>
  <si>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</si>
  <si>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</si>
  <si>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</si>
  <si>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</si>
  <si>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</si>
  <si>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</si>
  <si>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</si>
  <si>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</si>
  <si>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</si>
  <si>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</si>
  <si>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</si>
  <si>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</si>
  <si>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</si>
  <si>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</si>
  <si>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</si>
  <si>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</si>
  <si>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</si>
  <si>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</si>
  <si>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 xml:space="preserve">Identificar los elementos del entorno y comprender su funcionamiento como un sistema complejo por medio del análisis multicausal de sus relaciones naturales y humanas, presentes y </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</si>
  <si>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</si>
  <si>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</si>
  <si>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</si>
  <si>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Reconocer los rasgos que van conformando la identidad propia y la del resto de las personas, la riqueza de las identidades múltiples en relación con distintas escalas espaciales, a</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</si>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</sst>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350</v>
      </c>
      <c r="B1" s="3"/>
      <c r="C1" s="3"/>
      <c r="D1" s="3"/>
    </row>
    <row r="2" spans="1:4">
      <c r="A2" s="6" t="s">
        <v>249</v>
      </c>
      <c r="B2" s="6" t="s">
        <v>351</v>
      </c>
      <c r="C2" s="6" t="s">
        <v>352</v>
      </c>
      <c r="D2" s="6" t="s">
        <v>353</v>
      </c>
    </row>
    <row r="3" spans="1:4">
      <c r="A3" s="5" t="s">
        <v>35</v>
      </c>
      <c r="B3" s="5" t="s">
        <v>354</v>
      </c>
      <c r="C3" s="5" t="s">
        <v>355</v>
      </c>
      <c r="D3" s="5" t="s">
        <v>356</v>
      </c>
    </row>
    <row r="4" spans="1:4">
      <c r="A4" s="5" t="s">
        <v>42</v>
      </c>
      <c r="B4" s="5" t="s">
        <v>357</v>
      </c>
      <c r="C4" s="5" t="s">
        <v>358</v>
      </c>
      <c r="D4" s="5" t="s">
        <v>359</v>
      </c>
    </row>
    <row r="5" spans="1:4">
      <c r="A5" s="5" t="s">
        <v>49</v>
      </c>
      <c r="B5" s="5" t="s">
        <v>360</v>
      </c>
      <c r="C5" s="5" t="s">
        <v>361</v>
      </c>
      <c r="D5" s="5" t="s">
        <v>362</v>
      </c>
    </row>
    <row r="6" spans="1:4">
      <c r="A6" s="5" t="s">
        <v>56</v>
      </c>
      <c r="B6" s="5" t="s">
        <v>363</v>
      </c>
      <c r="C6" s="5" t="s">
        <v>364</v>
      </c>
      <c r="D6" s="5" t="s">
        <v>365</v>
      </c>
    </row>
    <row r="7" spans="1:4">
      <c r="A7" s="5" t="s">
        <v>62</v>
      </c>
      <c r="B7" s="5" t="s">
        <v>366</v>
      </c>
      <c r="C7" s="5" t="s">
        <v>367</v>
      </c>
      <c r="D7" s="5" t="s">
        <v>368</v>
      </c>
    </row>
    <row r="8" spans="1:4">
      <c r="A8" s="5" t="s">
        <v>68</v>
      </c>
      <c r="B8" s="5" t="s">
        <v>369</v>
      </c>
      <c r="C8" s="5" t="s">
        <v>370</v>
      </c>
      <c r="D8" s="5" t="s">
        <v>371</v>
      </c>
    </row>
    <row r="9" spans="1:4">
      <c r="A9" s="5" t="s">
        <v>75</v>
      </c>
      <c r="B9" s="5" t="s">
        <v>372</v>
      </c>
      <c r="C9" s="5" t="s">
        <v>373</v>
      </c>
      <c r="D9" s="5" t="s">
        <v>374</v>
      </c>
    </row>
    <row r="10" spans="1:4">
      <c r="A10" s="5" t="s">
        <v>81</v>
      </c>
      <c r="B10" s="5" t="s">
        <v>375</v>
      </c>
      <c r="C10" s="5" t="s">
        <v>376</v>
      </c>
      <c r="D10" s="5" t="s">
        <v>377</v>
      </c>
    </row>
    <row r="11" spans="1:4">
      <c r="A11" s="5" t="s">
        <v>87</v>
      </c>
      <c r="B11" s="5" t="s">
        <v>378</v>
      </c>
      <c r="C11" s="5" t="s">
        <v>379</v>
      </c>
      <c r="D11" s="5"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381</v>
      </c>
    </row>
    <row r="2" spans="1:1">
      <c r="A2" t="s">
        <v>382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383</v>
      </c>
      <c r="B1" s="3"/>
      <c r="C1" s="3"/>
      <c r="D1" s="3"/>
      <c r="E1" s="3"/>
    </row>
    <row r="2" spans="1:5">
      <c r="A2" s="6" t="s">
        <v>211</v>
      </c>
      <c r="B2" s="6" t="s">
        <v>384</v>
      </c>
      <c r="C2" s="6" t="s">
        <v>385</v>
      </c>
      <c r="D2" s="6" t="s">
        <v>386</v>
      </c>
      <c r="E2" s="6" t="s">
        <v>387</v>
      </c>
    </row>
    <row r="3" spans="1:5">
      <c r="A3" s="5">
        <v>1</v>
      </c>
      <c r="B3" s="5" t="s">
        <v>388</v>
      </c>
      <c r="C3" s="5" t="s">
        <v>389</v>
      </c>
      <c r="D3" s="5" t="s">
        <v>390</v>
      </c>
      <c r="E3" s="5" t="s">
        <v>391</v>
      </c>
    </row>
    <row r="4" spans="1:5">
      <c r="A4" s="5">
        <v>2</v>
      </c>
      <c r="B4" s="5" t="s">
        <v>392</v>
      </c>
      <c r="C4" s="5" t="s">
        <v>393</v>
      </c>
      <c r="D4" s="5" t="s">
        <v>394</v>
      </c>
      <c r="E4" s="5" t="s">
        <v>395</v>
      </c>
    </row>
    <row r="5" spans="1:5">
      <c r="A5" s="5">
        <v>3</v>
      </c>
      <c r="B5" s="5" t="s">
        <v>396</v>
      </c>
      <c r="C5" s="5" t="s">
        <v>397</v>
      </c>
      <c r="D5" s="5" t="s">
        <v>398</v>
      </c>
      <c r="E5" s="5" t="s">
        <v>399</v>
      </c>
    </row>
    <row r="6" spans="1:5">
      <c r="A6" s="5">
        <v>4</v>
      </c>
      <c r="B6" s="5" t="s">
        <v>400</v>
      </c>
      <c r="C6" s="5" t="s">
        <v>393</v>
      </c>
      <c r="D6" s="5" t="s">
        <v>401</v>
      </c>
      <c r="E6" s="5" t="s">
        <v>402</v>
      </c>
    </row>
    <row r="7" spans="1:5">
      <c r="A7" s="5">
        <v>5</v>
      </c>
      <c r="B7" s="5" t="s">
        <v>403</v>
      </c>
      <c r="C7" s="5" t="s">
        <v>404</v>
      </c>
      <c r="D7" s="5" t="s">
        <v>405</v>
      </c>
      <c r="E7" s="5" t="s">
        <v>406</v>
      </c>
    </row>
    <row r="8" spans="1:5">
      <c r="A8" s="5">
        <v>6</v>
      </c>
      <c r="B8" s="5" t="s">
        <v>407</v>
      </c>
      <c r="C8" s="5" t="s">
        <v>389</v>
      </c>
      <c r="D8" s="5" t="s">
        <v>408</v>
      </c>
      <c r="E8" s="5" t="s">
        <v>409</v>
      </c>
    </row>
    <row r="9" spans="1:5">
      <c r="A9" s="5">
        <v>7</v>
      </c>
      <c r="B9" s="5" t="s">
        <v>410</v>
      </c>
      <c r="C9" s="5" t="s">
        <v>393</v>
      </c>
      <c r="D9" s="5" t="s">
        <v>411</v>
      </c>
      <c r="E9" s="5" t="s">
        <v>412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413</v>
      </c>
      <c r="B1" s="3"/>
      <c r="C1" s="3"/>
      <c r="D1" s="3"/>
      <c r="E1" s="3"/>
      <c r="F1" s="3"/>
    </row>
    <row r="2" spans="1:6">
      <c r="A2" s="6" t="s">
        <v>28</v>
      </c>
      <c r="B2" s="6" t="s">
        <v>93</v>
      </c>
      <c r="C2" s="6" t="s">
        <v>414</v>
      </c>
      <c r="D2" s="6" t="s">
        <v>415</v>
      </c>
      <c r="E2" s="6" t="s">
        <v>416</v>
      </c>
      <c r="F2" s="6" t="s">
        <v>417</v>
      </c>
    </row>
    <row r="3" spans="1:6">
      <c r="A3" s="5">
        <v>1.1</v>
      </c>
      <c r="B3" s="5" t="s">
        <v>35</v>
      </c>
      <c r="C3" s="5" t="s">
        <v>418</v>
      </c>
      <c r="D3" s="7">
        <v>6.67</v>
      </c>
      <c r="E3" s="7">
        <v>6.67</v>
      </c>
      <c r="F3" s="5"/>
    </row>
    <row r="4" spans="1:6">
      <c r="A4" s="5">
        <v>1.2</v>
      </c>
      <c r="B4" s="5" t="s">
        <v>35</v>
      </c>
      <c r="C4" s="5" t="s">
        <v>419</v>
      </c>
      <c r="D4" s="7">
        <v>6.67</v>
      </c>
      <c r="E4" s="7">
        <v>6.67</v>
      </c>
      <c r="F4" s="5"/>
    </row>
    <row r="5" spans="1:6">
      <c r="A5" s="5">
        <v>1.3</v>
      </c>
      <c r="B5" s="5" t="s">
        <v>35</v>
      </c>
      <c r="C5" s="5" t="s">
        <v>113</v>
      </c>
      <c r="D5" s="7">
        <v>6.67</v>
      </c>
      <c r="E5" s="7">
        <v>6.67</v>
      </c>
      <c r="F5" s="5"/>
    </row>
    <row r="6" spans="1:6">
      <c r="A6" s="5">
        <v>2.1</v>
      </c>
      <c r="B6" s="5" t="s">
        <v>42</v>
      </c>
      <c r="C6" s="5" t="s">
        <v>420</v>
      </c>
      <c r="D6" s="7">
        <v>10.0</v>
      </c>
      <c r="E6" s="7">
        <v>10.0</v>
      </c>
      <c r="F6" s="5"/>
    </row>
    <row r="7" spans="1:6">
      <c r="A7" s="5">
        <v>2.2</v>
      </c>
      <c r="B7" s="5" t="s">
        <v>42</v>
      </c>
      <c r="C7" s="5" t="s">
        <v>421</v>
      </c>
      <c r="D7" s="7">
        <v>10.0</v>
      </c>
      <c r="E7" s="7">
        <v>10.0</v>
      </c>
      <c r="F7" s="5"/>
    </row>
    <row r="8" spans="1:6">
      <c r="A8" s="5">
        <v>3.1</v>
      </c>
      <c r="B8" s="5" t="s">
        <v>49</v>
      </c>
      <c r="C8" s="5" t="s">
        <v>422</v>
      </c>
      <c r="D8" s="7">
        <v>6.67</v>
      </c>
      <c r="E8" s="7">
        <v>6.67</v>
      </c>
      <c r="F8" s="5"/>
    </row>
    <row r="9" spans="1:6">
      <c r="A9" s="5">
        <v>3.2</v>
      </c>
      <c r="B9" s="5" t="s">
        <v>49</v>
      </c>
      <c r="C9" s="5" t="s">
        <v>423</v>
      </c>
      <c r="D9" s="7">
        <v>6.67</v>
      </c>
      <c r="E9" s="7">
        <v>6.67</v>
      </c>
      <c r="F9" s="5"/>
    </row>
    <row r="10" spans="1:6">
      <c r="A10" s="5">
        <v>3.3</v>
      </c>
      <c r="B10" s="5" t="s">
        <v>49</v>
      </c>
      <c r="C10" s="5" t="s">
        <v>424</v>
      </c>
      <c r="D10" s="7">
        <v>6.67</v>
      </c>
      <c r="E10" s="7">
        <v>6.67</v>
      </c>
      <c r="F10" s="5"/>
    </row>
    <row r="11" spans="1:6">
      <c r="A11" s="5">
        <v>4.1</v>
      </c>
      <c r="B11" s="5" t="s">
        <v>56</v>
      </c>
      <c r="C11" s="5" t="s">
        <v>425</v>
      </c>
      <c r="D11" s="7">
        <v>10.0</v>
      </c>
      <c r="E11" s="7">
        <v>10.0</v>
      </c>
      <c r="F11" s="5"/>
    </row>
    <row r="12" spans="1:6">
      <c r="A12" s="5">
        <v>4.2</v>
      </c>
      <c r="B12" s="5" t="s">
        <v>56</v>
      </c>
      <c r="C12" s="5" t="s">
        <v>153</v>
      </c>
      <c r="D12" s="7">
        <v>10.0</v>
      </c>
      <c r="E12" s="7">
        <v>10.0</v>
      </c>
      <c r="F12" s="5"/>
    </row>
    <row r="13" spans="1:6">
      <c r="A13" s="5">
        <v>5.1</v>
      </c>
      <c r="B13" s="5" t="s">
        <v>62</v>
      </c>
      <c r="C13" s="5" t="s">
        <v>426</v>
      </c>
      <c r="D13" s="7">
        <v>10.0</v>
      </c>
      <c r="E13" s="7">
        <v>10.0</v>
      </c>
      <c r="F13" s="5"/>
    </row>
    <row r="14" spans="1:6">
      <c r="A14" s="5">
        <v>5.2</v>
      </c>
      <c r="B14" s="5" t="s">
        <v>62</v>
      </c>
      <c r="C14" s="5" t="s">
        <v>427</v>
      </c>
      <c r="D14" s="7">
        <v>10.0</v>
      </c>
      <c r="E14" s="7">
        <v>10.0</v>
      </c>
      <c r="F14" s="5"/>
    </row>
    <row r="15" spans="1:6">
      <c r="A15" s="5">
        <v>6.1</v>
      </c>
      <c r="B15" s="5" t="s">
        <v>68</v>
      </c>
      <c r="C15" s="5" t="s">
        <v>428</v>
      </c>
      <c r="D15" s="7">
        <v>7.5</v>
      </c>
      <c r="E15" s="7">
        <v>7.5</v>
      </c>
      <c r="F15" s="5"/>
    </row>
    <row r="16" spans="1:6">
      <c r="A16" s="5">
        <v>6.2</v>
      </c>
      <c r="B16" s="5" t="s">
        <v>68</v>
      </c>
      <c r="C16" s="5" t="s">
        <v>174</v>
      </c>
      <c r="D16" s="7">
        <v>7.5</v>
      </c>
      <c r="E16" s="7">
        <v>7.5</v>
      </c>
      <c r="F16" s="5"/>
    </row>
    <row r="17" spans="1:6">
      <c r="A17" s="5">
        <v>7.1</v>
      </c>
      <c r="B17" s="5" t="s">
        <v>75</v>
      </c>
      <c r="C17" s="5" t="s">
        <v>429</v>
      </c>
      <c r="D17" s="7">
        <v>7.5</v>
      </c>
      <c r="E17" s="7">
        <v>7.5</v>
      </c>
      <c r="F17" s="5"/>
    </row>
    <row r="18" spans="1:6">
      <c r="A18" s="5">
        <v>7.2</v>
      </c>
      <c r="B18" s="5" t="s">
        <v>75</v>
      </c>
      <c r="C18" s="5" t="s">
        <v>430</v>
      </c>
      <c r="D18" s="7">
        <v>7.5</v>
      </c>
      <c r="E18" s="7">
        <v>7.5</v>
      </c>
      <c r="F18" s="5"/>
    </row>
    <row r="19" spans="1:6">
      <c r="A19" s="5">
        <v>8.1</v>
      </c>
      <c r="B19" s="5" t="s">
        <v>81</v>
      </c>
      <c r="C19" s="5" t="s">
        <v>431</v>
      </c>
      <c r="D19" s="7">
        <v>7.5</v>
      </c>
      <c r="E19" s="7">
        <v>7.5</v>
      </c>
      <c r="F19" s="5"/>
    </row>
    <row r="20" spans="1:6">
      <c r="A20" s="5">
        <v>8.2</v>
      </c>
      <c r="B20" s="5" t="s">
        <v>81</v>
      </c>
      <c r="C20" s="5" t="s">
        <v>432</v>
      </c>
      <c r="D20" s="7">
        <v>7.5</v>
      </c>
      <c r="E20" s="7">
        <v>7.5</v>
      </c>
      <c r="F20" s="5"/>
    </row>
    <row r="21" spans="1:6">
      <c r="A21" s="5">
        <v>9.1</v>
      </c>
      <c r="B21" s="5" t="s">
        <v>87</v>
      </c>
      <c r="C21" s="5" t="s">
        <v>433</v>
      </c>
      <c r="D21" s="7">
        <v>7.5</v>
      </c>
      <c r="E21" s="7">
        <v>7.5</v>
      </c>
      <c r="F21" s="5"/>
    </row>
    <row r="22" spans="1:6">
      <c r="A22" s="5">
        <v>9.2</v>
      </c>
      <c r="B22" s="5" t="s">
        <v>87</v>
      </c>
      <c r="C22" s="5" t="s">
        <v>434</v>
      </c>
      <c r="D22" s="7">
        <v>7.5</v>
      </c>
      <c r="E22" s="7">
        <v>7.5</v>
      </c>
      <c r="F22" s="5"/>
    </row>
    <row r="23" spans="1:6">
      <c r="A23" s="5" t="s">
        <v>435</v>
      </c>
      <c r="B23" s="5"/>
      <c r="C23" s="5"/>
      <c r="D23" s="7"/>
      <c r="E23" s="7">
        <f>SUM(E3:E22)</f>
        <v>160.02000000000001</v>
      </c>
      <c r="F23" s="5"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437</v>
      </c>
      <c r="B1" s="6" t="s">
        <v>438</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v>9.1</v>
      </c>
      <c r="V1" s="6">
        <v>9.2</v>
      </c>
      <c r="W1" s="6" t="s">
        <v>439</v>
      </c>
      <c r="X1" s="6" t="s">
        <v>417</v>
      </c>
    </row>
    <row r="2" spans="1:24">
      <c r="A2" s="5" t="s">
        <v>440</v>
      </c>
      <c r="B2" s="5"/>
      <c r="C2" s="5"/>
      <c r="D2" s="5"/>
      <c r="E2" s="5"/>
      <c r="F2" s="5"/>
      <c r="G2" s="5"/>
      <c r="H2" s="5"/>
      <c r="I2" s="5"/>
      <c r="J2" s="5"/>
      <c r="K2" s="5"/>
      <c r="L2" s="5"/>
      <c r="M2" s="5"/>
      <c r="N2" s="5"/>
      <c r="O2" s="5"/>
      <c r="P2" s="5"/>
      <c r="Q2" s="5"/>
      <c r="R2" s="5"/>
      <c r="S2" s="5"/>
      <c r="T2" s="5"/>
      <c r="U2" s="5"/>
      <c r="V2" s="5"/>
      <c r="W2" s="5" t="str">
        <f>IFERROR(AVERAGE(C2:V2),"")</f>
        <v/>
      </c>
      <c r="X2" s="5"/>
    </row>
    <row r="3" spans="1:24">
      <c r="A3" s="5" t="s">
        <v>441</v>
      </c>
      <c r="B3" s="5"/>
      <c r="C3" s="5"/>
      <c r="D3" s="5"/>
      <c r="E3" s="5"/>
      <c r="F3" s="5"/>
      <c r="G3" s="5"/>
      <c r="H3" s="5"/>
      <c r="I3" s="5"/>
      <c r="J3" s="5"/>
      <c r="K3" s="5"/>
      <c r="L3" s="5"/>
      <c r="M3" s="5"/>
      <c r="N3" s="5"/>
      <c r="O3" s="5"/>
      <c r="P3" s="5"/>
      <c r="Q3" s="5"/>
      <c r="R3" s="5"/>
      <c r="S3" s="5"/>
      <c r="T3" s="5"/>
      <c r="U3" s="5"/>
      <c r="V3" s="5"/>
      <c r="W3" s="5" t="str">
        <f>IFERROR(AVERAGE(C3:V3),"")</f>
        <v/>
      </c>
      <c r="X3" s="5"/>
    </row>
    <row r="4" spans="1:24">
      <c r="A4" s="5" t="s">
        <v>442</v>
      </c>
      <c r="B4" s="5"/>
      <c r="C4" s="5"/>
      <c r="D4" s="5"/>
      <c r="E4" s="5"/>
      <c r="F4" s="5"/>
      <c r="G4" s="5"/>
      <c r="H4" s="5"/>
      <c r="I4" s="5"/>
      <c r="J4" s="5"/>
      <c r="K4" s="5"/>
      <c r="L4" s="5"/>
      <c r="M4" s="5"/>
      <c r="N4" s="5"/>
      <c r="O4" s="5"/>
      <c r="P4" s="5"/>
      <c r="Q4" s="5"/>
      <c r="R4" s="5"/>
      <c r="S4" s="5"/>
      <c r="T4" s="5"/>
      <c r="U4" s="5"/>
      <c r="V4" s="5"/>
      <c r="W4" s="5" t="str">
        <f>IFERROR(AVERAGE(C4:V4),"")</f>
        <v/>
      </c>
      <c r="X4" s="5"/>
    </row>
    <row r="5" spans="1:24">
      <c r="A5" s="5" t="s">
        <v>443</v>
      </c>
      <c r="B5" s="5"/>
      <c r="C5" s="5"/>
      <c r="D5" s="5"/>
      <c r="E5" s="5"/>
      <c r="F5" s="5"/>
      <c r="G5" s="5"/>
      <c r="H5" s="5"/>
      <c r="I5" s="5"/>
      <c r="J5" s="5"/>
      <c r="K5" s="5"/>
      <c r="L5" s="5"/>
      <c r="M5" s="5"/>
      <c r="N5" s="5"/>
      <c r="O5" s="5"/>
      <c r="P5" s="5"/>
      <c r="Q5" s="5"/>
      <c r="R5" s="5"/>
      <c r="S5" s="5"/>
      <c r="T5" s="5"/>
      <c r="U5" s="5"/>
      <c r="V5" s="5"/>
      <c r="W5" s="5" t="str">
        <f>IFERROR(AVERAGE(C5:V5),"")</f>
        <v/>
      </c>
      <c r="X5" s="5"/>
    </row>
    <row r="6" spans="1:24">
      <c r="A6" s="5" t="s">
        <v>444</v>
      </c>
      <c r="B6" s="5"/>
      <c r="C6" s="5"/>
      <c r="D6" s="5"/>
      <c r="E6" s="5"/>
      <c r="F6" s="5"/>
      <c r="G6" s="5"/>
      <c r="H6" s="5"/>
      <c r="I6" s="5"/>
      <c r="J6" s="5"/>
      <c r="K6" s="5"/>
      <c r="L6" s="5"/>
      <c r="M6" s="5"/>
      <c r="N6" s="5"/>
      <c r="O6" s="5"/>
      <c r="P6" s="5"/>
      <c r="Q6" s="5"/>
      <c r="R6" s="5"/>
      <c r="S6" s="5"/>
      <c r="T6" s="5"/>
      <c r="U6" s="5"/>
      <c r="V6" s="5"/>
      <c r="W6" s="5" t="str">
        <f>IFERROR(AVERAGE(C6:V6),"")</f>
        <v/>
      </c>
      <c r="X6" s="5"/>
    </row>
    <row r="7" spans="1:24">
      <c r="A7" s="5" t="s">
        <v>445</v>
      </c>
      <c r="B7" s="5"/>
      <c r="C7" s="5"/>
      <c r="D7" s="5"/>
      <c r="E7" s="5"/>
      <c r="F7" s="5"/>
      <c r="G7" s="5"/>
      <c r="H7" s="5"/>
      <c r="I7" s="5"/>
      <c r="J7" s="5"/>
      <c r="K7" s="5"/>
      <c r="L7" s="5"/>
      <c r="M7" s="5"/>
      <c r="N7" s="5"/>
      <c r="O7" s="5"/>
      <c r="P7" s="5"/>
      <c r="Q7" s="5"/>
      <c r="R7" s="5"/>
      <c r="S7" s="5"/>
      <c r="T7" s="5"/>
      <c r="U7" s="5"/>
      <c r="V7" s="5"/>
      <c r="W7" s="5" t="str">
        <f>IFERROR(AVERAGE(C7:V7),"")</f>
        <v/>
      </c>
      <c r="X7" s="5"/>
    </row>
    <row r="8" spans="1:24">
      <c r="A8" s="5" t="s">
        <v>446</v>
      </c>
      <c r="B8" s="5"/>
      <c r="C8" s="5"/>
      <c r="D8" s="5"/>
      <c r="E8" s="5"/>
      <c r="F8" s="5"/>
      <c r="G8" s="5"/>
      <c r="H8" s="5"/>
      <c r="I8" s="5"/>
      <c r="J8" s="5"/>
      <c r="K8" s="5"/>
      <c r="L8" s="5"/>
      <c r="M8" s="5"/>
      <c r="N8" s="5"/>
      <c r="O8" s="5"/>
      <c r="P8" s="5"/>
      <c r="Q8" s="5"/>
      <c r="R8" s="5"/>
      <c r="S8" s="5"/>
      <c r="T8" s="5"/>
      <c r="U8" s="5"/>
      <c r="V8" s="5"/>
      <c r="W8" s="5" t="str">
        <f>IFERROR(AVERAGE(C8:V8),"")</f>
        <v/>
      </c>
      <c r="X8" s="5"/>
    </row>
    <row r="9" spans="1:24">
      <c r="A9" s="5" t="s">
        <v>447</v>
      </c>
      <c r="B9" s="5"/>
      <c r="C9" s="5"/>
      <c r="D9" s="5"/>
      <c r="E9" s="5"/>
      <c r="F9" s="5"/>
      <c r="G9" s="5"/>
      <c r="H9" s="5"/>
      <c r="I9" s="5"/>
      <c r="J9" s="5"/>
      <c r="K9" s="5"/>
      <c r="L9" s="5"/>
      <c r="M9" s="5"/>
      <c r="N9" s="5"/>
      <c r="O9" s="5"/>
      <c r="P9" s="5"/>
      <c r="Q9" s="5"/>
      <c r="R9" s="5"/>
      <c r="S9" s="5"/>
      <c r="T9" s="5"/>
      <c r="U9" s="5"/>
      <c r="V9" s="5"/>
      <c r="W9" s="5" t="str">
        <f>IFERROR(AVERAGE(C9:V9),"")</f>
        <v/>
      </c>
      <c r="X9" s="5"/>
    </row>
    <row r="10" spans="1:24">
      <c r="A10" s="5" t="s">
        <v>448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449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450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451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452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453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454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455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456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457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458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459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460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461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462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463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464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465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466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467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468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469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5.0</v>
      </c>
    </row>
    <row r="3" spans="1:11">
      <c r="A3" s="5" t="s">
        <v>2</v>
      </c>
      <c r="B3" s="5">
        <v>1.2</v>
      </c>
      <c r="C3" s="5" t="s">
        <v>35</v>
      </c>
      <c r="D3" s="5" t="s">
        <v>107</v>
      </c>
      <c r="E3" s="5" t="s">
        <v>108</v>
      </c>
      <c r="F3" s="5" t="s">
        <v>109</v>
      </c>
      <c r="G3" s="5" t="s">
        <v>110</v>
      </c>
      <c r="H3" s="5" t="s">
        <v>104</v>
      </c>
      <c r="I3" s="5" t="s">
        <v>111</v>
      </c>
      <c r="J3" s="5" t="s">
        <v>112</v>
      </c>
      <c r="K3" s="7">
        <v>5.0</v>
      </c>
    </row>
    <row r="4" spans="1:11">
      <c r="A4" s="5" t="s">
        <v>2</v>
      </c>
      <c r="B4" s="5">
        <v>1.3</v>
      </c>
      <c r="C4" s="5" t="s">
        <v>35</v>
      </c>
      <c r="D4" s="5" t="s">
        <v>113</v>
      </c>
      <c r="E4" s="5" t="s">
        <v>114</v>
      </c>
      <c r="F4" s="5" t="s">
        <v>115</v>
      </c>
      <c r="G4" s="5" t="s">
        <v>116</v>
      </c>
      <c r="H4" s="5" t="s">
        <v>104</v>
      </c>
      <c r="I4" s="5" t="s">
        <v>117</v>
      </c>
      <c r="J4" s="5" t="s">
        <v>118</v>
      </c>
      <c r="K4" s="7">
        <v>5.0</v>
      </c>
    </row>
    <row r="5" spans="1:11">
      <c r="A5" s="5" t="s">
        <v>2</v>
      </c>
      <c r="B5" s="5">
        <v>2.1</v>
      </c>
      <c r="C5" s="5" t="s">
        <v>42</v>
      </c>
      <c r="D5" s="5" t="s">
        <v>119</v>
      </c>
      <c r="E5" s="5" t="s">
        <v>120</v>
      </c>
      <c r="F5" s="5" t="s">
        <v>121</v>
      </c>
      <c r="G5" s="5" t="s">
        <v>122</v>
      </c>
      <c r="H5" s="5" t="s">
        <v>104</v>
      </c>
      <c r="I5" s="5" t="s">
        <v>123</v>
      </c>
      <c r="J5" s="5" t="s">
        <v>124</v>
      </c>
      <c r="K5" s="7">
        <v>5.0</v>
      </c>
    </row>
    <row r="6" spans="1:11">
      <c r="A6" s="5" t="s">
        <v>2</v>
      </c>
      <c r="B6" s="5">
        <v>2.2</v>
      </c>
      <c r="C6" s="5" t="s">
        <v>42</v>
      </c>
      <c r="D6" s="5" t="s">
        <v>125</v>
      </c>
      <c r="E6" s="5" t="s">
        <v>126</v>
      </c>
      <c r="F6" s="5" t="s">
        <v>109</v>
      </c>
      <c r="G6" s="5" t="s">
        <v>127</v>
      </c>
      <c r="H6" s="5" t="s">
        <v>104</v>
      </c>
      <c r="I6" s="5" t="s">
        <v>128</v>
      </c>
      <c r="J6" s="5" t="s">
        <v>129</v>
      </c>
      <c r="K6" s="7">
        <v>5.0</v>
      </c>
    </row>
    <row r="7" spans="1:11">
      <c r="A7" s="5" t="s">
        <v>2</v>
      </c>
      <c r="B7" s="5">
        <v>3.1</v>
      </c>
      <c r="C7" s="5" t="s">
        <v>49</v>
      </c>
      <c r="D7" s="5" t="s">
        <v>130</v>
      </c>
      <c r="E7" s="5" t="s">
        <v>131</v>
      </c>
      <c r="F7" s="5" t="s">
        <v>132</v>
      </c>
      <c r="G7" s="5" t="s">
        <v>133</v>
      </c>
      <c r="H7" s="5" t="s">
        <v>104</v>
      </c>
      <c r="I7" s="5" t="s">
        <v>134</v>
      </c>
      <c r="J7" s="5" t="s">
        <v>135</v>
      </c>
      <c r="K7" s="7">
        <v>5.0</v>
      </c>
    </row>
    <row r="8" spans="1:11">
      <c r="A8" s="5" t="s">
        <v>2</v>
      </c>
      <c r="B8" s="5">
        <v>3.2</v>
      </c>
      <c r="C8" s="5" t="s">
        <v>49</v>
      </c>
      <c r="D8" s="5" t="s">
        <v>136</v>
      </c>
      <c r="E8" s="5" t="s">
        <v>137</v>
      </c>
      <c r="F8" s="5" t="s">
        <v>138</v>
      </c>
      <c r="G8" s="5" t="s">
        <v>139</v>
      </c>
      <c r="H8" s="5" t="s">
        <v>104</v>
      </c>
      <c r="I8" s="5" t="s">
        <v>140</v>
      </c>
      <c r="J8" s="5" t="s">
        <v>141</v>
      </c>
      <c r="K8" s="7">
        <v>5.0</v>
      </c>
    </row>
    <row r="9" spans="1:11">
      <c r="A9" s="5" t="s">
        <v>2</v>
      </c>
      <c r="B9" s="5">
        <v>3.3</v>
      </c>
      <c r="C9" s="5" t="s">
        <v>49</v>
      </c>
      <c r="D9" s="5" t="s">
        <v>142</v>
      </c>
      <c r="E9" s="5" t="s">
        <v>143</v>
      </c>
      <c r="F9" s="5" t="s">
        <v>102</v>
      </c>
      <c r="G9" s="5" t="s">
        <v>144</v>
      </c>
      <c r="H9" s="5" t="s">
        <v>104</v>
      </c>
      <c r="I9" s="5" t="s">
        <v>145</v>
      </c>
      <c r="J9" s="5" t="s">
        <v>146</v>
      </c>
      <c r="K9" s="7">
        <v>5.0</v>
      </c>
    </row>
    <row r="10" spans="1:11">
      <c r="A10" s="5" t="s">
        <v>2</v>
      </c>
      <c r="B10" s="5">
        <v>4.1</v>
      </c>
      <c r="C10" s="5" t="s">
        <v>56</v>
      </c>
      <c r="D10" s="5" t="s">
        <v>147</v>
      </c>
      <c r="E10" s="5" t="s">
        <v>148</v>
      </c>
      <c r="F10" s="5" t="s">
        <v>149</v>
      </c>
      <c r="G10" s="5" t="s">
        <v>150</v>
      </c>
      <c r="H10" s="5" t="s">
        <v>104</v>
      </c>
      <c r="I10" s="5" t="s">
        <v>151</v>
      </c>
      <c r="J10" s="5" t="s">
        <v>152</v>
      </c>
      <c r="K10" s="7">
        <v>5.0</v>
      </c>
    </row>
    <row r="11" spans="1:11">
      <c r="A11" s="5" t="s">
        <v>2</v>
      </c>
      <c r="B11" s="5">
        <v>4.2</v>
      </c>
      <c r="C11" s="5" t="s">
        <v>56</v>
      </c>
      <c r="D11" s="5" t="s">
        <v>153</v>
      </c>
      <c r="E11" s="5" t="s">
        <v>154</v>
      </c>
      <c r="F11" s="5" t="s">
        <v>121</v>
      </c>
      <c r="G11" s="5" t="s">
        <v>155</v>
      </c>
      <c r="H11" s="5" t="s">
        <v>104</v>
      </c>
      <c r="I11" s="5" t="s">
        <v>156</v>
      </c>
      <c r="J11" s="5" t="s">
        <v>157</v>
      </c>
      <c r="K11" s="7">
        <v>5.0</v>
      </c>
    </row>
    <row r="12" spans="1:11">
      <c r="A12" s="5" t="s">
        <v>2</v>
      </c>
      <c r="B12" s="5">
        <v>5.1</v>
      </c>
      <c r="C12" s="5" t="s">
        <v>62</v>
      </c>
      <c r="D12" s="5" t="s">
        <v>158</v>
      </c>
      <c r="E12" s="5" t="s">
        <v>159</v>
      </c>
      <c r="F12" s="5" t="s">
        <v>121</v>
      </c>
      <c r="G12" s="5" t="s">
        <v>160</v>
      </c>
      <c r="H12" s="5" t="s">
        <v>104</v>
      </c>
      <c r="I12" s="5" t="s">
        <v>161</v>
      </c>
      <c r="J12" s="5" t="s">
        <v>162</v>
      </c>
      <c r="K12" s="7">
        <v>5.0</v>
      </c>
    </row>
    <row r="13" spans="1:11">
      <c r="A13" s="5" t="s">
        <v>2</v>
      </c>
      <c r="B13" s="5">
        <v>5.2</v>
      </c>
      <c r="C13" s="5" t="s">
        <v>62</v>
      </c>
      <c r="D13" s="5" t="s">
        <v>163</v>
      </c>
      <c r="E13" s="5" t="s">
        <v>164</v>
      </c>
      <c r="F13" s="5" t="s">
        <v>165</v>
      </c>
      <c r="G13" s="5" t="s">
        <v>166</v>
      </c>
      <c r="H13" s="5" t="s">
        <v>104</v>
      </c>
      <c r="I13" s="5" t="s">
        <v>167</v>
      </c>
      <c r="J13" s="5" t="s">
        <v>168</v>
      </c>
      <c r="K13" s="7">
        <v>5.0</v>
      </c>
    </row>
    <row r="14" spans="1:11">
      <c r="A14" s="5" t="s">
        <v>2</v>
      </c>
      <c r="B14" s="5">
        <v>6.1</v>
      </c>
      <c r="C14" s="5" t="s">
        <v>68</v>
      </c>
      <c r="D14" s="5" t="s">
        <v>169</v>
      </c>
      <c r="E14" s="5" t="s">
        <v>170</v>
      </c>
      <c r="F14" s="5" t="s">
        <v>165</v>
      </c>
      <c r="G14" s="5" t="s">
        <v>171</v>
      </c>
      <c r="H14" s="5" t="s">
        <v>104</v>
      </c>
      <c r="I14" s="5" t="s">
        <v>172</v>
      </c>
      <c r="J14" s="5" t="s">
        <v>173</v>
      </c>
      <c r="K14" s="7">
        <v>5.0</v>
      </c>
    </row>
    <row r="15" spans="1:11">
      <c r="A15" s="5" t="s">
        <v>2</v>
      </c>
      <c r="B15" s="5">
        <v>6.2</v>
      </c>
      <c r="C15" s="5" t="s">
        <v>68</v>
      </c>
      <c r="D15" s="5" t="s">
        <v>174</v>
      </c>
      <c r="E15" s="5" t="s">
        <v>175</v>
      </c>
      <c r="F15" s="5" t="s">
        <v>176</v>
      </c>
      <c r="G15" s="5" t="s">
        <v>177</v>
      </c>
      <c r="H15" s="5" t="s">
        <v>104</v>
      </c>
      <c r="I15" s="5" t="s">
        <v>178</v>
      </c>
      <c r="J15" s="5" t="s">
        <v>179</v>
      </c>
      <c r="K15" s="7">
        <v>5.0</v>
      </c>
    </row>
    <row r="16" spans="1:11">
      <c r="A16" s="5" t="s">
        <v>2</v>
      </c>
      <c r="B16" s="5">
        <v>7.1</v>
      </c>
      <c r="C16" s="5" t="s">
        <v>75</v>
      </c>
      <c r="D16" s="5" t="s">
        <v>180</v>
      </c>
      <c r="E16" s="5" t="s">
        <v>181</v>
      </c>
      <c r="F16" s="5" t="s">
        <v>121</v>
      </c>
      <c r="G16" s="5" t="s">
        <v>182</v>
      </c>
      <c r="H16" s="5" t="s">
        <v>104</v>
      </c>
      <c r="I16" s="5" t="s">
        <v>183</v>
      </c>
      <c r="J16" s="5" t="s">
        <v>184</v>
      </c>
      <c r="K16" s="7">
        <v>5.0</v>
      </c>
    </row>
    <row r="17" spans="1:11">
      <c r="A17" s="5" t="s">
        <v>2</v>
      </c>
      <c r="B17" s="5">
        <v>7.2</v>
      </c>
      <c r="C17" s="5" t="s">
        <v>75</v>
      </c>
      <c r="D17" s="5" t="s">
        <v>185</v>
      </c>
      <c r="E17" s="5" t="s">
        <v>186</v>
      </c>
      <c r="F17" s="5" t="s">
        <v>138</v>
      </c>
      <c r="G17" s="5" t="s">
        <v>187</v>
      </c>
      <c r="H17" s="5" t="s">
        <v>104</v>
      </c>
      <c r="I17" s="5" t="s">
        <v>188</v>
      </c>
      <c r="J17" s="5" t="s">
        <v>189</v>
      </c>
      <c r="K17" s="7">
        <v>5.0</v>
      </c>
    </row>
    <row r="18" spans="1:11">
      <c r="A18" s="5" t="s">
        <v>2</v>
      </c>
      <c r="B18" s="5">
        <v>8.1</v>
      </c>
      <c r="C18" s="5" t="s">
        <v>81</v>
      </c>
      <c r="D18" s="5" t="s">
        <v>190</v>
      </c>
      <c r="E18" s="5" t="s">
        <v>191</v>
      </c>
      <c r="F18" s="5" t="s">
        <v>121</v>
      </c>
      <c r="G18" s="5" t="s">
        <v>192</v>
      </c>
      <c r="H18" s="5" t="s">
        <v>104</v>
      </c>
      <c r="I18" s="5" t="s">
        <v>193</v>
      </c>
      <c r="J18" s="5" t="s">
        <v>194</v>
      </c>
      <c r="K18" s="7">
        <v>5.0</v>
      </c>
    </row>
    <row r="19" spans="1:11">
      <c r="A19" s="5" t="s">
        <v>2</v>
      </c>
      <c r="B19" s="5">
        <v>8.2</v>
      </c>
      <c r="C19" s="5" t="s">
        <v>81</v>
      </c>
      <c r="D19" s="5" t="s">
        <v>195</v>
      </c>
      <c r="E19" s="5" t="s">
        <v>196</v>
      </c>
      <c r="F19" s="5" t="s">
        <v>121</v>
      </c>
      <c r="G19" s="5" t="s">
        <v>197</v>
      </c>
      <c r="H19" s="5" t="s">
        <v>104</v>
      </c>
      <c r="I19" s="5" t="s">
        <v>198</v>
      </c>
      <c r="J19" s="5" t="s">
        <v>199</v>
      </c>
      <c r="K19" s="7">
        <v>5.0</v>
      </c>
    </row>
    <row r="20" spans="1:11">
      <c r="A20" s="5" t="s">
        <v>2</v>
      </c>
      <c r="B20" s="5">
        <v>9.1</v>
      </c>
      <c r="C20" s="5" t="s">
        <v>87</v>
      </c>
      <c r="D20" s="5" t="s">
        <v>200</v>
      </c>
      <c r="E20" s="5" t="s">
        <v>201</v>
      </c>
      <c r="F20" s="5" t="s">
        <v>121</v>
      </c>
      <c r="G20" s="5" t="s">
        <v>202</v>
      </c>
      <c r="H20" s="5" t="s">
        <v>104</v>
      </c>
      <c r="I20" s="5" t="s">
        <v>203</v>
      </c>
      <c r="J20" s="5" t="s">
        <v>204</v>
      </c>
      <c r="K20" s="7">
        <v>5.0</v>
      </c>
    </row>
    <row r="21" spans="1:11">
      <c r="A21" s="5" t="s">
        <v>2</v>
      </c>
      <c r="B21" s="5">
        <v>9.2</v>
      </c>
      <c r="C21" s="5" t="s">
        <v>87</v>
      </c>
      <c r="D21" s="5" t="s">
        <v>205</v>
      </c>
      <c r="E21" s="5" t="s">
        <v>206</v>
      </c>
      <c r="F21" s="5" t="s">
        <v>149</v>
      </c>
      <c r="G21" s="5" t="s">
        <v>207</v>
      </c>
      <c r="H21" s="5" t="s">
        <v>104</v>
      </c>
      <c r="I21" s="5" t="s">
        <v>208</v>
      </c>
      <c r="J21" s="5" t="s">
        <v>209</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2</v>
      </c>
      <c r="B2" s="5" t="s">
        <v>217</v>
      </c>
      <c r="C2" s="5">
        <v>1</v>
      </c>
      <c r="D2" s="5" t="s">
        <v>218</v>
      </c>
      <c r="E2" s="5"/>
      <c r="F2" s="5"/>
      <c r="G2" s="5"/>
      <c r="H2" s="5"/>
      <c r="I2" s="5"/>
    </row>
    <row r="3" spans="1:9">
      <c r="A3" s="5" t="s">
        <v>2</v>
      </c>
      <c r="B3" s="5" t="s">
        <v>217</v>
      </c>
      <c r="C3" s="5">
        <v>2</v>
      </c>
      <c r="D3" s="5" t="s">
        <v>219</v>
      </c>
      <c r="E3" s="5"/>
      <c r="F3" s="5"/>
      <c r="G3" s="5"/>
      <c r="H3" s="5"/>
      <c r="I3" s="5"/>
    </row>
    <row r="4" spans="1:9">
      <c r="A4" s="5" t="s">
        <v>2</v>
      </c>
      <c r="B4" s="5" t="s">
        <v>217</v>
      </c>
      <c r="C4" s="5">
        <v>3</v>
      </c>
      <c r="D4" s="5" t="s">
        <v>220</v>
      </c>
      <c r="E4" s="5"/>
      <c r="F4" s="5"/>
      <c r="G4" s="5"/>
      <c r="H4" s="5"/>
      <c r="I4" s="5"/>
    </row>
    <row r="5" spans="1:9">
      <c r="A5" s="5" t="s">
        <v>2</v>
      </c>
      <c r="B5" s="5" t="s">
        <v>217</v>
      </c>
      <c r="C5" s="5">
        <v>4</v>
      </c>
      <c r="D5" s="5" t="s">
        <v>221</v>
      </c>
      <c r="E5" s="5"/>
      <c r="F5" s="5"/>
      <c r="G5" s="5"/>
      <c r="H5" s="5"/>
      <c r="I5" s="5"/>
    </row>
    <row r="6" spans="1:9">
      <c r="A6" s="5" t="s">
        <v>2</v>
      </c>
      <c r="B6" s="5" t="s">
        <v>217</v>
      </c>
      <c r="C6" s="5">
        <v>5</v>
      </c>
      <c r="D6" s="5" t="s">
        <v>222</v>
      </c>
      <c r="E6" s="5"/>
      <c r="F6" s="5"/>
      <c r="G6" s="5"/>
      <c r="H6" s="5"/>
      <c r="I6" s="5"/>
    </row>
    <row r="7" spans="1:9">
      <c r="A7" s="5" t="s">
        <v>2</v>
      </c>
      <c r="B7" s="5" t="s">
        <v>217</v>
      </c>
      <c r="C7" s="5">
        <v>6</v>
      </c>
      <c r="D7" s="5" t="s">
        <v>223</v>
      </c>
      <c r="E7" s="5"/>
      <c r="F7" s="5"/>
      <c r="G7" s="5"/>
      <c r="H7" s="5"/>
      <c r="I7" s="5"/>
    </row>
    <row r="8" spans="1:9">
      <c r="A8" s="5" t="s">
        <v>2</v>
      </c>
      <c r="B8" s="5" t="s">
        <v>217</v>
      </c>
      <c r="C8" s="5">
        <v>7</v>
      </c>
      <c r="D8" s="5" t="s">
        <v>224</v>
      </c>
      <c r="E8" s="5"/>
      <c r="F8" s="5"/>
      <c r="G8" s="5"/>
      <c r="H8" s="5"/>
      <c r="I8" s="5"/>
    </row>
    <row r="9" spans="1:9">
      <c r="A9" s="5" t="s">
        <v>2</v>
      </c>
      <c r="B9" s="5" t="s">
        <v>217</v>
      </c>
      <c r="C9" s="5">
        <v>8</v>
      </c>
      <c r="D9" s="5" t="s">
        <v>225</v>
      </c>
      <c r="E9" s="5"/>
      <c r="F9" s="5"/>
      <c r="G9" s="5"/>
      <c r="H9" s="5"/>
      <c r="I9" s="5"/>
    </row>
    <row r="10" spans="1:9">
      <c r="A10" s="5" t="s">
        <v>2</v>
      </c>
      <c r="B10" s="5" t="s">
        <v>217</v>
      </c>
      <c r="C10" s="5">
        <v>9</v>
      </c>
      <c r="D10" s="5" t="s">
        <v>226</v>
      </c>
      <c r="E10" s="5"/>
      <c r="F10" s="5"/>
      <c r="G10" s="5"/>
      <c r="H10" s="5"/>
      <c r="I10" s="5"/>
    </row>
    <row r="11" spans="1:9">
      <c r="A11" s="5" t="s">
        <v>2</v>
      </c>
      <c r="B11" s="5" t="s">
        <v>217</v>
      </c>
      <c r="C11" s="5">
        <v>1</v>
      </c>
      <c r="D11" s="5" t="s">
        <v>227</v>
      </c>
      <c r="E11" s="5"/>
      <c r="F11" s="5"/>
      <c r="G11" s="5"/>
      <c r="H11" s="5"/>
      <c r="I11" s="5"/>
    </row>
    <row r="12" spans="1:9">
      <c r="A12" s="5" t="s">
        <v>2</v>
      </c>
      <c r="B12" s="5" t="s">
        <v>217</v>
      </c>
      <c r="C12" s="5">
        <v>2</v>
      </c>
      <c r="D12" s="5" t="s">
        <v>228</v>
      </c>
      <c r="E12" s="5"/>
      <c r="F12" s="5"/>
      <c r="G12" s="5"/>
      <c r="H12" s="5"/>
      <c r="I12" s="5"/>
    </row>
    <row r="13" spans="1:9">
      <c r="A13" s="5" t="s">
        <v>2</v>
      </c>
      <c r="B13" s="5" t="s">
        <v>217</v>
      </c>
      <c r="C13" s="5">
        <v>3</v>
      </c>
      <c r="D13" s="5" t="s">
        <v>229</v>
      </c>
      <c r="E13" s="5"/>
      <c r="F13" s="5"/>
      <c r="G13" s="5"/>
      <c r="H13" s="5"/>
      <c r="I13" s="5"/>
    </row>
    <row r="14" spans="1:9">
      <c r="A14" s="5" t="s">
        <v>2</v>
      </c>
      <c r="B14" s="5" t="s">
        <v>217</v>
      </c>
      <c r="C14" s="5">
        <v>4</v>
      </c>
      <c r="D14" s="5" t="s">
        <v>230</v>
      </c>
      <c r="E14" s="5"/>
      <c r="F14" s="5"/>
      <c r="G14" s="5"/>
      <c r="H14" s="5"/>
      <c r="I14" s="5"/>
    </row>
    <row r="15" spans="1:9">
      <c r="A15" s="5" t="s">
        <v>2</v>
      </c>
      <c r="B15" s="5" t="s">
        <v>217</v>
      </c>
      <c r="C15" s="5">
        <v>5</v>
      </c>
      <c r="D15" s="5" t="s">
        <v>231</v>
      </c>
      <c r="E15" s="5"/>
      <c r="F15" s="5"/>
      <c r="G15" s="5"/>
      <c r="H15" s="5"/>
      <c r="I15" s="5"/>
    </row>
    <row r="16" spans="1:9">
      <c r="A16" s="5" t="s">
        <v>2</v>
      </c>
      <c r="B16" s="5" t="s">
        <v>217</v>
      </c>
      <c r="C16" s="5">
        <v>6</v>
      </c>
      <c r="D16" s="5" t="s">
        <v>232</v>
      </c>
      <c r="E16" s="5"/>
      <c r="F16" s="5"/>
      <c r="G16" s="5"/>
      <c r="H16" s="5"/>
      <c r="I16" s="5"/>
    </row>
    <row r="17" spans="1:9">
      <c r="A17" s="5" t="s">
        <v>2</v>
      </c>
      <c r="B17" s="5" t="s">
        <v>217</v>
      </c>
      <c r="C17" s="5">
        <v>7</v>
      </c>
      <c r="D17" s="5" t="s">
        <v>233</v>
      </c>
      <c r="E17" s="5"/>
      <c r="F17" s="5"/>
      <c r="G17" s="5"/>
      <c r="H17" s="5"/>
      <c r="I17" s="5"/>
    </row>
    <row r="18" spans="1:9">
      <c r="A18" s="5" t="s">
        <v>2</v>
      </c>
      <c r="B18" s="5" t="s">
        <v>217</v>
      </c>
      <c r="C18" s="5">
        <v>8</v>
      </c>
      <c r="D18" s="5" t="s">
        <v>234</v>
      </c>
      <c r="E18" s="5"/>
      <c r="F18" s="5"/>
      <c r="G18" s="5"/>
      <c r="H18" s="5"/>
      <c r="I18" s="5"/>
    </row>
    <row r="19" spans="1:9">
      <c r="A19" s="5" t="s">
        <v>2</v>
      </c>
      <c r="B19" s="5" t="s">
        <v>217</v>
      </c>
      <c r="C19" s="5">
        <v>9</v>
      </c>
      <c r="D19" s="5" t="s">
        <v>235</v>
      </c>
      <c r="E19" s="5"/>
      <c r="F19" s="5"/>
      <c r="G19" s="5"/>
      <c r="H19" s="5"/>
      <c r="I19" s="5"/>
    </row>
    <row r="20" spans="1:9">
      <c r="A20" s="5" t="s">
        <v>2</v>
      </c>
      <c r="B20" s="5" t="s">
        <v>217</v>
      </c>
      <c r="C20" s="5">
        <v>10</v>
      </c>
      <c r="D20" s="5" t="s">
        <v>236</v>
      </c>
      <c r="E20" s="5"/>
      <c r="F20" s="5"/>
      <c r="G20" s="5"/>
      <c r="H20" s="5"/>
      <c r="I20" s="5"/>
    </row>
    <row r="21" spans="1:9">
      <c r="A21" s="5" t="s">
        <v>2</v>
      </c>
      <c r="B21" s="5" t="s">
        <v>217</v>
      </c>
      <c r="C21" s="5">
        <v>1</v>
      </c>
      <c r="D21" s="5" t="s">
        <v>237</v>
      </c>
      <c r="E21" s="5"/>
      <c r="F21" s="5"/>
      <c r="G21" s="5"/>
      <c r="H21" s="5"/>
      <c r="I21" s="5"/>
    </row>
    <row r="22" spans="1:9">
      <c r="A22" s="5" t="s">
        <v>2</v>
      </c>
      <c r="B22" s="5" t="s">
        <v>217</v>
      </c>
      <c r="C22" s="5">
        <v>2</v>
      </c>
      <c r="D22" s="5" t="s">
        <v>238</v>
      </c>
      <c r="E22" s="5"/>
      <c r="F22" s="5"/>
      <c r="G22" s="5"/>
      <c r="H22" s="5"/>
      <c r="I22" s="5"/>
    </row>
    <row r="23" spans="1:9">
      <c r="A23" s="5" t="s">
        <v>2</v>
      </c>
      <c r="B23" s="5" t="s">
        <v>217</v>
      </c>
      <c r="C23" s="5">
        <v>3</v>
      </c>
      <c r="D23" s="5" t="s">
        <v>239</v>
      </c>
      <c r="E23" s="5"/>
      <c r="F23" s="5"/>
      <c r="G23" s="5"/>
      <c r="H23" s="5"/>
      <c r="I23" s="5"/>
    </row>
    <row r="24" spans="1:9">
      <c r="A24" s="5" t="s">
        <v>2</v>
      </c>
      <c r="B24" s="5" t="s">
        <v>217</v>
      </c>
      <c r="C24" s="5">
        <v>4</v>
      </c>
      <c r="D24" s="5" t="s">
        <v>240</v>
      </c>
      <c r="E24" s="5"/>
      <c r="F24" s="5"/>
      <c r="G24" s="5"/>
      <c r="H24" s="5"/>
      <c r="I24" s="5"/>
    </row>
    <row r="25" spans="1:9">
      <c r="A25" s="5" t="s">
        <v>2</v>
      </c>
      <c r="B25" s="5" t="s">
        <v>217</v>
      </c>
      <c r="C25" s="5">
        <v>5</v>
      </c>
      <c r="D25" s="5" t="s">
        <v>241</v>
      </c>
      <c r="E25" s="5"/>
      <c r="F25" s="5"/>
      <c r="G25" s="5"/>
      <c r="H25" s="5"/>
      <c r="I25" s="5"/>
    </row>
    <row r="26" spans="1:9">
      <c r="A26" s="5" t="s">
        <v>2</v>
      </c>
      <c r="B26" s="5" t="s">
        <v>217</v>
      </c>
      <c r="C26" s="5">
        <v>6</v>
      </c>
      <c r="D26" s="5" t="s">
        <v>242</v>
      </c>
      <c r="E26" s="5"/>
      <c r="F26" s="5"/>
      <c r="G26" s="5"/>
      <c r="H26" s="5"/>
      <c r="I26" s="5"/>
    </row>
    <row r="27" spans="1:9">
      <c r="A27" s="5" t="s">
        <v>2</v>
      </c>
      <c r="B27" s="5" t="s">
        <v>217</v>
      </c>
      <c r="C27" s="5">
        <v>7</v>
      </c>
      <c r="D27" s="5" t="s">
        <v>243</v>
      </c>
      <c r="E27" s="5"/>
      <c r="F27" s="5"/>
      <c r="G27" s="5"/>
      <c r="H27" s="5"/>
      <c r="I27" s="5"/>
    </row>
    <row r="28" spans="1:9">
      <c r="A28" s="5" t="s">
        <v>2</v>
      </c>
      <c r="B28" s="5" t="s">
        <v>217</v>
      </c>
      <c r="C28" s="5">
        <v>8</v>
      </c>
      <c r="D28" s="5" t="s">
        <v>244</v>
      </c>
      <c r="E28" s="5"/>
      <c r="F28" s="5"/>
      <c r="G28" s="5"/>
      <c r="H28" s="5"/>
      <c r="I28" s="5"/>
    </row>
    <row r="29" spans="1:9">
      <c r="A29" s="5" t="s">
        <v>2</v>
      </c>
      <c r="B29" s="5" t="s">
        <v>217</v>
      </c>
      <c r="C29" s="5">
        <v>9</v>
      </c>
      <c r="D29" s="5" t="s">
        <v>245</v>
      </c>
      <c r="E29" s="5"/>
      <c r="F29" s="5"/>
      <c r="G29" s="5"/>
      <c r="H29" s="5"/>
      <c r="I29" s="5"/>
    </row>
    <row r="30" spans="1:9">
      <c r="A30" s="5" t="s">
        <v>2</v>
      </c>
      <c r="B30" s="5" t="s">
        <v>217</v>
      </c>
      <c r="C30" s="5">
        <v>10</v>
      </c>
      <c r="D30" s="5" t="s">
        <v>246</v>
      </c>
      <c r="E30" s="5"/>
      <c r="F30" s="5"/>
      <c r="G30" s="5"/>
      <c r="H30" s="5"/>
      <c r="I30" s="5"/>
    </row>
    <row r="31" spans="1:9">
      <c r="A31" s="5" t="s">
        <v>2</v>
      </c>
      <c r="B31" s="5" t="s">
        <v>217</v>
      </c>
      <c r="C31" s="5">
        <v>11</v>
      </c>
      <c r="D31" s="5" t="s">
        <v>247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35</v>
      </c>
      <c r="B3" s="5">
        <v>20</v>
      </c>
      <c r="C3" s="5" t="s">
        <v>256</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42</v>
      </c>
      <c r="B7" s="5">
        <v>20</v>
      </c>
      <c r="C7" s="5" t="s">
        <v>256</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49</v>
      </c>
      <c r="B11" s="5">
        <v>20</v>
      </c>
      <c r="C11" s="5" t="s">
        <v>273</v>
      </c>
      <c r="D11" s="5">
        <v>1</v>
      </c>
      <c r="E11" s="5" t="s">
        <v>257</v>
      </c>
      <c r="F11" s="5" t="s">
        <v>258</v>
      </c>
      <c r="G11" s="5" t="s">
        <v>274</v>
      </c>
    </row>
    <row r="12" spans="1:7">
      <c r="A12" s="5"/>
      <c r="B12" s="5"/>
      <c r="C12" s="5"/>
      <c r="D12" s="5">
        <v>2</v>
      </c>
      <c r="E12" s="5" t="s">
        <v>260</v>
      </c>
      <c r="F12" s="5" t="s">
        <v>261</v>
      </c>
      <c r="G12" s="5" t="s">
        <v>275</v>
      </c>
    </row>
    <row r="13" spans="1:7">
      <c r="A13" s="5"/>
      <c r="B13" s="5"/>
      <c r="C13" s="5"/>
      <c r="D13" s="5">
        <v>3</v>
      </c>
      <c r="E13" s="5" t="s">
        <v>263</v>
      </c>
      <c r="F13" s="5" t="s">
        <v>264</v>
      </c>
      <c r="G13" s="5" t="s">
        <v>276</v>
      </c>
    </row>
    <row r="14" spans="1:7">
      <c r="A14" s="5"/>
      <c r="B14" s="5"/>
      <c r="C14" s="5"/>
      <c r="D14" s="5">
        <v>4</v>
      </c>
      <c r="E14" s="5" t="s">
        <v>266</v>
      </c>
      <c r="F14" s="5" t="s">
        <v>267</v>
      </c>
      <c r="G14" s="5" t="s">
        <v>277</v>
      </c>
    </row>
    <row r="15" spans="1:7">
      <c r="A15" s="5" t="s">
        <v>56</v>
      </c>
      <c r="B15" s="5">
        <v>20</v>
      </c>
      <c r="C15" s="5" t="s">
        <v>256</v>
      </c>
      <c r="D15" s="5">
        <v>1</v>
      </c>
      <c r="E15" s="5" t="s">
        <v>257</v>
      </c>
      <c r="F15" s="5" t="s">
        <v>258</v>
      </c>
      <c r="G15" s="5" t="s">
        <v>278</v>
      </c>
    </row>
    <row r="16" spans="1:7">
      <c r="A16" s="5"/>
      <c r="B16" s="5"/>
      <c r="C16" s="5"/>
      <c r="D16" s="5">
        <v>2</v>
      </c>
      <c r="E16" s="5" t="s">
        <v>260</v>
      </c>
      <c r="F16" s="5" t="s">
        <v>261</v>
      </c>
      <c r="G16" s="5" t="s">
        <v>279</v>
      </c>
    </row>
    <row r="17" spans="1:7">
      <c r="A17" s="5"/>
      <c r="B17" s="5"/>
      <c r="C17" s="5"/>
      <c r="D17" s="5">
        <v>3</v>
      </c>
      <c r="E17" s="5" t="s">
        <v>263</v>
      </c>
      <c r="F17" s="5" t="s">
        <v>264</v>
      </c>
      <c r="G17" s="5" t="s">
        <v>280</v>
      </c>
    </row>
    <row r="18" spans="1:7">
      <c r="A18" s="5"/>
      <c r="B18" s="5"/>
      <c r="C18" s="5"/>
      <c r="D18" s="5">
        <v>4</v>
      </c>
      <c r="E18" s="5" t="s">
        <v>266</v>
      </c>
      <c r="F18" s="5" t="s">
        <v>267</v>
      </c>
      <c r="G18" s="5" t="s">
        <v>281</v>
      </c>
    </row>
    <row r="19" spans="1:7">
      <c r="A19" s="5" t="s">
        <v>62</v>
      </c>
      <c r="B19" s="5">
        <v>20</v>
      </c>
      <c r="C19" s="5" t="s">
        <v>282</v>
      </c>
      <c r="D19" s="5">
        <v>1</v>
      </c>
      <c r="E19" s="5" t="s">
        <v>257</v>
      </c>
      <c r="F19" s="5" t="s">
        <v>258</v>
      </c>
      <c r="G19" s="5" t="s">
        <v>283</v>
      </c>
    </row>
    <row r="20" spans="1:7">
      <c r="A20" s="5"/>
      <c r="B20" s="5"/>
      <c r="C20" s="5"/>
      <c r="D20" s="5">
        <v>2</v>
      </c>
      <c r="E20" s="5" t="s">
        <v>260</v>
      </c>
      <c r="F20" s="5" t="s">
        <v>261</v>
      </c>
      <c r="G20" s="5" t="s">
        <v>284</v>
      </c>
    </row>
    <row r="21" spans="1:7">
      <c r="A21" s="5"/>
      <c r="B21" s="5"/>
      <c r="C21" s="5"/>
      <c r="D21" s="5">
        <v>3</v>
      </c>
      <c r="E21" s="5" t="s">
        <v>263</v>
      </c>
      <c r="F21" s="5" t="s">
        <v>264</v>
      </c>
      <c r="G21" s="5" t="s">
        <v>285</v>
      </c>
    </row>
    <row r="22" spans="1:7">
      <c r="A22" s="5"/>
      <c r="B22" s="5"/>
      <c r="C22" s="5"/>
      <c r="D22" s="5">
        <v>4</v>
      </c>
      <c r="E22" s="5" t="s">
        <v>266</v>
      </c>
      <c r="F22" s="5" t="s">
        <v>267</v>
      </c>
      <c r="G22" s="5" t="s">
        <v>286</v>
      </c>
    </row>
    <row r="23" spans="1:7">
      <c r="A23" s="5" t="s">
        <v>68</v>
      </c>
      <c r="B23" s="5">
        <v>15</v>
      </c>
      <c r="C23" s="5" t="s">
        <v>282</v>
      </c>
      <c r="D23" s="5">
        <v>1</v>
      </c>
      <c r="E23" s="5" t="s">
        <v>257</v>
      </c>
      <c r="F23" s="5" t="s">
        <v>258</v>
      </c>
      <c r="G23" s="5" t="s">
        <v>287</v>
      </c>
    </row>
    <row r="24" spans="1:7">
      <c r="A24" s="5"/>
      <c r="B24" s="5"/>
      <c r="C24" s="5"/>
      <c r="D24" s="5">
        <v>2</v>
      </c>
      <c r="E24" s="5" t="s">
        <v>260</v>
      </c>
      <c r="F24" s="5" t="s">
        <v>261</v>
      </c>
      <c r="G24" s="5" t="s">
        <v>288</v>
      </c>
    </row>
    <row r="25" spans="1:7">
      <c r="A25" s="5"/>
      <c r="B25" s="5"/>
      <c r="C25" s="5"/>
      <c r="D25" s="5">
        <v>3</v>
      </c>
      <c r="E25" s="5" t="s">
        <v>263</v>
      </c>
      <c r="F25" s="5" t="s">
        <v>264</v>
      </c>
      <c r="G25" s="5" t="s">
        <v>289</v>
      </c>
    </row>
    <row r="26" spans="1:7">
      <c r="A26" s="5"/>
      <c r="B26" s="5"/>
      <c r="C26" s="5"/>
      <c r="D26" s="5">
        <v>4</v>
      </c>
      <c r="E26" s="5" t="s">
        <v>266</v>
      </c>
      <c r="F26" s="5" t="s">
        <v>267</v>
      </c>
      <c r="G26" s="5" t="s">
        <v>290</v>
      </c>
    </row>
    <row r="27" spans="1:7">
      <c r="A27" s="5" t="s">
        <v>75</v>
      </c>
      <c r="B27" s="5">
        <v>15</v>
      </c>
      <c r="C27" s="5" t="s">
        <v>256</v>
      </c>
      <c r="D27" s="5">
        <v>1</v>
      </c>
      <c r="E27" s="5" t="s">
        <v>257</v>
      </c>
      <c r="F27" s="5" t="s">
        <v>258</v>
      </c>
      <c r="G27" s="5" t="s">
        <v>291</v>
      </c>
    </row>
    <row r="28" spans="1:7">
      <c r="A28" s="5"/>
      <c r="B28" s="5"/>
      <c r="C28" s="5"/>
      <c r="D28" s="5">
        <v>2</v>
      </c>
      <c r="E28" s="5" t="s">
        <v>260</v>
      </c>
      <c r="F28" s="5" t="s">
        <v>261</v>
      </c>
      <c r="G28" s="5" t="s">
        <v>292</v>
      </c>
    </row>
    <row r="29" spans="1:7">
      <c r="A29" s="5"/>
      <c r="B29" s="5"/>
      <c r="C29" s="5"/>
      <c r="D29" s="5">
        <v>3</v>
      </c>
      <c r="E29" s="5" t="s">
        <v>263</v>
      </c>
      <c r="F29" s="5" t="s">
        <v>264</v>
      </c>
      <c r="G29" s="5" t="s">
        <v>293</v>
      </c>
    </row>
    <row r="30" spans="1:7">
      <c r="A30" s="5"/>
      <c r="B30" s="5"/>
      <c r="C30" s="5"/>
      <c r="D30" s="5">
        <v>4</v>
      </c>
      <c r="E30" s="5" t="s">
        <v>266</v>
      </c>
      <c r="F30" s="5" t="s">
        <v>267</v>
      </c>
      <c r="G30" s="5" t="s">
        <v>294</v>
      </c>
    </row>
    <row r="31" spans="1:7">
      <c r="A31" s="5" t="s">
        <v>81</v>
      </c>
      <c r="B31" s="5">
        <v>15</v>
      </c>
      <c r="C31" s="5" t="s">
        <v>273</v>
      </c>
      <c r="D31" s="5">
        <v>1</v>
      </c>
      <c r="E31" s="5" t="s">
        <v>257</v>
      </c>
      <c r="F31" s="5" t="s">
        <v>258</v>
      </c>
      <c r="G31" s="5" t="s">
        <v>295</v>
      </c>
    </row>
    <row r="32" spans="1:7">
      <c r="A32" s="5"/>
      <c r="B32" s="5"/>
      <c r="C32" s="5"/>
      <c r="D32" s="5">
        <v>2</v>
      </c>
      <c r="E32" s="5" t="s">
        <v>260</v>
      </c>
      <c r="F32" s="5" t="s">
        <v>261</v>
      </c>
      <c r="G32" s="5" t="s">
        <v>296</v>
      </c>
    </row>
    <row r="33" spans="1:7">
      <c r="A33" s="5"/>
      <c r="B33" s="5"/>
      <c r="C33" s="5"/>
      <c r="D33" s="5">
        <v>3</v>
      </c>
      <c r="E33" s="5" t="s">
        <v>263</v>
      </c>
      <c r="F33" s="5" t="s">
        <v>264</v>
      </c>
      <c r="G33" s="5" t="s">
        <v>297</v>
      </c>
    </row>
    <row r="34" spans="1:7">
      <c r="A34" s="5"/>
      <c r="B34" s="5"/>
      <c r="C34" s="5"/>
      <c r="D34" s="5">
        <v>4</v>
      </c>
      <c r="E34" s="5" t="s">
        <v>266</v>
      </c>
      <c r="F34" s="5" t="s">
        <v>267</v>
      </c>
      <c r="G34" s="5" t="s">
        <v>298</v>
      </c>
    </row>
    <row r="35" spans="1:7">
      <c r="A35" s="5" t="s">
        <v>87</v>
      </c>
      <c r="B35" s="5">
        <v>15</v>
      </c>
      <c r="C35" s="5" t="s">
        <v>273</v>
      </c>
      <c r="D35" s="5">
        <v>1</v>
      </c>
      <c r="E35" s="5" t="s">
        <v>257</v>
      </c>
      <c r="F35" s="5" t="s">
        <v>258</v>
      </c>
      <c r="G35" s="5" t="s">
        <v>299</v>
      </c>
    </row>
    <row r="36" spans="1:7">
      <c r="A36" s="5"/>
      <c r="B36" s="5"/>
      <c r="C36" s="5"/>
      <c r="D36" s="5">
        <v>2</v>
      </c>
      <c r="E36" s="5" t="s">
        <v>260</v>
      </c>
      <c r="F36" s="5" t="s">
        <v>261</v>
      </c>
      <c r="G36" s="5" t="s">
        <v>300</v>
      </c>
    </row>
    <row r="37" spans="1:7">
      <c r="A37" s="5"/>
      <c r="B37" s="5"/>
      <c r="C37" s="5"/>
      <c r="D37" s="5">
        <v>3</v>
      </c>
      <c r="E37" s="5" t="s">
        <v>263</v>
      </c>
      <c r="F37" s="5" t="s">
        <v>264</v>
      </c>
      <c r="G37" s="5" t="s">
        <v>301</v>
      </c>
    </row>
    <row r="38" spans="1:7">
      <c r="A38" s="5"/>
      <c r="B38" s="5"/>
      <c r="C38" s="5"/>
      <c r="D38" s="5">
        <v>4</v>
      </c>
      <c r="E38" s="5" t="s">
        <v>266</v>
      </c>
      <c r="F38" s="5" t="s">
        <v>267</v>
      </c>
      <c r="G38"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249</v>
      </c>
      <c r="B2" s="6" t="s">
        <v>308</v>
      </c>
      <c r="C2" s="6" t="s">
        <v>309</v>
      </c>
      <c r="D2" s="6" t="s">
        <v>310</v>
      </c>
    </row>
    <row r="3" spans="1:4">
      <c r="A3" s="5" t="s">
        <v>35</v>
      </c>
      <c r="B3" s="5" t="s">
        <v>311</v>
      </c>
      <c r="C3" s="5" t="s">
        <v>312</v>
      </c>
      <c r="D3" s="5" t="s">
        <v>313</v>
      </c>
    </row>
    <row r="4" spans="1:4">
      <c r="A4" s="5" t="s">
        <v>35</v>
      </c>
      <c r="B4" s="5" t="s">
        <v>314</v>
      </c>
      <c r="C4" s="5" t="s">
        <v>315</v>
      </c>
      <c r="D4" s="5" t="s">
        <v>316</v>
      </c>
    </row>
    <row r="5" spans="1:4">
      <c r="A5" s="5" t="s">
        <v>35</v>
      </c>
      <c r="B5" s="5" t="s">
        <v>317</v>
      </c>
      <c r="C5" s="5" t="s">
        <v>318</v>
      </c>
      <c r="D5" s="5" t="s">
        <v>319</v>
      </c>
    </row>
    <row r="6" spans="1:4">
      <c r="A6" s="5" t="s">
        <v>42</v>
      </c>
      <c r="B6" s="5" t="s">
        <v>311</v>
      </c>
      <c r="C6" s="5" t="s">
        <v>320</v>
      </c>
      <c r="D6" s="5" t="s">
        <v>321</v>
      </c>
    </row>
    <row r="7" spans="1:4">
      <c r="A7" s="5" t="s">
        <v>42</v>
      </c>
      <c r="B7" s="5" t="s">
        <v>314</v>
      </c>
      <c r="C7" s="5" t="s">
        <v>322</v>
      </c>
      <c r="D7" s="5" t="s">
        <v>323</v>
      </c>
    </row>
    <row r="8" spans="1:4">
      <c r="A8" s="5" t="s">
        <v>42</v>
      </c>
      <c r="B8" s="5" t="s">
        <v>317</v>
      </c>
      <c r="C8" s="5" t="s">
        <v>324</v>
      </c>
      <c r="D8" s="5" t="s">
        <v>325</v>
      </c>
    </row>
    <row r="9" spans="1:4">
      <c r="A9" s="5" t="s">
        <v>49</v>
      </c>
      <c r="B9" s="5" t="s">
        <v>311</v>
      </c>
      <c r="C9" s="5" t="s">
        <v>320</v>
      </c>
      <c r="D9" s="5" t="s">
        <v>326</v>
      </c>
    </row>
    <row r="10" spans="1:4">
      <c r="A10" s="5" t="s">
        <v>49</v>
      </c>
      <c r="B10" s="5" t="s">
        <v>314</v>
      </c>
      <c r="C10" s="5" t="s">
        <v>322</v>
      </c>
      <c r="D10" s="5" t="s">
        <v>327</v>
      </c>
    </row>
    <row r="11" spans="1:4">
      <c r="A11" s="5" t="s">
        <v>49</v>
      </c>
      <c r="B11" s="5" t="s">
        <v>317</v>
      </c>
      <c r="C11" s="5" t="s">
        <v>324</v>
      </c>
      <c r="D11" s="5" t="s">
        <v>328</v>
      </c>
    </row>
    <row r="12" spans="1:4">
      <c r="A12" s="5" t="s">
        <v>56</v>
      </c>
      <c r="B12" s="5" t="s">
        <v>311</v>
      </c>
      <c r="C12" s="5" t="s">
        <v>320</v>
      </c>
      <c r="D12" s="5" t="s">
        <v>329</v>
      </c>
    </row>
    <row r="13" spans="1:4">
      <c r="A13" s="5" t="s">
        <v>56</v>
      </c>
      <c r="B13" s="5" t="s">
        <v>314</v>
      </c>
      <c r="C13" s="5" t="s">
        <v>322</v>
      </c>
      <c r="D13" s="5" t="s">
        <v>330</v>
      </c>
    </row>
    <row r="14" spans="1:4">
      <c r="A14" s="5" t="s">
        <v>56</v>
      </c>
      <c r="B14" s="5" t="s">
        <v>317</v>
      </c>
      <c r="C14" s="5" t="s">
        <v>324</v>
      </c>
      <c r="D14" s="5" t="s">
        <v>331</v>
      </c>
    </row>
    <row r="15" spans="1:4">
      <c r="A15" s="5" t="s">
        <v>62</v>
      </c>
      <c r="B15" s="5" t="s">
        <v>311</v>
      </c>
      <c r="C15" s="5" t="s">
        <v>320</v>
      </c>
      <c r="D15" s="5" t="s">
        <v>332</v>
      </c>
    </row>
    <row r="16" spans="1:4">
      <c r="A16" s="5" t="s">
        <v>62</v>
      </c>
      <c r="B16" s="5" t="s">
        <v>314</v>
      </c>
      <c r="C16" s="5" t="s">
        <v>322</v>
      </c>
      <c r="D16" s="5" t="s">
        <v>333</v>
      </c>
    </row>
    <row r="17" spans="1:4">
      <c r="A17" s="5" t="s">
        <v>62</v>
      </c>
      <c r="B17" s="5" t="s">
        <v>317</v>
      </c>
      <c r="C17" s="5" t="s">
        <v>324</v>
      </c>
      <c r="D17" s="5" t="s">
        <v>334</v>
      </c>
    </row>
    <row r="18" spans="1:4">
      <c r="A18" s="5" t="s">
        <v>68</v>
      </c>
      <c r="B18" s="5" t="s">
        <v>311</v>
      </c>
      <c r="C18" s="5" t="s">
        <v>320</v>
      </c>
      <c r="D18" s="5" t="s">
        <v>335</v>
      </c>
    </row>
    <row r="19" spans="1:4">
      <c r="A19" s="5" t="s">
        <v>68</v>
      </c>
      <c r="B19" s="5" t="s">
        <v>314</v>
      </c>
      <c r="C19" s="5" t="s">
        <v>322</v>
      </c>
      <c r="D19" s="5" t="s">
        <v>336</v>
      </c>
    </row>
    <row r="20" spans="1:4">
      <c r="A20" s="5" t="s">
        <v>68</v>
      </c>
      <c r="B20" s="5" t="s">
        <v>317</v>
      </c>
      <c r="C20" s="5" t="s">
        <v>324</v>
      </c>
      <c r="D20" s="5" t="s">
        <v>337</v>
      </c>
    </row>
    <row r="21" spans="1:4">
      <c r="A21" s="5" t="s">
        <v>75</v>
      </c>
      <c r="B21" s="5" t="s">
        <v>311</v>
      </c>
      <c r="C21" s="5" t="s">
        <v>320</v>
      </c>
      <c r="D21" s="5" t="s">
        <v>338</v>
      </c>
    </row>
    <row r="22" spans="1:4">
      <c r="A22" s="5" t="s">
        <v>75</v>
      </c>
      <c r="B22" s="5" t="s">
        <v>314</v>
      </c>
      <c r="C22" s="5" t="s">
        <v>322</v>
      </c>
      <c r="D22" s="5" t="s">
        <v>339</v>
      </c>
    </row>
    <row r="23" spans="1:4">
      <c r="A23" s="5" t="s">
        <v>75</v>
      </c>
      <c r="B23" s="5" t="s">
        <v>317</v>
      </c>
      <c r="C23" s="5" t="s">
        <v>324</v>
      </c>
      <c r="D23" s="5" t="s">
        <v>340</v>
      </c>
    </row>
    <row r="24" spans="1:4">
      <c r="A24" s="5" t="s">
        <v>81</v>
      </c>
      <c r="B24" s="5" t="s">
        <v>311</v>
      </c>
      <c r="C24" s="5" t="s">
        <v>341</v>
      </c>
      <c r="D24" s="5" t="s">
        <v>342</v>
      </c>
    </row>
    <row r="25" spans="1:4">
      <c r="A25" s="5" t="s">
        <v>81</v>
      </c>
      <c r="B25" s="5" t="s">
        <v>314</v>
      </c>
      <c r="C25" s="5" t="s">
        <v>343</v>
      </c>
      <c r="D25" s="5" t="s">
        <v>344</v>
      </c>
    </row>
    <row r="26" spans="1:4">
      <c r="A26" s="5" t="s">
        <v>81</v>
      </c>
      <c r="B26" s="5" t="s">
        <v>317</v>
      </c>
      <c r="C26" s="5" t="s">
        <v>345</v>
      </c>
      <c r="D26" s="5" t="s">
        <v>346</v>
      </c>
    </row>
    <row r="27" spans="1:4">
      <c r="A27" s="5" t="s">
        <v>87</v>
      </c>
      <c r="B27" s="5" t="s">
        <v>311</v>
      </c>
      <c r="C27" s="5" t="s">
        <v>320</v>
      </c>
      <c r="D27" s="5" t="s">
        <v>347</v>
      </c>
    </row>
    <row r="28" spans="1:4">
      <c r="A28" s="5" t="s">
        <v>87</v>
      </c>
      <c r="B28" s="5" t="s">
        <v>314</v>
      </c>
      <c r="C28" s="5" t="s">
        <v>322</v>
      </c>
      <c r="D28" s="5" t="s">
        <v>348</v>
      </c>
    </row>
    <row r="29" spans="1:4">
      <c r="A29" s="5" t="s">
        <v>87</v>
      </c>
      <c r="B29" s="5" t="s">
        <v>317</v>
      </c>
      <c r="C29" s="5" t="s">
        <v>324</v>
      </c>
      <c r="D2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2026-05-19T17:37:20+02:00</dcterms:created>
  <dcterms:modified xsi:type="dcterms:W3CDTF">2026-05-19T17:37:20+02:00</dcterms:modified>
  <dc:title>Currículo LOMLOE Geografía e Historia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