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<sst xmlns="http://schemas.openxmlformats.org/spreadsheetml/2006/main" uniqueCount="554">
  <si>
    <t>Corrigiendo.es</t>
  </si>
  <si>
    <t>Materia</t>
  </si>
  <si>
    <t>Geografía e Historia</t>
  </si>
  <si>
    <t>Curso</t>
  </si>
  <si>
    <t>3.º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</si>
  <si>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</si>
  <si>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</si>
  <si>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</si>
  <si>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</si>
  <si>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</si>
  <si>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</si>
  <si>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</si>
  <si>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</si>
  <si>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</si>
  <si>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</si>
  <si>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</si>
  <si>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</si>
  <si>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</si>
  <si>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</si>
  <si>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</si>
  <si>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</si>
  <si>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</si>
  <si>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19:32</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</si>
  <si>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</si>
  <si>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</si>
  <si>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</si>
  <si>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</si>
  <si>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</si>
  <si>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</si>
  <si>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</si>
  <si>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</si>
  <si>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</si>
  <si>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</si>
  <si>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</si>
  <si>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</si>
  <si>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</si>
  <si>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historias y geográficas, para adquirir conocimientos, elaborar y expresar contenidos en varios formatos.</t>
  </si>
  <si>
    <t>Aprender a investigar temas históricos y geográficos consultando fuentes fiables para crear y explicar sus propias conclusiones en distintos soportes.</t>
  </si>
  <si>
    <t>El alumnado localiza información, comprueba si las fuentes son verdaderas, organiza los datos y produce materiales como presentaciones o informes para explicar lo aprendido.</t>
  </si>
  <si>
    <t>No es copiar y pegar de Wikipedia. No es memorizar el libro de texto. No es aceptar cualquier dato de internet como válido sin cuestionarlo.</t>
  </si>
  <si>
    <t>El alumnado investiga el impacto del cambio climático en su región comparando mapas actuales y antiguos, creando luego un mapa digital interactivo.</t>
  </si>
  <si>
    <t>elaborar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</si>
  <si>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</si>
  <si>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</si>
  <si>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Investigar y debatir sobre problemas actuales del mundo para formar una opinión propia, crítica y respetuosa con la diversidad social.</t>
  </si>
  <si>
    <t>El alumnado busca información sobre conflictos o retos sociales presentes, analiza sus causas y crea trabajos originales donde defiende sus conclusiones con argumentos sólidos.</t>
  </si>
  <si>
    <t>No es memorizar fechas o datos aislados. No es copiar y pegar información de internet. No es repetir la opinión del libro sin reflexión previa.</t>
  </si>
  <si>
    <t>El alumnado analiza las causas de la gentrificación en su barrio y redacta una carta al ayuntamiento proponiendo soluciones basadas en datos históricos.</t>
  </si>
  <si>
    <t>argumentar</t>
  </si>
  <si>
    <t>CE.3</t>
  </si>
  <si>
    <t>Conocer los principales desafíos a los que se han enfrentado distintas sociedades a lo largo del tiempo, identificando las causas y consecuencias de los cambios producidos y los problemas a los que se enfrentan en la actualidad,</t>
  </si>
  <si>
    <t>Investigar desafíos históricos y actuales para comprender sus causas y proponer soluciones que fomenten un futuro más justo y sostenible.</t>
  </si>
  <si>
    <t>El alumnado busca información sobre crisis sociales o ambientales, analiza sus consecuencias y elabora proyectos con ideas prácticas para resolver problemas del presente.</t>
  </si>
  <si>
    <t>No es memorizar una lista de conflictos o hitos históricos. No es repetir datos de un libro. Es conectar el pasado con los retos actuales.</t>
  </si>
  <si>
    <t>Investigar la gestión histórica del agua en su región y proponer medidas de ahorro para combatir la sequía actual.</t>
  </si>
  <si>
    <t>analizar</t>
  </si>
  <si>
    <t>CE.4</t>
  </si>
  <si>
    <t>Identificar y analizar los elementos del paisaje y su articulación en sistemas complejos naturales, rurales y urbanos, astғ como su evolución en el tiempo, interpretando las causas de las transformaciones y valorando el grado de equilibrio existente en los distintos ecosistemas, para promover su conservación, mejora y uso sostenible.</t>
  </si>
  <si>
    <t>Comprender cómo cambian los paisajes por la acción humana y natural para aprender a proteger el entorno y usarlo de forma responsable.</t>
  </si>
  <si>
    <t>El alumnado examina fotos, mapas y datos de su entorno para explicar por qué ha cambiado un paisaje y propone medidas concretas para cuidarlo mejor.</t>
  </si>
  <si>
    <t>No es memorizar nombres de ríos o montañas. No es describir una foto sin contexto. No es aprenderse de memoria definiciones de tipos de relieve.</t>
  </si>
  <si>
    <t>Comparar una fotografía aérea de su ciudad de los años 60 con una actual para identificar el crecimiento urbano y proponer mejoras sostenibles.</t>
  </si>
  <si>
    <t>CE.5</t>
  </si>
  <si>
    <t>Analizar de forma crítica planteamientos históricos y geográficos explicando la construcción de los sistemas democráticos y los principios constitucionales que rigen la vida en comunidad, astғ como asumiendo los deberes y derechos propios de nuestro marco de convivencia, para promover la participación ciudadana y la cohesión social.</t>
  </si>
  <si>
    <t>Comprender el origen y funcionamiento de la democracia y la Constitución para participar activamente en la sociedad respetando los derechos comunes.</t>
  </si>
  <si>
    <t>El alumnado examina la evolución de los sistemas políticos, identifica sus derechos y deberes ciudadanos y propone acciones que mejoren la convivencia y la justicia social.</t>
  </si>
  <si>
    <t>No es memorizar artículos de la Constitución ni recitar fechas de la Transición. No es un estudio teórico de leyes, sino su aplicación práctica a la convivencia.</t>
  </si>
  <si>
    <t>Simular un pleno municipal donde el alumnado debate y vota propuestas para mejorar su entorno, justificándolas mediante principios constitucionales y democráticos.</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</si>
  <si>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</si>
  <si>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</si>
  <si>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Entender cómo la mezcla de culturas ha creado nuestra sociedad actual, valorando a las minorías y los movimientos que luchan por la igualdad.</t>
  </si>
  <si>
    <t>El alumnado investiga el origen de nuestra diversidad cultural, analiza la historia de grupos minoritarios y defiende actitudes inclusivas frente a prejuicios y discriminaciones.</t>
  </si>
  <si>
    <t>No es memorizar datos demográficos. No es estudiar la historia como algo uniforme. No es ignorar los conflictos sociales o la exclusión histórica.</t>
  </si>
  <si>
    <t>El alumnado diseña una campaña de sensibilización escolar sobre la historia y las aportaciones culturales del pueblo gitano en España.</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</si>
  <si>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</si>
  <si>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</si>
  <si>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astғ como para favorecer procesos que contribuyan a la cohesión y solidaridad territorial en orden a los valores del europeísmo y de la Declaración Universal de los Derechos Humanos.</t>
  </si>
  <si>
    <t>Comprender y respetar las identidades culturales y el patrimonio común para fomentar la convivencia, la solidaridad y los valores democráticos europeos.</t>
  </si>
  <si>
    <t>El alumnado analiza elementos culturales y patrimoniales, reconoce su importancia histórica y propone acciones para protegerlos, valorando la diversidad como base de la ciudadanía europea.</t>
  </si>
  <si>
    <t>No es memorizar una lista de monumentos. No es un enfoque nacionalista excluyente ni solo describir objetos antiguos sin entender su valor social y emocional.</t>
  </si>
  <si>
    <t>El alumnado investiga un monumento local multicultural y diseña una campaña para promover su conservación como patrimonio compartido de la humanidad.</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</si>
  <si>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</si>
  <si>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</si>
  <si>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 la población y cómo nos cuidamos entre generaciones para proponer formas de vida más justas, sanas y sostenibles.</t>
  </si>
  <si>
    <t>El alumnado investiga la evolución demográfica y los cuidados, reflexionando sobre la dependencia y el envejecimiento para plantear soluciones que mejoren la convivencia y el entorno.</t>
  </si>
  <si>
    <t>No es memorizar tasas de natalidad ni dibujar pirámides de población aisladas. No es estudiar demografía como datos estadísticos fríos sin impacto social.</t>
  </si>
  <si>
    <t>El alumnado diseña un plan de acompañamiento intergeneracional tras entrevistar a personas mayores sobre los cambios en los hábitos de vida de su barrio.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</si>
  <si>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</si>
  <si>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</si>
  <si>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y apreciar cómo las instituciones y la sociedad civil trabajan juntas para garantizar la paz, la seguridad y el desarrollo sostenible global.</t>
  </si>
  <si>
    <t>El alumnado analiza el papel de organismos internacionales y del Estado en la defensa de los derechos humanos, la cooperación al desarrollo y la convivencia pacífica.</t>
  </si>
  <si>
    <t>No es memorizar un listado de siglas de organismos internacionales ni estudiar artículos de la Constitución de forma aislada sin entender su función social real.</t>
  </si>
  <si>
    <t>Realizar un mural digital sobre una misión de paz de la ONU, destacando su impacto en la seguridad y el bienestar de la población local.</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</si>
  <si>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</si>
  <si>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</si>
  <si>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</si>
  <si>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</si>
  <si>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</si>
  <si>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</si>
  <si>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</si>
  <si>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tipos de formato mediante el desarrollo de estrategias de búsqueda, selección y tratamiento de la información con carácter crítico relativas a procesos y acontecimientos relevantes del presente y del pasado.</t>
  </si>
  <si>
    <t>Investigar y organizar información histórica o geográfica relevante para crear productos propios como esquemas o tablas, demostrando capacidad de síntesis y selección de fuentes.</t>
  </si>
  <si>
    <t>Elaborar</t>
  </si>
  <si>
    <t>El alumnado entrega esquemas, mapas conceptuales o tablas comparativas que sintetizan procesos históricos o geográficos a partir de una búsqueda guiada y crítica de información.</t>
  </si>
  <si>
    <t>Rubrica produccion</t>
  </si>
  <si>
    <t>Realización de un dossier de síntesis sobre los cambios sociales de la Revolución Industrial utilizando diversas fuentes documentales y digitales proporcionadas.</t>
  </si>
  <si>
    <t>Calificar la estética del soporte o la limpieza en lugar de evaluar la capacidad de jerarquizar ideas y procesar críticamente la información obtenida.</t>
  </si>
  <si>
    <t>Contrastar y argumentar sobre temas y acontecimientos de la Prehistoria, la Edad Antigua, la Edad Media y la Edad Moderna, localizando y analizando de forma crítica fuentes primarias y secundarias como pruebas históricas. i</t>
  </si>
  <si>
    <t>Analizar y comparar fuentes históricas primarias y secundarias para construir argumentos razonados sobre hechos ocurridos desde la Prehistoria hasta la Edad Moderna.</t>
  </si>
  <si>
    <t>Argumentar</t>
  </si>
  <si>
    <t>El alumnado entrega un comentario crítico o informe comparativo donde identifica el origen de las fuentes y justifica una postura sobre un hecho histórico.</t>
  </si>
  <si>
    <t>Análisis guiado en clase de dos visiones distintas sobre un mismo proceso histórico, como la conquista de un territorio o un cambio social.</t>
  </si>
  <si>
    <t>Confundir la capacidad de análisis crítico de fuentes con la simple descripción del contenido de un texto histórico o mapa.</t>
  </si>
  <si>
    <t>Interesarse por las formas de vida (economía, política, sociedad, arte, etc.) de las sociedades del pasado y de las actuales distintas de la nuestra, respetando y valorando positivamente esta diversidad histórica y cultural.</t>
  </si>
  <si>
    <t>Comunicar conocimientos históricos y geográficos de forma estructurada utilizando diversos soportes y formatos, adaptando el lenguaje al tipo de producto realizado.</t>
  </si>
  <si>
    <t>Comunicar</t>
  </si>
  <si>
    <t>El alumnado realiza y presenta productos comunicativos como presentaciones digitales, pósteres o vídeos donde sintetiza y explica contenidos trabajados en clase.</t>
  </si>
  <si>
    <t>Elaboración de una exposición sobre los sectores económicos o un conflicto geopolítico actual, utilizando herramientas digitales para difundir los resultados.</t>
  </si>
  <si>
    <t>Calificar únicamente la calidad técnica o estética del soporte digital olvidando evaluar la precisión y rigor del contenido histórico o geográfico transferido.</t>
  </si>
  <si>
    <t>Identificar, valorar y mostrar interés por los principales problemas que afectan a la sociedad, adoptando una posición crítica y proactiva hacia los mismos.</t>
  </si>
  <si>
    <t>Investigar y analizar problemas sociales actuales de forma crítica, reconociendo su impacto en la sociedad y proponiendo soluciones o compromisos ciudadanos concretos.</t>
  </si>
  <si>
    <t>Analizar</t>
  </si>
  <si>
    <t>El alumnado realiza un informe de investigación o una presentación digital sobre un conflicto social actual, detallando sus causas, consecuencias y una propuesta de acción proactiva.</t>
  </si>
  <si>
    <t>Análisis de noticias de prensa o dilemas sociales contemporáneos para debatir en grupo y plantear alternativas de mejora desde la ética civil.</t>
  </si>
  <si>
    <t>Evaluar el 'interés' o la 'actitud' de forma subjetiva en lugar de calificar la solidez de los argumentos y la viabilidad de las propuestas presentadas.</t>
  </si>
  <si>
    <t>Argumentar de forma crítica sobre problemas de actualidad a través de conocimientos geográficos e históricos, contrastando y valorando fuentes diversas.</t>
  </si>
  <si>
    <t>Analizar problemas actuales utilizando datos geográficos e históricos, comparando diferentes fuentes de información para construir una opinión crítica y fundamentada.</t>
  </si>
  <si>
    <t>El alumnado entrega un informe escrito o ensayo donde defiende una postura sobre un conflicto actual, citando y contrastando al menos dos fuentes de información distintas.</t>
  </si>
  <si>
    <t>Debate o trabajo de investigación sobre un reto del mundo actual, como el cambio climático o movimientos migratorios, usando prensa y cartografía.</t>
  </si>
  <si>
    <t>Calificar la opinión personal del alumno como correcta o incorrecta en lugar de evaluar la calidad del contraste de fuentes y el rigor del dato histórico.</t>
  </si>
  <si>
    <t>Incorporar y utilizar adecuadamente términos, conceptos y acontecimientos relacionados con la geografía, la historia y otras disciplinas de las ciencias sociales, a través de intervenciones orales, textos escritos, otros productos, mostrando planteamientos originales y propuestas creativas.</t>
  </si>
  <si>
    <t>Emplear con precisión el vocabulario técnico de las ciencias sociales en producciones propias, integrando conceptos y hechos históricos o geográficos de forma creativa y coherente.</t>
  </si>
  <si>
    <t>Utilizar</t>
  </si>
  <si>
    <t>El alumnado entrega textos escritos, presentaciones o grabaciones donde aplica correctamente la terminología técnica de la materia para explicar procesos sociales, históricos o geográficos actuales.</t>
  </si>
  <si>
    <t>Elaboración de un ensayo argumentativo o un podcast sobre un problema global actual, integrando términos geográficos y hechos históricos relevantes de forma original.</t>
  </si>
  <si>
    <t>Limitar la evaluación a la repetición memorística de definiciones en exámenes, ignorando la capacidad del alumno para integrar dicho vocabulario en discursos o productos creativos propios.</t>
  </si>
  <si>
    <t>Elaborar juicios argumentados, respetando las opiniones de los demás y sus situaciones personales y enriqueciendo el acervo común en el contexto del mundo actual, sus retos y sus conflictos desde una perspectiva sistémica y global.</t>
  </si>
  <si>
    <t>Expresar opiniones razonadas sobre problemas mundiales actuales, escuchando otras posturas y analizando las causas y consecuencias globales de forma respetuosa.</t>
  </si>
  <si>
    <t>El alumnado realiza un ensayo escrito o participa en un debate reglado sobre un conflicto actual, aportando argumentos basados en datos y respetando los turnos de palabra.</t>
  </si>
  <si>
    <t>Análisis de noticias de actualidad o conflictos geopolíticos mediante debates en grupo o redacciones críticas que conecten lo local con lo global.</t>
  </si>
  <si>
    <t>Evaluar la opinión personal del alumno en lugar de la calidad de su argumentación, el uso de fuentes o el respeto hacia otras posturas.</t>
  </si>
  <si>
    <t>Adquirir y construir conocimiento relevante del mundo actual y de la historia, a través de procesos inductivos, la investigación y el trabajo por proyectos, retos o problemas, mediante la elaboración de productos que reflejen la comprensión de los fenómenos y problemas abordados de los retos a los que se han enfrentado las sociedades del pasado.</t>
  </si>
  <si>
    <t>Investigar problemas históricos o geográficos actuales mediante proyectos, utilizando fuentes diversas para crear productos que demuestren la comprensión de los fenómenos estudiados.</t>
  </si>
  <si>
    <t>Investigar</t>
  </si>
  <si>
    <t>El alumnado entrega un producto final, como un informe de investigación o una presentación digital, que resuelve un reto planteado sobre la realidad social o histórica.</t>
  </si>
  <si>
    <t>Trabajo por proyectos o retos en el que se analiza un problema del mundo actual o un proceso histórico mediante la indagación guiada.</t>
  </si>
  <si>
    <t>Calificar la creatividad del soporte o producto final sin evaluar el rigor de los datos históricos o geográficos obtenidos durante la investigación.</t>
  </si>
  <si>
    <t>Identificar los principales problemas, retos y desafíos a los que se ha enfrentado la humanidad a lo largo de la historia, los cambios producidos, sus causas y consecuencias, así como los que, en la actualidad, debemos plantear y resolver en torno a los Objetivos de Desarrollo Sostenible.</t>
  </si>
  <si>
    <t>Analizar las crisis y transformaciones históricas de la humanidad, determinando sus causas y efectos para comprender cómo han moldeado los desafíos sociales y ambientales actuales.</t>
  </si>
  <si>
    <t>Identificar</t>
  </si>
  <si>
    <t>El alumnado realiza un informe de investigación o un eje cronológico comentado donde señala hitos históricos, sus causas, consecuencias y su relación con problemas globales contemporáneos.</t>
  </si>
  <si>
    <t>Investigación grupal sobre una crisis histórica específica, como la Peste Negra o la Revolución Industrial, conectándola con los Objetivos de Desarrollo Sostenible actuales.</t>
  </si>
  <si>
    <t>Evaluar solo la enumeración de hechos históricos sin exigir la conexión causal o el vínculo con los retos de sostenibilidad del presente.</t>
  </si>
  <si>
    <t>Representar adecuadamente información geográfica e histórica a través de diversas formas de representación gráfica, cartográfica y visual.</t>
  </si>
  <si>
    <t>Crear mapas, gráficos y recursos visuales para organizar y comunicar datos geográficos e históricos de manera precisa y comprensible.</t>
  </si>
  <si>
    <t>El alumnado entrega productos visuales como climogramas, pirámides de población, mapas temáticos o líneas del tiempo que sintetizan información compleja.</t>
  </si>
  <si>
    <t>Taller de cartografía o análisis de datos demográficos donde los estudiantes transforman tablas estadísticas en gráficos o mapas de coropletas.</t>
  </si>
  <si>
    <t>Evaluar la calidad artística o estética del dibujo en lugar de la precisión técnica de la escala, la leyenda o el rigor de los datos.</t>
  </si>
  <si>
    <t>Utilizar una secuencia cronológica con objeto de examinar la relación entre hechos y procesos en diferentes períodos y lugares históricos (simultaneidad y duración), utilizando términos y conceptos apropiados.</t>
  </si>
  <si>
    <t>Organizar y analizar hechos históricos en ejes cronológicos para comprender la duración, simultaneidad y relación causal entre procesos de diferentes épocas y lugares.</t>
  </si>
  <si>
    <t>El alumnado realiza ejes cronológicos comparativos y comentarios de texto donde identifica la simultaneidad de procesos históricos y utiliza correctamente unidades de medida temporal.</t>
  </si>
  <si>
    <t>Creación de una línea del tiempo mural o digital que relacione hitos de la Edad Moderna y Contemporánea, destacando procesos paralelos en distintos continentes.</t>
  </si>
  <si>
    <t>Evaluar solo la capacidad de memorizar fechas aisladas sin exigir la interpretación de la simultaneidad o la duración de los procesos históricos.</t>
  </si>
  <si>
    <t>Analizar procesos de cambio histórico de relevancia a través del uso de diferentes fuentes de información, teniendo en cuenta las continuidades y permanencias en diferentes periodos y lugares. i</t>
  </si>
  <si>
    <t>Explicar transformaciones históricas significativas comparando qué aspectos cambiaron y cuáles permanecieron iguales, utilizando diversas fuentes documentales para fundamentar el análisis.</t>
  </si>
  <si>
    <t>El alumnado entrega un informe o eje cronológico comentado donde identifica rupturas y permanencias entre dos periodos históricos basándose en el análisis de fuentes primarias y secundarias.</t>
  </si>
  <si>
    <t>Estudio comparativo de las transformaciones socioeconómicas de la Revolución Industrial frente a las estructuras del Antiguo Régimen mediante el comentario de textos y mapas.</t>
  </si>
  <si>
    <t>Evaluar la memorización de fechas y datos aislados en lugar de la capacidad de interconectar procesos de cambio y permanencia estructural.</t>
  </si>
  <si>
    <t>Interpretar el entorno desde una perspectiva sistémica e integradora, a través del concepto de paisaje, identificando sus principales elementos y las interrelaciones existentes.</t>
  </si>
  <si>
    <t>Analizar paisajes identificando elementos naturales y humanos, explicando cómo interactúan entre sí para comprender el entorno como un sistema complejo y dinámico.</t>
  </si>
  <si>
    <t>Interpretar</t>
  </si>
  <si>
    <t>El alumnado realiza un comentario de paisaje, visual o de campo, donde clasifica elementos bióticos, abióticos y antrópicos, explicando las relaciones de dependencia entre ellos.</t>
  </si>
  <si>
    <t>Análisis guiado de fotografías de paisajes diversos o salidas al entorno próximo para identificar la huella humana sobre el medio natural.</t>
  </si>
  <si>
    <t>Limitarse a realizar un inventario o enumeración de elementos visibles sin establecer las conexiones causales o funcionales que definen al sistema paisajístico.</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</si>
  <si>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</si>
  <si>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acción humana y el crecimiento demográfico transforman el paisaje, evaluando la sostenibilidad del uso de recursos y los conflictos territoriales generados.</t>
  </si>
  <si>
    <t>El alumnado realiza un informe de estudio de caso sobre un espacio degradado, identificando causas históricas, demográficas y proponiendo soluciones sostenibles para su recuperación.</t>
  </si>
  <si>
    <t>Comparación de fotografías aéreas históricas y actuales de un entorno local para identificar el impacto del urbanismo o la explotación de recursos naturales.</t>
  </si>
  <si>
    <t>Evaluar únicamente la descripción física del paisaje (relieve, clima) sin vincularlo a la explotación de recursos o a la sostenibilidad de la acción humana.</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</si>
  <si>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</si>
  <si>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Proponer y justificar medidas concretas para proteger el medio natural y urbano, fomentando hábitos sostenibles y el uso responsable de los recursos.</t>
  </si>
  <si>
    <t>El alumnado realiza una propuesta escrita o digital que incluye medidas de protección ambiental y compromisos personales para la gestión sostenible de recursos.</t>
  </si>
  <si>
    <t>Elaboración de un decálogo de sostenibilidad o un plan de mejora para un entorno degradado cercano al centro educativo.</t>
  </si>
  <si>
    <t>Evaluar solo el conocimiento teórico de conceptos ecológicos sin exigir la elaboración de propuestas de acción o compromisos éticos personales.</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</si>
  <si>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y política que se han ido gestando.</t>
  </si>
  <si>
    <t>Explicar la evolución de las formas de organización social y política a lo largo de la historia, analizando cómo se ha regulado la convivencia humana.</t>
  </si>
  <si>
    <t>El alumnado realiza un cuadro comparativo o un informe que describe y diferencia los modelos de organización política y social de distintas etapas históricas.</t>
  </si>
  <si>
    <t>Estudio comparativo de las estructuras de poder y sociedad desde la Antigüedad hasta el inicio de la Edad Moderna mediante fuentes históricas.</t>
  </si>
  <si>
    <t>Limitarse a la descripción cronológica de hechos bélicos o dinásticos sin analizar las estructuras socioeconómicas o los mecanismos de regulación de la convivencia.</t>
  </si>
  <si>
    <t>Señalar y explicar aquellas experiencias históricas más destacables, y anteriores a la época contemporánea, en las que se lograron establecer sistemas políticos que favorecieron el ejercicio de derechos y libertades de los individuos y de la colectividad, considerándolas como antecedentes de las posteriores conquistas democráticas y referentes históricos de las libertades actuales.</t>
  </si>
  <si>
    <t>Identificar y explicar sistemas políticos anteriores a la Edad Contemporánea, como la democracia ateniense, que sirvieron de base para los derechos y libertades actuales.</t>
  </si>
  <si>
    <t>Explicar</t>
  </si>
  <si>
    <t>El alumnado realiza un cuadro comparativo o un informe escrito que identifica las características de la democracia clásica y las instituciones romanas como precedentes de la ciudadanía moderna.</t>
  </si>
  <si>
    <t>Investigación y debate sobre el legado político de la Antigüedad Clásica y las cortes medievales en la construcción de los sistemas democráticos actuales.</t>
  </si>
  <si>
    <t>Incluir ejemplos exclusivos de la Edad Contemporánea, como la Revolución Francesa, ignorando que el criterio exige específicamente referentes históricos anteriores a dicha época.</t>
  </si>
  <si>
    <t>Mostrar actitudes pacíficas y tolerantes y asumir las normas como marco necesario para la convivencia, demostrando capacidad crítica e identificando y respondiendo de manera asertiva ante las situaciones de injusticia y desigualdad.</t>
  </si>
  <si>
    <t>Adoptar actitudes respetuosas y pacíficas ante las normas de convivencia, identificando situaciones de injusticia y proponiendo respuestas asertivas y críticas para resolverlas.</t>
  </si>
  <si>
    <t>Valorar</t>
  </si>
  <si>
    <t>El alumnado realiza una simulación de resolución de conflictos o un diario de reflexión donde identifica desigualdades sociales y propone acciones asertivas para combatirlas.</t>
  </si>
  <si>
    <t>Observacion sistematica</t>
  </si>
  <si>
    <t>Debates dirigidos sobre problemas de convivencia o análisis de noticias actuales sobre vulneración de derechos humanos y desigualdades sociales.</t>
  </si>
  <si>
    <t>Calificar este criterio únicamente mediante una prueba escrita de contenidos teóricos sobre la Constitución en lugar de evaluar la actitud y respuesta ante conflictos.</t>
  </si>
  <si>
    <t>Valorar el diálogo como instrumento adecuado para resolver las discrepancias de opinión en un grupo social, valorando positivamente la existencia de estas diferencias de opinión.</t>
  </si>
  <si>
    <t>Comentario de fuente, mapa o texto</t>
  </si>
  <si>
    <t>Asociar el nacimiento y desarrollo de distintas civilizaciones y situarlas en el espacio y en el tiempo, integrando los elementos históricos, culturales, institucionales y religiosos que las han conformado, explicando la realidad multicultural generada a lo largo del tiempo e identificando sus aportaciones más relevantes a la cultura universal. i</t>
  </si>
  <si>
    <t>Localizar cronológica y espacialmente diversas civilizaciones, analizando sus rasgos culturales e institucionales para explicar su legado y la formación de sociedades multiculturales actuales.</t>
  </si>
  <si>
    <t>El alumnado realiza un eje cronológico y un mapa comentado donde identifica los rasgos de una civilización y redacta sus aportaciones culturales.</t>
  </si>
  <si>
    <t>Elaboración de un mural digital o físico sobre una civilización histórica, destacando su ubicación, organización social y su influencia en el mundo contemporáneo.</t>
  </si>
  <si>
    <t>Limitar la evaluación a la memorización de fechas y datos geográficos aislados sin vincularlos con la herencia cultural o la diversidad actual.</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</si>
  <si>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t>
  </si>
  <si>
    <t>Analizar las estructuras de poder y desigualdad histórica que marginaron a mujeres y minorías, identificando los mecanismos de control social y sus consecuencias.</t>
  </si>
  <si>
    <t>Reconocer</t>
  </si>
  <si>
    <t>El alumnado realiza un informe de investigación o una presentación digital que visibiliza colectivos silenciados y explica los mecanismos de discriminación sufridos en contextos históricos específicos.</t>
  </si>
  <si>
    <t>Análisis de fuentes primarias y secundarias para identificar la marginación de grupos sociales en los relatos históricos tradicionales durante las unidades de historia moderna o contemporánea.</t>
  </si>
  <si>
    <t>Limitarse a elaborar una lista de mujeres ilustres (biografismo) sin analizar los mecanismos estructurales de dominación y silencio que el criterio exige explícitamente.</t>
  </si>
  <si>
    <t>Valorar la diversidad social y cultural, argumentando e interviniendo en favor de la inclusión, así como rechazando y actuando en contra de cualquier actitud o comportamiento discriminatorio o basado en estereotipos.</t>
  </si>
  <si>
    <t>Reconocer y defender la diversidad cultural mediante argumentos razonados, rechazando activamente estereotipos y comportamientos discriminatorios en contextos sociales e históricos actuales.</t>
  </si>
  <si>
    <t>El alumnado realiza una exposición argumentada o un producto comunicativo donde analiza situaciones de discriminación y propone medidas concretas para fomentar la inclusión social.</t>
  </si>
  <si>
    <t>Análisis de noticias actuales sobre migraciones o minorías étnicas y realización de debates o campañas de sensibilización contra el racismo.</t>
  </si>
  <si>
    <t>Evaluar únicamente la definición teórica de conceptos como multiculturalidad en un examen escrito, ignorando la capacidad de argumentación y la propuesta de intervención activa.</t>
  </si>
  <si>
    <t>Argumentar e intervenir acerca de la igualdad real de hombres y mujeres actuando en contra de cualquier actitud y comportamiento discriminatorio por razón de género.</t>
  </si>
  <si>
    <t>Defender con argumentos la igualdad de género y proponer acciones contra la discriminación, integrando esta perspectiva en el análisis de sociedades actuales e históricas.</t>
  </si>
  <si>
    <t>El alumnado realiza un ensayo crítico o un guion de debate sobre la brecha de género y la evolución de los derechos de las mujeres.</t>
  </si>
  <si>
    <t>Debate sobre la desigualdad laboral en los sectores económicos o análisis de la invisibilidad femenina en la historia moderna y contemporánea.</t>
  </si>
  <si>
    <t>Calificar la opinión ética del alumno de forma subjetiva sin exigir el uso de datos demográficos o referencias históricas que fundamenten técnicamente la argumentación.</t>
  </si>
  <si>
    <t>Relacionar las culturas y civilizaciones que se han desarrollado a lo largo de la historia Antigua, Medieval y Moderna con las diversas identidades colectivas que se han ido construyendo hasta la actualidad, reflexionando sobre los múltiples significados que adoptan y aportaciones de cada una de ellas a la cultura humana universal.</t>
  </si>
  <si>
    <t>Analizar los elementos geográficos, históricos y culturales que conforman las identidades individuales y colectivas en diferentes escalas, valorando la diversidad y las expresiones culturales compartidas.</t>
  </si>
  <si>
    <t>El alumnado realiza un informe de investigación o presentación digital que desglosa los componentes geográficos, históricos y lingüísticos de una manifestación cultural específica a distintas escalas.</t>
  </si>
  <si>
    <t>Investigación grupal sobre el patrimonio inmaterial de su región y su conexión con corrientes culturales europeas o globales.</t>
  </si>
  <si>
    <t>Evaluar la memorización de inventarios de monumentos o folclore en lugar de analizar cómo esos elementos configuran la identidad y la cohesión territorial.</t>
  </si>
  <si>
    <t>Identificar el origen histórico de distintas identidades colectivas que se han desarrollado en España, interpretando el uso que se ha hecho de las mismas y mostrando una actitud de respeto hacia los diferentes sentidos de pertenencia, promoviendo la solidaridad y la cohesión social.</t>
  </si>
  <si>
    <t>Explicar el origen histórico de las identidades en España y analizar su uso actual para fomentar el respeto a la diversidad y la convivencia.</t>
  </si>
  <si>
    <t>El alumnado realiza un informe o presentación digital que vincula hitos históricos con las identidades actuales de España, proponiendo acciones para la cohesión social.</t>
  </si>
  <si>
    <t>Investigación sobre la evolución histórica de las comunidades autónomas, analizando sus símbolos y su integración en el marco constitucional y europeo.</t>
  </si>
  <si>
    <t>Reducir la evaluación a la memorización de fechas de estatutos de autonomía sin abordar el análisis del uso político de las identidades.</t>
  </si>
  <si>
    <t>Señalar los fundamentos de la idea de Europa a través de las diferentes experiencias históricas del pasado e identificar el legado histórico, institucional, artístico y cultural como patrimonio común de la ciudadanía europea.</t>
  </si>
  <si>
    <t>Explicar el origen de la identidad europea analizando su legado histórico, artístico e institucional como un patrimonio compartido que fomenta la ciudadanía común.</t>
  </si>
  <si>
    <t>El alumnado realiza un mapa conceptual o eje cronológico que vincula hitos históricos y manifestaciones artísticas con los valores actuales de la ciudadanía europea.</t>
  </si>
  <si>
    <t>Investigación en grupos sobre elementos del patrimonio material e inmaterial europeo para exponer cómo estos configuran una identidad cultural y política común.</t>
  </si>
  <si>
    <t>Reducir el concepto de 'idea de Europa' únicamente a la historia institucional de la Unión Europea, omitiendo las raíces clásicas, medievales e ilustradas.</t>
  </si>
  <si>
    <t>Valorar, proteger y conservar el patrimonio artístico, histórico y cultural como fundamento de identidad colectiva local, autonómica, nacional, europea y universal, considerándolo un bien para el disfrute recreativo y cultural y un recurso para el desarrollo de los pueblos.</t>
  </si>
  <si>
    <t>Reconocer la importancia del patrimonio cultural y artístico como base de la identidad colectiva y motor de desarrollo, proponiendo medidas para su protección y conservación.</t>
  </si>
  <si>
    <t>El alumnado realiza un catálogo digital o informe sobre bienes patrimoniales cercanos, analizando su estado de conservación, su valor identitario y su potencial como recurso socioeconómico.</t>
  </si>
  <si>
    <t>Investigación grupal sobre un monumento o tradición local, evaluando su relevancia histórica y proponiendo acciones para su difusión y preservación sostenible en el entorno.</t>
  </si>
  <si>
    <t>Evaluar únicamente la descripción técnica o artística del monumento (estilo, autor, fecha) olvidando el análisis de su función social, identitaria y su necesidad de protección.</t>
  </si>
  <si>
    <t>Conocer y valorar la Prehistoria en Cantabria en sus principales expresiones y aportaciones.</t>
  </si>
  <si>
    <t>Conocer e interpretar los comportamientos demográficos de la población, los cambios que ha experimentado y sus ciclos, a partir de las herramientas propias de esta disciplina, identificando y analizando los principales problemas y retos a los que nos enfrentamos en el mundo y en España. i</t>
  </si>
  <si>
    <t>Analizar las tendencias y ciclos demográficos actuales en España y el mundo para identificar retos sociales como el envejecimiento, la despoblación y los movimientos migratorios.</t>
  </si>
  <si>
    <t>El alumnado realiza un comentario escrito de pirámides de población y mapas de densidad, identificando problemas demográficos específicos y proponiendo posibles soluciones o retos de futuro.</t>
  </si>
  <si>
    <t>Estudio comparativo de la evolución demográfica española frente a otros modelos regionales, utilizando datos del INE y organismos internacionales en el aula.</t>
  </si>
  <si>
    <t>Confundir la simple descripción de datos estadísticos con la interpretación crítica de los factores multicausales que originan los desequilibrios territoriales y demográficos.</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</si>
  <si>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su edad en el ámbito familiar, en el entorno escolar y en la comunidad y valorando la riqueza que aportan las relaciones intergeneracionales.</t>
  </si>
  <si>
    <t>Analizar la evolución histórica del ciclo vital y el reparto de tareas domésticas por género, asumiendo responsabilidades sociales y valorando el intercambio entre generaciones.</t>
  </si>
  <si>
    <t>El alumnado realiza un informe comparativo o línea del tiempo que explica los cambios en las etapas vitales y la división sexual del trabajo doméstico a través de la historia.</t>
  </si>
  <si>
    <t>Estudio de casos sobre la vida cotidiana en diferentes épocas y análisis de encuestas actuales sobre el uso del tiempo y tareas del hogar.</t>
  </si>
  <si>
    <t>Calificar únicamente la actitud o predisposición del alumno hacia las tareas domésticas sin evaluar el análisis histórico y sociológico de la evolución de los roles.</t>
  </si>
  <si>
    <t>Relacionar los cambios en los hábitos de vida tradicional y contrastarlos con los que son saludables y sostenibles en su entorno, a través de comportamientos respetuosos con la salud propia, con la de los demás y con otros seres vivos, tomando conciencia de la importancia de promover el propio desarrollo personal.</t>
  </si>
  <si>
    <t>Comparar estilos de vida tradicionales y saludables/sostenibles, analizando comportamientos respetuosos.</t>
  </si>
  <si>
    <t>comparar</t>
  </si>
  <si>
    <t>El alumnado produce un informe comparativo entre un estilo de vida tradicional y otro saludable y sostenible, justificando su postura.</t>
  </si>
  <si>
    <t>Análisis de casos históricos y actuales en grupo, seguido de puesta en común.</t>
  </si>
  <si>
    <t>La comparación se queda en lo descriptivo sin vincular críticamente con la salud personal y el entorno.</t>
  </si>
  <si>
    <t>Identificar e interpretar la conexión de España con los grandes procesos históricos (de las épocas Antigua, Medieval y Moderna), valorando lo que han supuesto para su evolución y señalando las aportaciones de sus habitantes a lo largo de la historia.</t>
  </si>
  <si>
    <t>Analizar la vinculación de la historia de España con procesos globales desde la Edad Antigua hasta la Moderna, destacando su legado y evolución histórica.</t>
  </si>
  <si>
    <t>El alumnado realiza un eje cronológico comentado o un informe escrito donde vincula hitos de la historia de España con contextos internacionales y aportaciones culturales relevantes.</t>
  </si>
  <si>
    <t>Estudio de fuentes históricas y cartografía para explicar cómo eventos como la romanización o la expansión atlántica integraron a España en dinámicas globales.</t>
  </si>
  <si>
    <t>Limitarse a una enumeración memorística de reyes o batallas sin explicar la conexión con los procesos históricos generales o la evolución de la sociedad.</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</si>
  <si>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</si>
  <si>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desafíos globales actuales y el papel de las instituciones y la sociedad civil en la paz y cooperación, proponiendo acciones de compromiso personal.</t>
  </si>
  <si>
    <t>El alumnado realiza un informe o presentación analizando un conflicto actual o misión de paz, destacando la labor institucional y proponiendo medidas concretas de acción ciudadana.</t>
  </si>
  <si>
    <t>Estudio de casos sobre misiones internacionales de paz o crisis humanitarias, debatiendo el papel de la ONU y las ONGs en la seguridad global.</t>
  </si>
  <si>
    <t>Centrar la evaluación exclusivamente en la memorización de organismos internacionales y sus siglas, omitiendo la valoración crítica de su impacto real en la seguridad y convivencia.</t>
  </si>
  <si>
    <t>Bloque</t>
  </si>
  <si>
    <t>#</t>
  </si>
  <si>
    <t>Saber oficial</t>
  </si>
  <si>
    <t>Dimensión</t>
  </si>
  <si>
    <t>Saber previo necesario</t>
  </si>
  <si>
    <t>Conexión competencial</t>
  </si>
  <si>
    <t>Ejemplo actividad de aula</t>
  </si>
  <si>
    <t>Saberes básicos del decreto</t>
  </si>
  <si>
    <t>Ubicación espacial: representación del espacio, orientación y escalas. Utilización de recursos digitales e interpretación y elaboración de mapas, esquemas, imágenes y representaciones gráficas. Tecnologías y Sistemas de la Información Geográfica (TIG/SIG).</t>
  </si>
  <si>
    <t>Emergencia climática: elementos y factores que condicionan el clima y el impacto de las actividades humanas. Métodos de recogida de datos meteorológicos e interpretación de gráficos. Riesgos y catástrofes climáticas en el presente, en el pasado y en el futuro; previsión de situaciones de riesgo en el futuro. El impacto social de estos fenómenos: Vulnerabilidad, prevención</t>
  </si>
  <si>
    <t>Métodos de investigación para la construcción del conocimiento de la Geografía y la Historia. Metodologías del pensamiento geográfico y del pensamiento histórico.</t>
  </si>
  <si>
    <t>Las fuentes históricas y arqueológicas como base para la construcción del conocimiento histórico. Objetos y artefactos como fuente para la historia y el legado inmaterial. El significado de los archivos, bibliotecas y museos y del legado histórico y cultural como patrimonio colectivo. De Altamira al MUPAC como concepto.</t>
  </si>
  <si>
    <t>Tiempo histórico: construcción e interpretación de líneas del tiempo a través de la linealidad, cronología, simultaneidad y duración.</t>
  </si>
  <si>
    <t>Análisis interdisciplinar del origen del ser humano y del nacimiento de la sociedad. Grandes migraciones humanas y el nacimiento de las primeras culturas. La cornisa cantábrica, lugar de asentamiento y desarrollo desde tiempos prehistóricos y protohistóricos.</t>
  </si>
  <si>
    <t>Condicionantes geográficos e interpretaciones históricas del surgimiento de las civilizaciones. Las grandes rutas comerciales y las estrategias por el control de los recursos: talasocracias e imperios, conquista y colonización.</t>
  </si>
  <si>
    <t>Violencia y conflictos armados. El crecimiento de los ejércitos y la evolución del armamento desde los hoplitas a los tercios. Los civiles durante las guerras.</t>
  </si>
  <si>
    <t>Complejidad social y nacimiento de la autoridad: familia, clan, tribu, casta, linaje y estamento. Desigualdad social y disputa por el poder desde la Prehistoria y la Antigüedad hasta la Edad Moderna. Formación de oligarquías, la imagen del poder, las vías para ejercer la dominación y la evolución de la aristocracia.</t>
  </si>
  <si>
    <t>Las personas invisibilizadas de la historia: mujeres, esclavos, extranjeros, niños, discapacitados, homosexuales, pueblos colonizados… Marginación, segregación, control y sumisión en la historia de la humanidad. Personajes femeninos en la historia. La resistencia a la opresión.</t>
  </si>
  <si>
    <t>La organización política del ser humano y las formulaciones estatales en el mundo Antiguo, Medieval y Moderno: democracias, repúblicas, imperios y reinos. Evolución de la teoría del poder.</t>
  </si>
  <si>
    <t>Las raíces clásicas de la cultura occidental. La construcción de las identidades culturales, de la idea de Europa, y del eurocentrismo, a través del pensamiento y del arte. La influencia de la civilización islámica en la cultura europea.</t>
  </si>
  <si>
    <t>El papel de la religión en la organización social, la legitimización del poder y la formación de identidades: politeísmo, monoteísmo y el surgimiento,</t>
  </si>
  <si>
    <t>Métodos de investigación en el ámbito de la Geografía y de la historia. Metodologías del pensamiento histórico y del pensamiento geográfico.</t>
  </si>
  <si>
    <t>Las fuentes históricas como base para la construcción del conocimiento sobre el pasado contemporáneo. Contraste entre interpretaciones de historiadores.</t>
  </si>
  <si>
    <t>Tiempo histórico: construcción e interpretación de líneas de tiempo a través de la linealidad, cronología, simultaneidad y duración.</t>
  </si>
  <si>
    <t>Conciencia histórica. Elaboración de juicios propios y argumentados ante problemas de actualidad contextualizados históricamente. Defensa y exposición crítica de los mismos a través de presentaciones y debates.</t>
  </si>
  <si>
    <t>La transformación política de los seres humanos de la servidumbre a la ciudadanía. Transiciones, revoluciones y resistencias: permanencias y cambios en la época contemporánea. La conquista de los derechos individuales y colectivos en la época contemporánea. Origen, evolución y adaptación de los sistemas liberales en España y en el mundo a través de las fuentes.</t>
  </si>
  <si>
    <t>Relaciones multicausales en la construcción de la democracia y los orígenes del totalitarismo: os movimientos por la libertad, la igualdad y los derechos humanos. La acción de los movimientos sociales en el mundo contemporáneo.</t>
  </si>
  <si>
    <t>Dignidad humana y derechos universales. La declaración de los Derechos Humanos. Su desarrollo y evolución diferenciada por etapas y territorios. Convención sobre los Derechos del Niño.</t>
  </si>
  <si>
    <t>Alteridad y empatía: respeto y aceptación del otro. Comportamientos y manifestaciones no discriminatorias y contrarias a cualquier actitud segregadora.</t>
  </si>
  <si>
    <t>Igualdad de género. Manifestaciones y conductas no sexistas.</t>
  </si>
  <si>
    <t>Interés ante los retos y problemas de actualidad en el entorno local y global.</t>
  </si>
  <si>
    <t>Las redes sociales. Seguridad y prevención ante los riegos y peligros del uso de las tecnologías de la información y de la comunicación. Las "fakenews" y el mundo de la postverdad, una amenaza frente a la credibilidad.</t>
  </si>
  <si>
    <t>- Desarrollo sostenible. Objetivos de Desarrollo Sostenible. Aprovechamiento</t>
  </si>
  <si>
    <t>equilibrado y futuro de los recursos naturales. Emergencia climática y sostenibilidad. Relación entre factores naturales y antrópicos en la Tierra. Globalización, movimientos migratorios e interculturalidad. Los avances tecnológicos y la conciencia ecosocial. Conflictos ideológicos y étnicosculturales.</t>
  </si>
  <si>
    <t>Sociedad del conocimiento frente a la sociedad de la información. Búsqueda, tratamiento de la información, uso de datos en entornos digitales y evaluación de la fiabilidad de las fuentes. El problema de la desinformación, las luchas por el discurso y las falsas noticias. Uso específico del léxico relativo a los ámbitos histórico, artístico y geográfico.</t>
  </si>
  <si>
    <t>Cultura mediática y cultura mediatizada. Técnicas y métodos de las Ciencias Sociales: análisis de textos, interpretación y elaboración de mapas, esquemas y síntesis, representación de gráficos e interpretación de imágenes a través de medios digitales accesibles. Tecnologías de la información geográfica.</t>
  </si>
  <si>
    <t>Lo global y lo local. La investigación en Ciencias Sociales, el estudio multicausal y el análisis comparado del espacio natural, rural y urbano, su evolución y los retos del futuro. Análisis e interpretación de conceptos espaciales: localización, escala, conexión y proximidad espacial.</t>
  </si>
  <si>
    <t>C. Compromiso cívico local y global.</t>
  </si>
  <si>
    <t>Dignidad humana y derechos universales. Declaración Universal de los Derechos Humanos. Su desarrollo y evolución diferenciada por etapas y territorios.</t>
  </si>
  <si>
    <t>Diversidad social y multiculturalidad. Integración y cohesión social.</t>
  </si>
  <si>
    <t>Responsabilidad ecosocial. Compromiso y acción ante los Objetivos del Desarrollo Sostenible. La juventud como agente de cambio para el desarrollo sostenible.</t>
  </si>
  <si>
    <t>Implicación en la defensa y protección del medio ambiente. Acción y posición ante la emergencia climática.</t>
  </si>
  <si>
    <t>Ciudadanía ética digital. Nuevos comportamientos en la sociedad de la información.</t>
  </si>
  <si>
    <t>Compromiso cívico y participación ciudadana. Mediación y gestión pacífica de conflictos y apoyo a las víctimas de la violencia y el terrorismo. Ley de Memoria Histórica de Cantabria.</t>
  </si>
  <si>
    <t>Servicio a la comunidad. El mundo de los cuidados y las relaciones intergeneracionales. La responsabilidad colectiva e individual. El asociacionismo y el voluntariado. Entornos y redes sociales.</t>
  </si>
  <si>
    <t>El patrimonio como bien y como recurso. Puesta en valor, difusión y gestión de la riqueza patrimonial.</t>
  </si>
  <si>
    <t>Cohesión social e integración. Medidas y acciones en favor de la igualdad y de la plena inclusión.</t>
  </si>
  <si>
    <t>Rúbricas IA por competencia específica</t>
  </si>
  <si>
    <t>CE</t>
  </si>
  <si>
    <t>Peso recom. %</t>
  </si>
  <si>
    <t>Instrumento principal</t>
  </si>
  <si>
    <t>Nivel</t>
  </si>
  <si>
    <t>Etiqueta</t>
  </si>
  <si>
    <t>Rango</t>
  </si>
  <si>
    <t>Descriptor / Ejemplo evidencia</t>
  </si>
  <si>
    <t>Portfolio / dosier</t>
  </si>
  <si>
    <t>No conseguido</t>
  </si>
  <si>
    <t>0-49%</t>
  </si>
  <si>
    <t>Localiza información aislada de forma dirigida sin aplicar criterios de selección ni organización, presentando contenidos fragmentados y con dificultades para identificar fuentes históricas o geográficas básicas.
→ Copia fragmentos literales de un libro de texto sobre la Revolución Industrial sin estructurarlos ni distinguir causas de consecuencias.</t>
  </si>
  <si>
    <t>En proceso</t>
  </si>
  <si>
    <t>50-69%</t>
  </si>
  <si>
    <t>Selecciona y organiza información básica siguiendo pautas estructuradas, elaborando contenidos sencillos en formatos predefinidos (tablas o esquemas) con un uso descriptivo y poco crítico de las fuentes proporcionadas.
→ Completa una tabla comparativa sobre los estamentos de la sociedad en la Edad Moderna siguiendo una plantilla guiada por el docente.</t>
  </si>
  <si>
    <t>Adquirido</t>
  </si>
  <si>
    <t>70-89%</t>
  </si>
  <si>
    <t>Busca, selecciona y trata información de diversas fuentes con criterio propio, elaborando síntesis interpretativas y contenidos bien estructurados en varios formatos que establecen conexiones claras entre los conocimientos adquiridos.
→ Elabora una presentación digital sobre las causas de la Revolución Francesa, contrastando fuentes primarias y secundarias para explicar el fin del Antiguo Régimen.</t>
  </si>
  <si>
    <t>Avanzado</t>
  </si>
  <si>
    <t>90-100%</t>
  </si>
  <si>
    <t>Integra y contrasta críticamente información compleja de múltiples fuentes, elaborando contenidos originales y argumentados que transfieren el conocimiento a nuevos contextos y formatos creativos con alta autonomía.
→ Crea un pódcast de análisis comparativo entre las crisis de subsistencia del siglo XVIII y los problemas de seguridad alimentaria actuales, utilizando datos geográficos y argumentos históricos sólidos.</t>
  </si>
  <si>
    <t>Identifica de forma aislada problemas sociales o geográficos actuales sin establecer vínculos con el conocimiento histórico. Muestra dificultades para argumentar o utilizar terminología específica, y los productos elaborados son meras reproducciones de información sin elaboración propia ni sentido crítico.
→ Un listado de noticias sobre el cambio climático sin explicar sus causas geográficas ni proponer una postura personal argumentada.</t>
  </si>
  <si>
    <t>Describe problemas de actualidad utilizando algunos conceptos básicos de la materia. Elabora argumentos sencillos, aunque poco contrastados, y genera productos que reelaboran parcialmente conocimientos previos, mostrando un respeto inicial por las diferencias pero con una identidad crítica aún en formación.
→ Una presentación digital que resume las causas de las desigualdades económicas actuales, utilizando algunos términos técnicos pero sin contrastar diferentes fuentes de información.</t>
  </si>
  <si>
    <t>Indaga y argumenta de forma crítica sobre problemas relevantes desde lo local a lo global, contrastando fuentes y empleando terminología técnica adecuada. Elabora productos originales que integran juicios razonados, respetan la diversidad y contribuyen a la construcción de una identidad consciente del acervo común.
→ Un informe de investigación sobre un conflicto geopolítico actual donde se analizan antecedentes históricos, se contrastan dos fuentes opuestas y se propone una conclusión respetuosa con los derechos humanos.</t>
  </si>
  <si>
    <t>Analiza problemas complejos integrando con rigor las dimensiones geográfica e histórica. Genera juicios críticos profundamente argumentados y productos creativos de alta calidad que transfieren el aprendizaje a nuevos contextos, demostrando un compromiso activo con el respeto a las diferencias y el enriquecimiento del acervo común.
→ Un video-ensayo original que conecta un problema social local con dinámicas globales, integrando cartografía temática, análisis histórico multicausal y una propuesta de acción ciudadana fundamentada.</t>
  </si>
  <si>
    <t>Rúbrica genérica</t>
  </si>
  <si>
    <t>Identifica de manera aislada y con ayuda docente algunos desafíos históricos o actuales, sin establecer relaciones claras de causalidad ni utilizar fuentes de información de forma autónoma.
→ Menciona un problema ambiental actual pero es incapaz de explicar su origen histórico o proponer una solución relacionada con la sostenibilidad.</t>
  </si>
  <si>
    <t>Describe desafíos históricos y actuales identificando causas y consecuencias básicas, utilizando fuentes dirigidas y secuencias cronológicas sencillas para realizar propuestas generales de sostenibilidad.
→ Elabora un eje cronológico simple sobre la Revolución Industrial e identifica dos consecuencias sociales, sugiriendo una mejora genérica para las condiciones laborales actuales.</t>
  </si>
  <si>
    <t>Analiza los desafíos de diversas sociedades identificando causas y consecuencias complejas, mediante proyectos de investigación con fuentes fiables y secuencias cronológicas, realizando propuestas concretas vinculadas a los ODS.
→ Realiza una investigación sobre el crecimiento urbano desigual, utiliza datos estadísticos y cartográficos, y propone tres acciones específicas alineadas con el ODS 11 (Ciudades sostenibles).</t>
  </si>
  <si>
    <t>Evalúa críticamente y relaciona desafíos históricos con problemas actuales desde un enfoque ecosocial, integrando diversas fuentes y representaciones gráficas en investigaciones autónomas que generan propuestas innovadoras para el desarrollo sostenible.
→ Presenta un informe comparativo sobre la gestión del agua en diferentes épocas, analizando conflictos históricos y actuales, y diseña una campaña de sensibilización con soluciones técnicas y sociales originales.</t>
  </si>
  <si>
    <t>Identifica de forma aislada algunos elementos físicos o humanos de un paisaje, pero no logra reconocer las relaciones entre ellos ni explicar las causas básicas de su transformación, incluso con apoyo docente.
→ Identifica elementos sueltos en una fotografía (un río, una fábrica) sin explicar cómo interactúan o por qué están ahí.</t>
  </si>
  <si>
    <t>Describe los componentes de paisajes naturales, rurales o urbanos y detecta cambios temporales evidentes, aunque muestra dificultades para interpretar el paisaje como un sistema integrado o para valorar su grado de equilibrio ambiental.
→ Describe la evolución de un núcleo urbano comparando dos mapas históricos, señalando qué ha cambiado pero sin profundizar en las causas socioeconómicas.</t>
  </si>
  <si>
    <t>Analiza el paisaje como un sistema complejo, interpretando las causas de sus transformaciones y valorando la sostenibilidad de los ecosistemas. Propone medidas coherentes para la conservación y mejora del entorno.
→ Elabora un informe sobre un paisaje rural actual explicando cómo la mecanización y el éxodo rural lo han transformado, evaluando su impacto ambiental y proponiendo soluciones sostenibles.</t>
  </si>
  <si>
    <t>Evalúa críticamente la evolución sistémica de los paisajes mediante un análisis multiescalar. Argumenta con rigor la necesidad de protección y diseña propuestas originales que promueven el uso sostenible y la resiliencia del entorno.
→ Diseña un proyecto de intervención para un espacio degradado local, justificando las acciones de recuperación basadas en un análisis histórico y sistémico de los factores naturales y humanos en conflicto.</t>
  </si>
  <si>
    <t>Exposición / interacción oral</t>
  </si>
  <si>
    <t>Identifica de forma aislada y con ayuda docente algunos principios constitucionales o hitos históricos básicos de la democracia, mostrando dificultades para reconocer la relación entre los derechos y deberes y la convivencia ciudadana.
→ Nombra términos como 'Constitución' o 'voto' en una lista, pero no logra explicar su función en la organización de la sociedad actual.</t>
  </si>
  <si>
    <t>Describe los mecanismos básicos de convivencia y los hitos históricos que dieron lugar a los sistemas democráticos, reconociendo los derechos y deberes fundamentales en el marco constitucional, aunque con un análisis crítico limitado.
→ Elabora un esquema sencillo que relaciona la Revolución Francesa con el origen de los derechos ciudadanos, enumerando tres deberes básicos del estudiante como ciudadano.</t>
  </si>
  <si>
    <t>Explica y analiza la evolución de los sistemas democráticos y los principios constitucionales, asumiendo los derechos y deberes propios del marco de convivencia y valorando la importancia de la participación ciudadana y la cohesión social.
→ Redacta un texto expositivo comparando la democracia antigua y la moderna, argumentando cómo el cumplimiento de las normas favorece la resolución pacífica de conflictos.</t>
  </si>
  <si>
    <t>Analiza de forma crítica y compleja la construcción de los sistemas democráticos, evaluando el impacto de los movimientos sociales en la conquista de derechos y proponiendo acciones fundamentadas para promover la solidaridad y la convivencia.
→ Participa en un debate reglado analizando los retos actuales de la democracia y propone un decálogo de acciones para mejorar la cohesión social en su centro educativo basado en principios constitucionales.</t>
  </si>
  <si>
    <t>Identifica de forma aislada y con ayuda docente algunos grupos étnicos o desigualdades históricas, sin establecer conexiones claras con la realidad multicultural actual ni reconocer estereotipos en su entorno inmediato.
→ Identificación errática de civilizaciones en un mapa o listado incompleto de minorías étnicas sin contexto histórico.</t>
  </si>
  <si>
    <t>Describe procesos históricos y culturales básicos que explican la diversidad actual, reconociendo estereotipos comunes y manifestando una actitud de respeto, aunque requiere guías estructuradas para argumentar a favor de la inclusión.
→ Elaboración de un mural descriptivo sobre una minoría étnica en España señalando sus rasgos culturales básicos y algún prejuicio asociado.</t>
  </si>
  <si>
    <t>Explica y argumenta la formación de la realidad multicultural, valorando las aportaciones de las minorías y los movimientos de igualdad. Participa activamente en la difusión de la cultura de la inclusión y propone acciones para evitar la discriminación.
→ Redacción de un ensayo argumentativo que relaciona la historia del pueblo gitano con su situación actual, proponiendo medidas para reducir estereotipos en el centro educativo.</t>
  </si>
  <si>
    <t>Analiza críticamente los mecanismos de dominación históricos, diseña iniciativas originales para combatir la discriminación y lidera la defensa de la diversidad, integrando múltiples perspectivas y difundiendo la riqueza cultural de forma autónoma.
→ Diseño y puesta en práctica de una campaña digital de sensibilización que incluya un podcast sobre la historia de la lucha por la igualdad y entrevistas sobre la riqueza de la diversidad local.</t>
  </si>
  <si>
    <t>Identifica de manera aislada y con ayuda directa algunos elementos básicos del patrimonio material o rasgos superficiales de la identidad propia, sin establecer vínculos con el contexto histórico, la cohesión territorial o los valores de los Derechos Humanos.
→ Nombra algunos monumentos o festividades locales pero es incapaz de explicar por qué son importantes para la cultura de su comunidad.</t>
  </si>
  <si>
    <t>Describe las características principales de diversas identidades colectivas y del patrimonio material e inmaterial, reconociendo de forma guiada la importancia de su conservación y mencionando los valores europeos de manera descriptiva.
→ Completa una ficha sobre el origen histórico de una identidad regional en España, enumerando elementos patrimoniales que deben ser protegidos.</t>
  </si>
  <si>
    <t>Relaciona el patrimonio histórico y cultural con la formación de identidades diversas, argumentando la importancia de la cohesión territorial, el respeto a los sentimientos de pertenencia y la aplicación de los valores del europeísmo y los Derechos Humanos.
→ Redacta un ensayo breve que vincula el legado de las culturas medievales en la península con la identidad multicultural actual y la necesidad de solidaridad entre territorios.</t>
  </si>
  <si>
    <t>Analiza críticamente la evolución de las identidades y el patrimonio como herramientas de cohesión, proponiendo acciones fundamentadas para su protección y valorando la riqueza de la diversidad como un pilar fundamental de la ciudadanía europea y global.
→ Diseña una campaña de sensibilización para la conservación de un bien patrimonial local, justificando su valor social y su papel en la construcción de una identidad europea compartida.</t>
  </si>
  <si>
    <t>Identifica de forma aislada y con ayuda directa algunos conceptos básicos sobre demografía y etapas del ciclo vital, sin lograr establecer conexiones con la evolución histórica ni proponer alternativas sostenibles o saludables.
→ Nombra las fases de la transición demográfica pero no logra explicar cómo afectan a la estructura social actual.</t>
  </si>
  <si>
    <t>Describe los cambios en los ciclos demográficos y estilos de vida utilizando pautas e indicadores básicos, reconociendo la importancia de las relaciones intergeneracionales y la dependencia, aunque con un análisis crítico limitado.
→ Completa una tabla comparativa entre el modelo de familia tradicional y el actual, señalando diferencias básicas en el cuidado de los mayores.</t>
  </si>
  <si>
    <t>Analiza críticamente la evolución de los comportamientos demográficos y los estilos de vida, relacionándolos con la sostenibilidad y la dignidad humana, y propone alternativas fundamentadas para mejorar el compromiso con el entorno.
→ Redacta un informe sobre el envejecimiento de la población en Europa, proponiendo medidas concretas de apoyo a la dependencia y fomento de la salud.</t>
  </si>
  <si>
    <t>Evalúa con profundidad y autonomía los desafíos demográficos y sociales contemporáneos, integrando iniciativas de la sociedad civil y diseñando propuestas de acción proactivas, éticas y sostenibles que demuestran un alto compromiso social.
→ Diseña un proyecto de intervención comunitaria que fomenta el intercambio intergeneracional en su municipio, justificando su impacto en la sostenibilidad social.</t>
  </si>
  <si>
    <t>Identifica de forma aislada algunas instituciones del Estado o hitos históricos de España, sin establecer vínculos claros con la seguridad ciudadana, la cultura de paz o los objetivos de desarrollo sostenible.
→ Enumera algunas instituciones como el Ejército o la ONU pero no explica su función en la resolución de conflictos o en la cooperación internacional.</t>
  </si>
  <si>
    <t>Describe el papel de las instituciones nacionales e internacionales en la seguridad y la convivencia, reconociendo la conexión de España con procesos históricos, aunque con un análisis superficial de los desafíos globales y la sostenibilidad.
→ Realiza un esquema sobre la participación de España en misiones de paz internacionales, describiendo brevemente el objetivo de la misión sin profundizar en el contexto histórico.</t>
  </si>
  <si>
    <t>Interpreta y explica de forma argumentada la conexión de España con los grandes procesos históricos contemporáneos, valorando la importancia de la seguridad integral y la cooperación para afrontar los desafíos actuales desde la ciudadanía global.
→ Redacta un ensayo argumentativo que vincula la evolución histórica de la democracia en España con su compromiso actual en los Objetivos de Desarrollo Sostenible (ODS).</t>
  </si>
  <si>
    <t>Evalúa críticamente la contribución de las instituciones a la paz y la justicia social, integrando la perspectiva histórica con el análisis de problemas complejos actuales y proponiendo soluciones o acciones proactivas para un mundo más seguro y sostenible.
→ Participa en un debate o proyecto de simulación internacional (tipo modelo ONU) proponiendo estrategias de cooperación basadas en el análisis histórico de conflictos y la seguridad humana.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</si>
  <si>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</si>
  <si>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</si>
  <si>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</si>
  <si>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</si>
  <si>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</si>
  <si>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</si>
  <si>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</si>
  <si>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</si>
  <si>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</si>
  <si>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facilitar el acceso a fuentes históricas y geográficas.</t>
  </si>
  <si>
    <t xml:space="preserve">
• Ofrecer fuentes primarias (textos de época o crónicas) en formato dual: el facsímil original junto a una versión con lenguaje modernizado y apoyos visuales que aclaren conceptos arcaicos.
• Utilizar mapas temáticos interactivos con capas conmutables que permitan visualizar datos demográficos o económicos sobrepuestos a la geografía física, facilitando la relación de variables.
• Presentar la información mediante organizadores gráficos dinámicos (como diagramas de espina de pescado o de Venn) que ya incluyan los conectores lógicos necesarios para el análisis histórico.</t>
  </si>
  <si>
    <t>Acción y expresión</t>
  </si>
  <si>
    <t>Proporcionar múltiples formas de acción y expresión para demostrar la adquisición de conocimientos.</t>
  </si>
  <si>
    <t xml:space="preserve">
• Permitir la entrega de resultados de investigación mediante un 'StoryMap' que integre geolocalización, narrativa escrita y archivos de audio explicativos sobre un proceso histórico.
• Diseñar una curación de contenidos digital (tipo Padlet o Pinterest) donde el alumnado organice fuentes seleccionadas justificando su fiabilidad mediante etiquetas de metadatos creadas por ellos.
• Realizar una simulación de 'noticiero histórico' o podcast de debate donde se utilicen diferentes registros (oral, guion escrito, apoyo visual) para comunicar las conclusiones de la búsqueda de información.</t>
  </si>
  <si>
    <t>Implicación / motivación</t>
  </si>
  <si>
    <t>Proporcionar múltiples formas de implicación para fomentar el interés por la investigación crítica.</t>
  </si>
  <si>
    <t xml:space="preserve">
• Vincular la búsqueda de información con un problema local actual (ej. evolución del urbanismo en su barrio), permitiendo que el alumnado elija el área geográfica de estudio según su interés personal.
• Implementar un sistema de 'niveles de investigación' donde el alumnado pueda elegir el grado de complejidad de las fuentes (desde fuentes secundarias adaptadas hasta documentos de archivo originales).
• Fomentar la autonomía mediante la creación de un 'diario de investigador' donde el alumnado autoevalúe sus sesgos al analizar noticias actuales comparándolas con procesos históricos similares.</t>
  </si>
  <si>
    <t>Proporcionar múltiples formas de representación</t>
  </si>
  <si>
    <t xml:space="preserve">
• Utilizar visores cartográficos interactivos (SIG) que permitan superponer capas de datos históricos y socioeconómicos actuales para visualizar la evolución de un conflicto territorial específico.
• Ofrecer glosarios visuales y organizadores gráficos de 'causa-efecto' que desglosen conceptos abstractos como 'globalización' o 'soberanía' mediante ejemplos locales concretos y pictogramas.
• Presentar fuentes primarias (diarios, censos, leyes) en formatos duales: el documento original digitalizado junto a una transcripción adaptada a lectura fácil o un breve resumen en audio.</t>
  </si>
  <si>
    <t>Proporcionar múltiples formas de acción y expresión</t>
  </si>
  <si>
    <t xml:space="preserve">
• Elaborar un 'StoryMap' o mapa narrativo digital que combine texto, imágenes y geolocalización para explicar la trayectoria de un problema social desde su origen histórico hasta la actualidad.
• Realizar un podcast de debate tipo 'juicio histórico' donde los alumnos asuman roles de distintos agentes sociales para argumentar soluciones a un reto geográfico actual como la escasez de agua.
• Diseñar una campaña de sensibilización en formato infográfico o vídeo corto que traduzca una investigación histórica en una propuesta de acción ciudadana para el entorno local.</t>
  </si>
  <si>
    <t>Proporcionar múltiples formas de implicación</t>
  </si>
  <si>
    <t xml:space="preserve">
• Implementar el aprendizaje basado en retos (CBL) permitiendo que el alumnado elija entre diversos 'desafíos globales' (migraciones, crisis energética, desigualdad) según sus intereses personales.
• Organizar un sistema de 'insignias de investigador' que premie la detección de sesgos, anacronismos o noticias falsas en fuentes de información histórica y geográfica encontradas en la red.
• Vincular el producto final con una audiencia real, permitiendo que las conclusiones sobre la identidad local se presenten a una asociación de vecinos o se publiquen en un foro ciudadano.</t>
  </si>
  <si>
    <t xml:space="preserve">
• Uso de visores cartográficos interactivos (como ArcGIS o Google Earth) para superponer capas históricas y actuales que permitan visualizar la evolución de los ecosistemas y el impacto humano de forma espacial.
• Presentación de fuentes primarias mediante 'estaciones de aprendizaje' que combinen textos transcritos, audios con testimonios de la época y recreaciones 3D de inventos o infraestructuras clave.
• Organización de la información sobre causas y consecuencias mediante diagramas de espina de pescado (Ishikawa) digitales con apoyos visuales (iconografía) para facilitar la comprensión de la multicausalidad.</t>
  </si>
  <si>
    <t xml:space="preserve">
• Diseño de un 'Plan de Acción Sostenible' para el municipio, permitiendo elegir el formato: un podcast de entrevista, una maqueta física con materiales reciclados o un hilo de red social con datos contrastados.
• Creación de un portafolio digital de investigación donde el alumnado pueda demostrar el análisis de fuentes mediante video-ensayos, infografías comparativas o diarios de aprendizaje narrados.
• Simulación de un debate parlamentario o cumbre climática donde los estudiantes utilicen guiones gráficos o presentaciones interactivas para defender sus propuestas de resolución de conflictos actuales.</t>
  </si>
  <si>
    <t xml:space="preserve">
• Implementación de un sistema de 'Contratos de Aprendizaje' donde el alumno elige sobre qué desafío histórico o geográfico investigar, ajustando el nivel de complejidad de las fuentes según su interés.
• Gamificación de la búsqueda de fuentes fiables mediante una 'Escape Room' digital donde deben validar noticias y datos para desbloquear las causas de un problema ambiental real.
• Conexión del currículo con el entorno inmediato mediante el aprendizaje-servicio, proponiendo soluciones a problemas de sostenibilidad detectados en el propio centro educativo o barrio.</t>
  </si>
  <si>
    <t xml:space="preserve">
• Uso de visores cartográficos e infraestructura de datos espaciales (IDE) que permitan superponer capas históricas y actuales para visualizar la evolución del tejido urbano y rural.
• Análisis comparativo de fuentes iconográficas diversas: desde óleos paisajísticos del siglo XIX hasta ortofotos actuales, para identificar elementos estructurales permanentes y variables.
• Empleo de diagramas de flujo interactivos y modelos 3D que desglosen los subsistemas del paisaje (relieve, hidrografía, usos del suelo) de forma aislada y combinada.</t>
  </si>
  <si>
    <t xml:space="preserve">
• Elaboración de una 'biografía del paisaje' local mediante un guion gráfico (storyboard) que explique las causas antrópicas y naturales de su transformación temporal.
• Diseño de un proyecto de intervención sostenible sobre un espacio degradado, permitiendo elegir el formato: maqueta física, plano técnico digital o simulación en entornos virtuales.
• Grabación de un itinerario geográfico comentado (formato podcast o vídeo) donde se analice 'in situ' o virtualmente la interacción entre el medio físico y la actividad humana.</t>
  </si>
  <si>
    <t xml:space="preserve">
• Simulación de un comité de ordenación del territorio donde el alumnado asuma roles con intereses contrapuestos (ecologistas, promotores, agricultores) para resolver un conflicto de uso del suelo.
• Reto de 'Arqueología del Paisaje': identificar huellas de actividades económicas desaparecidas en el entorno próximo para conectar el aprendizaje con su realidad cotidiana.
• Configuración de itinerarios de aprendizaje con distintos niveles de complejidad analítica, permitiendo al alumno elegir qué ecosistema investigar según sus intereses personales.</t>
  </si>
  <si>
    <t xml:space="preserve">
• Utilizar líneas del tiempo interactivas con capas que comparen la evolución de los derechos civiles desde la Ilustración hasta la Constitución de 1978, permitiendo filtrar por grupos sociales (mujeres, minorías, trabajadores).
• Presentar los principios constitucionales mediante un glosario visual que asocie conceptos abstractos (soberanía nacional, división de poderes) con iconografía técnica y ejemplos de noticias reales de prensa actual.
• Ofrecer fuentes primarias (Declaración de Derechos del Hombre y del Ciudadano) en tres formatos: el texto original escaneado, una versión en lenguaje sencillo con apoyos visuales y una dramatización en audio para facilitar la comprensión lectora.</t>
  </si>
  <si>
    <t xml:space="preserve">
• Diseñar una 'Guía de Participación Ciudadana' para el municipio, permitiendo elegir el formato de entrega: un podcast de entrevista a un representante local, una infografía digital sobre deberes y derechos o un ensayo argumentativo.
• Realizar un simulacro de Asamblea Constituyente donde el alumnado deba redactar un artículo para una constitución escolar, pudiendo defender su propuesta mediante un discurso grabado, un mapa conceptual detallado o una moción escrita formal.
• Elaborar un mapa coroplético digital que analice la calidad democrática en diferentes regiones del mundo, justificando la clasificación a través de un vídeo-comentario o un informe técnico de datos geográficos.</t>
  </si>
  <si>
    <t xml:space="preserve">
• Plantear un desafío de 'Aprendizaje-Servicio' donde los estudiantes identifiquen un problema de cohesión social en su barrio y propongan soluciones basadas en los principios constitucionales de igualdad y solidaridad.
• Implementar un juego de rol histórico (Role-Playing) donde cada alumno asuma la identidad de un estamento social durante las revoluciones liberales, debiendo negociar qué derechos son prioritarios para su supervivencia y bienestar.
• Crear un sistema de 'Contratos de Aprendizaje' donde el alumnado elija investigar un caso real de vulneración de derechos humanos actual, ajustando el nivel de complejidad del análisis según sus intereses personales y competencias previas.</t>
  </si>
  <si>
    <t xml:space="preserve">
• Utilizar mapas cartográficos interactivos que superpongan las rutas migratorias históricas del pueblo gitano con los asentamientos actuales, incorporando capas de testimonios en audio y documentos primarios digitalizados.
• Presentar la evolución de los derechos civiles mediante líneas de tiempo comparativas que contrasten la legislación oficial con la 'historia no contada' de las minorías, usando infografías con apoyo visual icónico para conceptos abstractos como 'segregación' o 'asimilación'.
• Proporcionar fuentes primarias multimodales (canciones de resistencia, diarios, fotografías de época y decretos reales) con glosarios de términos históricos complejos en formato de lectura fácil y audiodescripción.</t>
  </si>
  <si>
    <t xml:space="preserve">
• Diseñar un 'Museo Virtual de la Diversidad' donde el alumnado elija el formato de su pieza: un podcast analizando un conflicto histórico de exclusión, un video-ensayo sobre un movimiento social o un hilo de redes sociales que desmonte un estereotipo geográfico.
• Realizar una simulación de juicio histórico o debate reglado sobre hitos de la inclusión, permitiendo el uso de guiones estructurados, organizadores gráficos para las argumentaciones o presentaciones visuales de apoyo.
• Elaborar un mapa de empatía digital sobre un personaje histórico perteneciente a una minoría étnica, permitiendo la entrega mediante narrativa escrita, composición plástica o grabación oral.</t>
  </si>
  <si>
    <t xml:space="preserve">
• Implementar un 'Panel de Conexión Actual' donde los estudiantes vinculen noticias contemporáneas sobre discriminación con los procesos históricos estudiados, permitiendo la elección del tema según sus intereses personales o identidad cultural.
• Organizar proyectos de 'Aprendizaje-Servicio' simulados donde deban diseñar una campaña de sensibilización para el centro educativo, otorgando autonomía en la gestión de roles y en la selección del colectivo a investigar.
• Utilizar dinámicas de 'Misterios Históricos' donde, mediante el análisis de pistas sobre personajes invisibilizados por la historiografía tradicional, se fomente la curiosidad y el valor del descubrimiento de la riqueza multicultural.</t>
  </si>
  <si>
    <t xml:space="preserve">
• Uso de mapas interactivos de capas que superpongan el patrimonio material (monumentos) e inmaterial (festividades, gastronomía) de Europa para visualizar la diversidad cultural de forma espacial.
• Análisis de la Declaración Universal de los Derechos Humanos mediante infografías que vinculen cada artículo con un caso histórico real estudiado en el curso, facilitando la comprensión de conceptos abstractos.
• Presentación de testimonios orales y archivos sonoros de diferentes regiones europeas para trabajar el sentimiento de pertenencia y la identidad lingüística más allá del texto escrito.</t>
  </si>
  <si>
    <t xml:space="preserve">
• Creación de un 'Pasaporte Patrimonial' digital o físico donde el alumnado documente y justifique la importancia de conservar un bien local, nacional y europeo de su elección.
• Simulación de un debate parlamentario europeo sobre la restitución de bienes culturales a sus países de origen, permitiendo roles de oradores, redactores de manifiestos o diseñadores gráficos de campañas.
• Diseño de una ruta turística sostenible basada en los valores de solidaridad territorial, utilizando herramientas de geolocalización o maquetas para explicar la cohesión entre regiones.</t>
  </si>
  <si>
    <t xml:space="preserve">
• Proyecto 'Guardianes del Patrimonio': los alumnos deben identificar un elemento amenazado en su entorno cercano y diseñar una campaña de sensibilización real dirigida a su comunidad.
• Utilización de dilemas éticos históricos sobre derechos humanos para conectar el currículo con sus propios valores personales y fomentar la toma de postura crítica.
• Actividades de 'Historia Familiar' donde conecten sus orígenes y tradiciones con los movimientos migratorios y la formación de la identidad europea, otorgando relevancia personal al aprendizaje.</t>
  </si>
  <si>
    <t>Proporcionar múltiples formas de representación para facilitar el acceso a la información demográfica y social.</t>
  </si>
  <si>
    <t xml:space="preserve">
• Uso de pirámides de población interactivas y dinámicas (herramientas como Gapminder) que permitan visualizar la transición del ciclo demográfico antiguo al moderno mediante el movimiento temporal.
• Análisis comparativo de fuentes primarias digitalizadas (diarios de época, censos históricos y fotografías) para contrastar los roles de género y las relaciones de dependencia en diferentes etapas históricas.
• Mapas temáticos de coropletas sobre el índice de envejecimiento y dependencia en España, complementados con organizadores gráficos que desglosen los conceptos de 'sostenibilidad social' y 'relevo generacional'.</t>
  </si>
  <si>
    <t>Proporcionar múltiples medios de acción y expresión para demostrar la comprensión de los cambios sociales.</t>
  </si>
  <si>
    <t xml:space="preserve">
• Producción de un 'Archivo de Memoria Viva' mediante grabaciones de audio o vídeo de entrevistas estructuradas a personas mayores del entorno sobre sus condiciones de vida y trabajo.
• Diseño de un plan de intervención urbana sostenible (maqueta digital o plano detallado) que resuelva problemas de accesibilidad y servicios para una población envejecida en un barrio real.
• Elaboración de un informe de 'Prospectiva Demográfica 2050' en formato libre (blog, infografía o presentación técnica) proponiendo medidas para equilibrar el sistema de cuidados y la natalidad.</t>
  </si>
  <si>
    <t>Proporcionar múltiples formas de implicación para conectar el contenido con la realidad del alumnado.</t>
  </si>
  <si>
    <t xml:space="preserve">
• Simulación de un 'Consejo de Sabios' donde el alumnado asume roles de distintas generaciones (niños, jóvenes, adultos, ancianos) para debatir el reparto de presupuestos municipales.
• Investigación de campo sobre la 'España Vaciada' analizando la evolución demográfica del pueblo de origen de sus familias, vinculando la historia personal con los movimientos migratorios.
• Gamificación basada en un 'Simulador de Sociedad' donde deben gestionar recursos limitados para mantener el bienestar de una población con una estructura demográfica desequilibrada.</t>
  </si>
  <si>
    <t xml:space="preserve">
• Mapa interactivo de misiones de paz y cooperación internacional que permita alternar capas de datos (PIB, índice de paz global, presencia de ONGs) para visualizar la correlación entre seguridad y desarrollo.
• Línea del tiempo comparativa multiformato que contraste la evolución de la seguridad nacional (defensa de fronteras) frente a la seguridad humana (ODS, salud, medio ambiente) con apoyo de iconos y glosarios terminológicos.
• Dossier de fuentes primarias y secundarias digitalizado que incluya desde fragmentos de la Declaración Universal de Derechos Humanos hasta testimonios en audio de cooperantes y gráficos estadísticos de la ONU.</t>
  </si>
  <si>
    <t xml:space="preserve">
• Simulación de una sesión del Consejo de Seguridad de la ONU donde el alumnado elija defender su postura mediante un discurso escrito, una presentación visual de datos o un mapa de resolución de conflictos.
• Diseño de una 'Guía de Ciudadanía Global' para el centro educativo, permitiendo formatos diversos como un podcast informativo, una infografía digital o un mural colaborativo sobre instituciones de seguridad integral.
• Creación de un itinerario cartográfico digital (StoryMaps) que identifique y explique la labor de instituciones locales e internacionales en la consecución de un mundo más justo y sostenible.</t>
  </si>
  <si>
    <t xml:space="preserve">
• Aprendizaje Basado en Retos: Plantear un escenario de crisis humanitaria ficticia donde los alumnos deban gestionar recursos estatales y de ONGs, ajustando el nivel de complejidad según sus intereses geopolíticos.
• Debates de 'Ética y Seguridad' sobre dilemas reales (ej. intervención humanitaria vs. soberanía nacional), permitiendo que el alumnado elija el rol institucional con el que se siente más identificado.
• Conexión con el entorno inmediato mediante el análisis de la presencia de instituciones de seguridad y cooperación en su propia comunidad, vinculando la realidad local con la cultura de paz global.</t>
  </si>
  <si>
    <t>Mapeo CE → descriptores del Perfil de Salida</t>
  </si>
  <si>
    <t>Descriptores principales</t>
  </si>
  <si>
    <t>Descriptores secundarios</t>
  </si>
  <si>
    <t>Justificación</t>
  </si>
  <si>
    <t>CE1</t>
  </si>
  <si>
    <t>CCL, CD, STEM</t>
  </si>
  <si>
    <t>CPSAA</t>
  </si>
  <si>
    <t>Buscar, seleccionar, tratar y organizar información usando críticamente fuentes implica comunicación (CCL), tratamiento digital (CD) y razonamiento crítico (STEM).</t>
  </si>
  <si>
    <t>CE2</t>
  </si>
  <si>
    <t>CCL, STEM, CPSAA</t>
  </si>
  <si>
    <t>CE, CC</t>
  </si>
  <si>
    <t>Indagar, argumentar y elaborar productos propios requiere comunicación (CCL), pensamiento crítico (STEM), autorregulación (CPSAA), iniciativa (CE) y reflexión sobre problemas sociales (CC).</t>
  </si>
  <si>
    <t>CE3</t>
  </si>
  <si>
    <t>STEM, CC, CPSAA</t>
  </si>
  <si>
    <t>CCL</t>
  </si>
  <si>
    <t>Identificar causas y consecuencias de cambios implica razonamiento causal (STEM), comprensión de desafíos sociales (CC) y conciencia personal (CPSAA); comunicar resultados requiere CCL.</t>
  </si>
  <si>
    <t>CE4</t>
  </si>
  <si>
    <t>STEM, CC</t>
  </si>
  <si>
    <t>CPSAA, CCEC</t>
  </si>
  <si>
    <t>Analizar elementos del paisaje y su evolución implica análisis científico (STEM) y comprensión del entorno (CC); requiere reflexión (CPSAA) y apreciación patrimonial (CCEC).</t>
  </si>
  <si>
    <t>CE5</t>
  </si>
  <si>
    <t>CC, CCL, CPSAA</t>
  </si>
  <si>
    <t>CE, CCEC</t>
  </si>
  <si>
    <t>Analizar críticamente sistemas democráticos y principios constitucionales implica competencia cívica (CC), comunicación crítica (CCL), responsabilidad (CPSAA), iniciativa (CE) y valoración del patrimonio (CCEC).</t>
  </si>
  <si>
    <t>CE6</t>
  </si>
  <si>
    <t>CC, CCEC, CPSAA</t>
  </si>
  <si>
    <t>Comprender procesos multiculturales y difundir la historia de minorías requiere competencia intercultural (CC), cultural (CCEC), empatía (CPSAA) y comunicación (CCL).</t>
  </si>
  <si>
    <t>CE7</t>
  </si>
  <si>
    <t>CCEC, CPSAA, CC</t>
  </si>
  <si>
    <t>Identificar fundamentos de identidades y poner en valor el patrimonio implica competencia cultural (CCEC), autoconocimiento (CPSAA), civismo (CC) y expresión (CCL).</t>
  </si>
  <si>
    <t>CE8</t>
  </si>
  <si>
    <t>CC, CPSAA</t>
  </si>
  <si>
    <t>STEM, CCL</t>
  </si>
  <si>
    <t>Tomar conciencia de ciclos demográficos y relaciones intergeneracionales implica conocimiento social (CC) y habilidades para la vida (CPSAA); puede involucrar análisis estadístico (STEM) y comunicación (CCL).</t>
  </si>
  <si>
    <t>CE9</t>
  </si>
  <si>
    <t>Valorar la seguridad integral ciudadana y el papel del Estado requiere competencia cívica (CC), responsabilidad social (CPSAA) y posible iniciativa (CE).</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</si>
  <si>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</si>
  <si>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</si>
  <si>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</si>
  <si>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</si>
  <si>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</si>
  <si>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</si>
  <si>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</si>
  <si>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</si>
  <si>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</si>
  <si>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y estudia el Decreto 65/2022, de 20 de julio, del Consejo de Gobierno, por el que se establecen para la Comunidad de Madrid la ordenación y el currículo de la Educación Secundaria Obligatoria. Extrae las competencias específicas (9), criterios de evaluación (51) y saberes básicos (84) para Geografía e Historia de 3.º ESO.</t>
  </si>
  <si>
    <t>Anota los códigos alfanuméricos exactos de cada criterio (ej. 2.1, 3.2) porque los usarás en la programación y en las rúbricas; la inspección revisa que coincidan.</t>
  </si>
  <si>
    <t>Listar las CE y criterios</t>
  </si>
  <si>
    <t>En una hoja de cálculo o procesador, transcribe las 9 competencias específicas y sus 51 criterios de evaluación. Agrupa los criterios bajo cada CE para visualizar relaciones.</t>
  </si>
  <si>
    <t>Usa columnas: CE, criterio, peso tentativo, instrumento. Así tendrás una base para ponderar después y no olvidarás ningún criterio.</t>
  </si>
  <si>
    <t>Priorizar criterios e instrumentos</t>
  </si>
  <si>
    <t>2 horas</t>
  </si>
  <si>
    <t>Selecciona los criterios esenciales (unos 20-25) que evaluarás de forma explícita. Decide qué instrumentos usarás (pruebas escritas, trabajos de investigación, exposiciones orales, cuaderno de clase) y asígnalos a criterios concretos.</t>
  </si>
  <si>
    <t>No intentes evaluar los 51 criterios cada trimestre; distribúyelos a lo largo del curso. Por ejemplo, criterios de análisis de fuentes históricas en la SDA de Historia, y criterios de localización geográfica en la de Geografía.</t>
  </si>
  <si>
    <t>Distribuir saberes por trimestre</t>
  </si>
  <si>
    <t>Reparte los 84 saberes básicos en tres trimestres, equilibrando los dos bloques (Geografía e Historia) y la carga lectiva (3 horas semanales). Por ejemplo: 1er trimestre: geografía física y prehistoria; 2º: geografía humana e Historia Antigua; 3º: geografía económica y Edad Media.</t>
  </si>
  <si>
    <t>Alterna bloques para mantener la motivación: cada unidad didáctica puede combinar un saber geográfico y otro histórico relacionados (ej. climas y paisajes agrarios medievales).</t>
  </si>
  <si>
    <t>Diseñar una SDA tipo por trimestre</t>
  </si>
  <si>
    <t>3 horas</t>
  </si>
  <si>
    <t>Crea una Situación de Aprendizaje (SDA) integradora para cada trimestre, con un producto final relevante (informe, maqueta, exposición). Asegura que movilice varios saberes y criterios, y que sea evaluable con rúbrica.</t>
  </si>
  <si>
    <t>Inspírate en el entorno local: por ejemplo, una SDA sobre el paisaje de la Sierra de Guadarrama que combine geografía, historia (vías pecuarias) y uso de TIC (Google Earth). Así conectas con la realidad del alumno.</t>
  </si>
  <si>
    <t>Establecer ponderaciones del departamento</t>
  </si>
  <si>
    <t>Con el departamento, consensúa los porcentajes de cada criterio e instrumento en la calificación final. Por ejemplo: pruebas escritas 40%, trabajos 30%, exposición oral 15%, cuaderno 10%, actitud 5%. Asegura que cada CE tenga al menos un criterio evaluado.</t>
  </si>
  <si>
    <t>Haz una tabla donde sumes el peso de los criterios vinculados a cada CE; debe quedar equilibrado. La inspección valora que no haya CE sin evaluar.</t>
  </si>
  <si>
    <t>Documentar atención a la diversidad y recuperación</t>
  </si>
  <si>
    <t>Redacta las medidas de adaptación para alumnado con necesidades específicas (ACNEAE) y el plan de recuperación para quienes no superen criterios. Incluye actividades de refuerzo y pruebas específicas por criterio.</t>
  </si>
  <si>
    <t>Detalla cómo recuperarás cada criterio no superado. Por ejemplo: si falla en 'analizar fuentes históricas', ofrecer un trabajo guiado sobre una fuente concreta. No hagas una recuperación global del trimestre, sino por criterios.</t>
  </si>
  <si>
    <t>Calculadora de ponderaciones — edita los pesos y mantén el total en 100 %</t>
  </si>
  <si>
    <t>Descripción breve</t>
  </si>
  <si>
    <t>Peso sugerido IA %</t>
  </si>
  <si>
    <t>Peso editable %</t>
  </si>
  <si>
    <t>Observaciones</t>
  </si>
  <si>
    <t xml:space="preserve">Elaborar, expresar y presentar contenidos propios en forma de esquemas, tablas informativas y otros tipos de formato mediante el desarrollo de estrategias de búsqueda, selección y </t>
  </si>
  <si>
    <t>Contrastar y argumentar sobre temas y acontecimientos de la Prehistoria, la Edad Antigua, la Edad Media y la Edad Moderna, localizando y analizando de forma crítica fuentes primari</t>
  </si>
  <si>
    <t>Interesarse por las formas de vida (economía, política, sociedad, arte, etc.) de las sociedades del pasado y de las actuales distintas de la nuestra, respetando y valorando positiv</t>
  </si>
  <si>
    <t>Incorporar y utilizar adecuadamente términos, conceptos y acontecimientos relacionados con la geografía, la historia y otras disciplinas de las ciencias sociales, a través de inter</t>
  </si>
  <si>
    <t>Elaborar juicios argumentados, respetando las opiniones de los demás y sus situaciones personales y enriqueciendo el acervo común en el contexto del mundo actual, sus retos y sus c</t>
  </si>
  <si>
    <t>Adquirir y construir conocimiento relevante del mundo actual y de la historia, a través de procesos inductivos, la investigación y el trabajo por proyectos, retos o problemas, medi</t>
  </si>
  <si>
    <t>Identificar los principales problemas, retos y desafíos a los que se ha enfrentado la humanidad a lo largo de la historia, los cambios producidos, sus causas y consecuencias, así c</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</si>
  <si>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</si>
  <si>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</si>
  <si>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transformación y degradación a través del tiempo por la acción</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</si>
  <si>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</si>
  <si>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</si>
  <si>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lograron establecer sistemas políticos que favorecieron el</t>
  </si>
  <si>
    <t>Mostrar actitudes pacíficas y tolerantes y asumir las normas como marco necesario para la convivencia, demostrando capacidad crítica e identificando y respondiendo de manera aserti</t>
  </si>
  <si>
    <t>Asociar el nacimiento y desarrollo de distintas civilizaciones y situarlas en el espacio y en el tiempo, integrando los elementos históricos, culturales, institucionales y religios</t>
  </si>
  <si>
    <t>Reconocer las desigualdades sociales existentes en épocas pasadas y los mecanismos de dominación y control que se han aplicado, identificando aquellos grupos que se han visto somet</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</si>
  <si>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</si>
  <si>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Medieval y Moderna con las diversas identidades colectivas que se han ido constr</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</si>
  <si>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</si>
  <si>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</si>
  <si>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 xml:space="preserve">Valorar, proteger y conservar el patrimonio artístico, histórico y cultural como fundamento de identidad colectiva local, autonómica, nacional, europea y universal, considerándolo </t>
  </si>
  <si>
    <t>Conocer e interpretar los comportamientos demográficos de la población, los cambios que ha experimentado y sus ciclos, a partir de las herramientas propias de esta disciplina, iden</t>
  </si>
  <si>
    <t>Tomar conciencia del ciclo vital y analizar cómo han cambiado sus características, necesidades y obligaciones en distintos momentos históricos, así como las raíces de la distribuci</t>
  </si>
  <si>
    <t>Relacionar los cambios en los hábitos de vida tradicional y contrastarlos con los que son saludables y sostenibles en su entorno, a través de comportamientos respetuosos con la sal</t>
  </si>
  <si>
    <t>Identificar e interpretar la conexión de España con los grandes procesos históricos (de las épocas Antigua, Medieval y Moderna), valorando lo que han supuesto para su evolución y s</t>
  </si>
  <si>
    <t xml:space="preserve">Interpretar desde la perspectiva del desarrollo sostenible y la ciudadanía global los principales desafíos del mundo actual, expresando la importancia de implicarse en la búsqueda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</si>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</sst>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33</v>
      </c>
    </row>
    <row r="9" spans="1:2">
      <c r="A9" s="4" t="s">
        <v>13</v>
      </c>
      <c r="B9" s="5">
        <v>39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421</v>
      </c>
      <c r="B1" s="3"/>
      <c r="C1" s="3"/>
      <c r="D1" s="3"/>
    </row>
    <row r="2" spans="1:4">
      <c r="A2" s="6" t="s">
        <v>320</v>
      </c>
      <c r="B2" s="6" t="s">
        <v>422</v>
      </c>
      <c r="C2" s="6" t="s">
        <v>423</v>
      </c>
      <c r="D2" s="6" t="s">
        <v>424</v>
      </c>
    </row>
    <row r="3" spans="1:4">
      <c r="A3" s="5" t="s">
        <v>425</v>
      </c>
      <c r="B3" s="5" t="s">
        <v>426</v>
      </c>
      <c r="C3" s="5" t="s">
        <v>427</v>
      </c>
      <c r="D3" s="5" t="s">
        <v>428</v>
      </c>
    </row>
    <row r="4" spans="1:4">
      <c r="A4" s="5" t="s">
        <v>429</v>
      </c>
      <c r="B4" s="5" t="s">
        <v>430</v>
      </c>
      <c r="C4" s="5" t="s">
        <v>431</v>
      </c>
      <c r="D4" s="5" t="s">
        <v>432</v>
      </c>
    </row>
    <row r="5" spans="1:4">
      <c r="A5" s="5" t="s">
        <v>433</v>
      </c>
      <c r="B5" s="5" t="s">
        <v>434</v>
      </c>
      <c r="C5" s="5" t="s">
        <v>435</v>
      </c>
      <c r="D5" s="5" t="s">
        <v>436</v>
      </c>
    </row>
    <row r="6" spans="1:4">
      <c r="A6" s="5" t="s">
        <v>437</v>
      </c>
      <c r="B6" s="5" t="s">
        <v>438</v>
      </c>
      <c r="C6" s="5" t="s">
        <v>439</v>
      </c>
      <c r="D6" s="5" t="s">
        <v>440</v>
      </c>
    </row>
    <row r="7" spans="1:4">
      <c r="A7" s="5" t="s">
        <v>441</v>
      </c>
      <c r="B7" s="5" t="s">
        <v>442</v>
      </c>
      <c r="C7" s="5" t="s">
        <v>443</v>
      </c>
      <c r="D7" s="5" t="s">
        <v>444</v>
      </c>
    </row>
    <row r="8" spans="1:4">
      <c r="A8" s="5" t="s">
        <v>445</v>
      </c>
      <c r="B8" s="5" t="s">
        <v>446</v>
      </c>
      <c r="C8" s="5" t="s">
        <v>435</v>
      </c>
      <c r="D8" s="5" t="s">
        <v>447</v>
      </c>
    </row>
    <row r="9" spans="1:4">
      <c r="A9" s="5" t="s">
        <v>448</v>
      </c>
      <c r="B9" s="5" t="s">
        <v>449</v>
      </c>
      <c r="C9" s="5" t="s">
        <v>435</v>
      </c>
      <c r="D9" s="5" t="s">
        <v>450</v>
      </c>
    </row>
    <row r="10" spans="1:4">
      <c r="A10" s="5" t="s">
        <v>451</v>
      </c>
      <c r="B10" s="5" t="s">
        <v>452</v>
      </c>
      <c r="C10" s="5" t="s">
        <v>453</v>
      </c>
      <c r="D10" s="5" t="s">
        <v>454</v>
      </c>
    </row>
    <row r="11" spans="1:4">
      <c r="A11" s="5" t="s">
        <v>455</v>
      </c>
      <c r="B11" s="5" t="s">
        <v>452</v>
      </c>
      <c r="C11" s="5" t="s">
        <v>320</v>
      </c>
      <c r="D11" s="5" t="s">
        <v>456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457</v>
      </c>
    </row>
    <row r="2" spans="1:1">
      <c r="A2" t="s">
        <v>458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459</v>
      </c>
      <c r="B1" s="3"/>
      <c r="C1" s="3"/>
      <c r="D1" s="3"/>
      <c r="E1" s="3"/>
    </row>
    <row r="2" spans="1:5">
      <c r="A2" s="6" t="s">
        <v>273</v>
      </c>
      <c r="B2" s="6" t="s">
        <v>460</v>
      </c>
      <c r="C2" s="6" t="s">
        <v>461</v>
      </c>
      <c r="D2" s="6" t="s">
        <v>462</v>
      </c>
      <c r="E2" s="6" t="s">
        <v>463</v>
      </c>
    </row>
    <row r="3" spans="1:5">
      <c r="A3" s="5">
        <v>1</v>
      </c>
      <c r="B3" s="5" t="s">
        <v>464</v>
      </c>
      <c r="C3" s="5" t="s">
        <v>465</v>
      </c>
      <c r="D3" s="5" t="s">
        <v>466</v>
      </c>
      <c r="E3" s="5" t="s">
        <v>467</v>
      </c>
    </row>
    <row r="4" spans="1:5">
      <c r="A4" s="5">
        <v>2</v>
      </c>
      <c r="B4" s="5" t="s">
        <v>468</v>
      </c>
      <c r="C4" s="5" t="s">
        <v>465</v>
      </c>
      <c r="D4" s="5" t="s">
        <v>469</v>
      </c>
      <c r="E4" s="5" t="s">
        <v>470</v>
      </c>
    </row>
    <row r="5" spans="1:5">
      <c r="A5" s="5">
        <v>3</v>
      </c>
      <c r="B5" s="5" t="s">
        <v>471</v>
      </c>
      <c r="C5" s="5" t="s">
        <v>472</v>
      </c>
      <c r="D5" s="5" t="s">
        <v>473</v>
      </c>
      <c r="E5" s="5" t="s">
        <v>474</v>
      </c>
    </row>
    <row r="6" spans="1:5">
      <c r="A6" s="5">
        <v>4</v>
      </c>
      <c r="B6" s="5" t="s">
        <v>475</v>
      </c>
      <c r="C6" s="5" t="s">
        <v>472</v>
      </c>
      <c r="D6" s="5" t="s">
        <v>476</v>
      </c>
      <c r="E6" s="5" t="s">
        <v>477</v>
      </c>
    </row>
    <row r="7" spans="1:5">
      <c r="A7" s="5">
        <v>5</v>
      </c>
      <c r="B7" s="5" t="s">
        <v>478</v>
      </c>
      <c r="C7" s="5" t="s">
        <v>479</v>
      </c>
      <c r="D7" s="5" t="s">
        <v>480</v>
      </c>
      <c r="E7" s="5" t="s">
        <v>481</v>
      </c>
    </row>
    <row r="8" spans="1:5">
      <c r="A8" s="5">
        <v>6</v>
      </c>
      <c r="B8" s="5" t="s">
        <v>482</v>
      </c>
      <c r="C8" s="5" t="s">
        <v>465</v>
      </c>
      <c r="D8" s="5" t="s">
        <v>483</v>
      </c>
      <c r="E8" s="5" t="s">
        <v>484</v>
      </c>
    </row>
    <row r="9" spans="1:5">
      <c r="A9" s="5">
        <v>7</v>
      </c>
      <c r="B9" s="5" t="s">
        <v>485</v>
      </c>
      <c r="C9" s="5" t="s">
        <v>465</v>
      </c>
      <c r="D9" s="5" t="s">
        <v>486</v>
      </c>
      <c r="E9" s="5" t="s">
        <v>487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6"/>
  <sheetViews>
    <sheetView tabSelected="0" workbookViewId="0" showGridLines="true" showRowColHeaders="1">
      <pane ySplit="2" activePane="bottomLeft" state="frozen" topLeftCell="A3"/>
      <selection pane="bottomLeft" activeCell="D3" sqref="D3:E3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488</v>
      </c>
      <c r="B1" s="3"/>
      <c r="C1" s="3"/>
      <c r="D1" s="3"/>
      <c r="E1" s="3"/>
      <c r="F1" s="3"/>
    </row>
    <row r="2" spans="1:6">
      <c r="A2" s="6" t="s">
        <v>28</v>
      </c>
      <c r="B2" s="6" t="s">
        <v>93</v>
      </c>
      <c r="C2" s="6" t="s">
        <v>489</v>
      </c>
      <c r="D2" s="6" t="s">
        <v>490</v>
      </c>
      <c r="E2" s="6" t="s">
        <v>491</v>
      </c>
      <c r="F2" s="6" t="s">
        <v>492</v>
      </c>
    </row>
    <row r="3" spans="1:6">
      <c r="A3" s="5">
        <v>1.1</v>
      </c>
      <c r="B3" s="5" t="s">
        <v>35</v>
      </c>
      <c r="C3" s="5" t="s">
        <v>493</v>
      </c>
      <c r="D3" s="7">
        <v>6.67</v>
      </c>
      <c r="E3" s="7">
        <v>6.67</v>
      </c>
      <c r="F3" s="5"/>
    </row>
    <row r="4" spans="1:6">
      <c r="A4" s="5">
        <v>1.2</v>
      </c>
      <c r="B4" s="5" t="s">
        <v>35</v>
      </c>
      <c r="C4" s="5" t="s">
        <v>494</v>
      </c>
      <c r="D4" s="7">
        <v>6.67</v>
      </c>
      <c r="E4" s="7">
        <v>6.67</v>
      </c>
      <c r="F4" s="5"/>
    </row>
    <row r="5" spans="1:6">
      <c r="A5" s="5">
        <v>1.3</v>
      </c>
      <c r="B5" s="5" t="s">
        <v>35</v>
      </c>
      <c r="C5" s="5" t="s">
        <v>495</v>
      </c>
      <c r="D5" s="7">
        <v>6.67</v>
      </c>
      <c r="E5" s="7">
        <v>6.67</v>
      </c>
      <c r="F5" s="5"/>
    </row>
    <row r="6" spans="1:6">
      <c r="A6" s="5">
        <v>2.1</v>
      </c>
      <c r="B6" s="5" t="s">
        <v>42</v>
      </c>
      <c r="C6" s="5" t="s">
        <v>119</v>
      </c>
      <c r="D6" s="7">
        <v>5.0</v>
      </c>
      <c r="E6" s="7">
        <v>5.0</v>
      </c>
      <c r="F6" s="5"/>
    </row>
    <row r="7" spans="1:6">
      <c r="A7" s="5">
        <v>2.2</v>
      </c>
      <c r="B7" s="5" t="s">
        <v>42</v>
      </c>
      <c r="C7" s="5" t="s">
        <v>125</v>
      </c>
      <c r="D7" s="7">
        <v>5.0</v>
      </c>
      <c r="E7" s="7">
        <v>5.0</v>
      </c>
      <c r="F7" s="5"/>
    </row>
    <row r="8" spans="1:6">
      <c r="A8" s="5">
        <v>2.3</v>
      </c>
      <c r="B8" s="5" t="s">
        <v>42</v>
      </c>
      <c r="C8" s="5" t="s">
        <v>496</v>
      </c>
      <c r="D8" s="7">
        <v>5.0</v>
      </c>
      <c r="E8" s="7">
        <v>5.0</v>
      </c>
      <c r="F8" s="5"/>
    </row>
    <row r="9" spans="1:6">
      <c r="A9" s="5">
        <v>2.4</v>
      </c>
      <c r="B9" s="5" t="s">
        <v>42</v>
      </c>
      <c r="C9" s="5" t="s">
        <v>497</v>
      </c>
      <c r="D9" s="7">
        <v>5.0</v>
      </c>
      <c r="E9" s="7">
        <v>5.0</v>
      </c>
      <c r="F9" s="5"/>
    </row>
    <row r="10" spans="1:6">
      <c r="A10" s="5">
        <v>3.1</v>
      </c>
      <c r="B10" s="5" t="s">
        <v>49</v>
      </c>
      <c r="C10" s="5" t="s">
        <v>498</v>
      </c>
      <c r="D10" s="7">
        <v>4.0</v>
      </c>
      <c r="E10" s="7">
        <v>4.0</v>
      </c>
      <c r="F10" s="5"/>
    </row>
    <row r="11" spans="1:6">
      <c r="A11" s="5">
        <v>3.2</v>
      </c>
      <c r="B11" s="5" t="s">
        <v>49</v>
      </c>
      <c r="C11" s="5" t="s">
        <v>499</v>
      </c>
      <c r="D11" s="7">
        <v>4.0</v>
      </c>
      <c r="E11" s="7">
        <v>4.0</v>
      </c>
      <c r="F11" s="5"/>
    </row>
    <row r="12" spans="1:6">
      <c r="A12" s="5">
        <v>3.3</v>
      </c>
      <c r="B12" s="5" t="s">
        <v>49</v>
      </c>
      <c r="C12" s="5" t="s">
        <v>153</v>
      </c>
      <c r="D12" s="7">
        <v>4.0</v>
      </c>
      <c r="E12" s="7">
        <v>4.0</v>
      </c>
      <c r="F12" s="5"/>
    </row>
    <row r="13" spans="1:6">
      <c r="A13" s="5">
        <v>3.4</v>
      </c>
      <c r="B13" s="5" t="s">
        <v>49</v>
      </c>
      <c r="C13" s="5" t="s">
        <v>500</v>
      </c>
      <c r="D13" s="7">
        <v>4.0</v>
      </c>
      <c r="E13" s="7">
        <v>4.0</v>
      </c>
      <c r="F13" s="5"/>
    </row>
    <row r="14" spans="1:6">
      <c r="A14" s="5">
        <v>3.5</v>
      </c>
      <c r="B14" s="5" t="s">
        <v>49</v>
      </c>
      <c r="C14" s="5" t="s">
        <v>501</v>
      </c>
      <c r="D14" s="7">
        <v>4.0</v>
      </c>
      <c r="E14" s="7">
        <v>4.0</v>
      </c>
      <c r="F14" s="5"/>
    </row>
    <row r="15" spans="1:6">
      <c r="A15" s="5">
        <v>4.1</v>
      </c>
      <c r="B15" s="5" t="s">
        <v>56</v>
      </c>
      <c r="C15" s="5" t="s">
        <v>168</v>
      </c>
      <c r="D15" s="7">
        <v>6.67</v>
      </c>
      <c r="E15" s="7">
        <v>6.67</v>
      </c>
      <c r="F15" s="5"/>
    </row>
    <row r="16" spans="1:6">
      <c r="A16" s="5">
        <v>4.2</v>
      </c>
      <c r="B16" s="5" t="s">
        <v>56</v>
      </c>
      <c r="C16" s="5" t="s">
        <v>502</v>
      </c>
      <c r="D16" s="7">
        <v>6.67</v>
      </c>
      <c r="E16" s="7">
        <v>6.67</v>
      </c>
      <c r="F16" s="5"/>
    </row>
    <row r="17" spans="1:6">
      <c r="A17" s="5">
        <v>4.3</v>
      </c>
      <c r="B17" s="5" t="s">
        <v>56</v>
      </c>
      <c r="C17" s="5" t="s">
        <v>503</v>
      </c>
      <c r="D17" s="7">
        <v>6.67</v>
      </c>
      <c r="E17" s="7">
        <v>6.67</v>
      </c>
      <c r="F17" s="5"/>
    </row>
    <row r="18" spans="1:6">
      <c r="A18" s="5">
        <v>5.1</v>
      </c>
      <c r="B18" s="5" t="s">
        <v>62</v>
      </c>
      <c r="C18" s="5" t="s">
        <v>504</v>
      </c>
      <c r="D18" s="7">
        <v>5.0</v>
      </c>
      <c r="E18" s="7">
        <v>5.0</v>
      </c>
      <c r="F18" s="5"/>
    </row>
    <row r="19" spans="1:6">
      <c r="A19" s="5">
        <v>5.2</v>
      </c>
      <c r="B19" s="5" t="s">
        <v>62</v>
      </c>
      <c r="C19" s="5" t="s">
        <v>505</v>
      </c>
      <c r="D19" s="7">
        <v>5.0</v>
      </c>
      <c r="E19" s="7">
        <v>5.0</v>
      </c>
      <c r="F19" s="5"/>
    </row>
    <row r="20" spans="1:6">
      <c r="A20" s="5">
        <v>5.3</v>
      </c>
      <c r="B20" s="5" t="s">
        <v>62</v>
      </c>
      <c r="C20" s="5" t="s">
        <v>506</v>
      </c>
      <c r="D20" s="7">
        <v>5.0</v>
      </c>
      <c r="E20" s="7">
        <v>5.0</v>
      </c>
      <c r="F20" s="5"/>
    </row>
    <row r="21" spans="1:6">
      <c r="A21" s="5">
        <v>5.4</v>
      </c>
      <c r="B21" s="5" t="s">
        <v>62</v>
      </c>
      <c r="C21" s="5" t="s">
        <v>202</v>
      </c>
      <c r="D21" s="7">
        <v>5.0</v>
      </c>
      <c r="E21" s="7">
        <v>5.0</v>
      </c>
      <c r="F21" s="5"/>
    </row>
    <row r="22" spans="1:6">
      <c r="A22" s="5">
        <v>6.1</v>
      </c>
      <c r="B22" s="5" t="s">
        <v>68</v>
      </c>
      <c r="C22" s="5" t="s">
        <v>507</v>
      </c>
      <c r="D22" s="7">
        <v>3.75</v>
      </c>
      <c r="E22" s="7">
        <v>3.75</v>
      </c>
      <c r="F22" s="5"/>
    </row>
    <row r="23" spans="1:6">
      <c r="A23" s="5">
        <v>6.2</v>
      </c>
      <c r="B23" s="5" t="s">
        <v>68</v>
      </c>
      <c r="C23" s="5" t="s">
        <v>508</v>
      </c>
      <c r="D23" s="7">
        <v>3.75</v>
      </c>
      <c r="E23" s="7">
        <v>3.75</v>
      </c>
      <c r="F23" s="5"/>
    </row>
    <row r="24" spans="1:6">
      <c r="A24" s="5">
        <v>6.3</v>
      </c>
      <c r="B24" s="5" t="s">
        <v>68</v>
      </c>
      <c r="C24" s="5" t="s">
        <v>509</v>
      </c>
      <c r="D24" s="7">
        <v>3.75</v>
      </c>
      <c r="E24" s="7">
        <v>3.75</v>
      </c>
      <c r="F24" s="5"/>
    </row>
    <row r="25" spans="1:6">
      <c r="A25" s="5">
        <v>6.4</v>
      </c>
      <c r="B25" s="5" t="s">
        <v>68</v>
      </c>
      <c r="C25" s="5" t="s">
        <v>220</v>
      </c>
      <c r="D25" s="7">
        <v>3.75</v>
      </c>
      <c r="E25" s="7">
        <v>3.75</v>
      </c>
      <c r="F25" s="5"/>
    </row>
    <row r="26" spans="1:6">
      <c r="A26" s="5">
        <v>7.1</v>
      </c>
      <c r="B26" s="5" t="s">
        <v>75</v>
      </c>
      <c r="C26" s="5" t="s">
        <v>510</v>
      </c>
      <c r="D26" s="7">
        <v>3.0</v>
      </c>
      <c r="E26" s="7">
        <v>3.0</v>
      </c>
      <c r="F26" s="5"/>
    </row>
    <row r="27" spans="1:6">
      <c r="A27" s="5">
        <v>7.2</v>
      </c>
      <c r="B27" s="5" t="s">
        <v>75</v>
      </c>
      <c r="C27" s="5" t="s">
        <v>511</v>
      </c>
      <c r="D27" s="7">
        <v>3.0</v>
      </c>
      <c r="E27" s="7">
        <v>3.0</v>
      </c>
      <c r="F27" s="5"/>
    </row>
    <row r="28" spans="1:6">
      <c r="A28" s="5">
        <v>7.3</v>
      </c>
      <c r="B28" s="5" t="s">
        <v>75</v>
      </c>
      <c r="C28" s="5" t="s">
        <v>512</v>
      </c>
      <c r="D28" s="7">
        <v>3.0</v>
      </c>
      <c r="E28" s="7">
        <v>3.0</v>
      </c>
      <c r="F28" s="5"/>
    </row>
    <row r="29" spans="1:6">
      <c r="A29" s="5">
        <v>7.4</v>
      </c>
      <c r="B29" s="5" t="s">
        <v>75</v>
      </c>
      <c r="C29" s="5" t="s">
        <v>513</v>
      </c>
      <c r="D29" s="7">
        <v>3.0</v>
      </c>
      <c r="E29" s="7">
        <v>3.0</v>
      </c>
      <c r="F29" s="5"/>
    </row>
    <row r="30" spans="1:6">
      <c r="A30" s="5">
        <v>7.5</v>
      </c>
      <c r="B30" s="5" t="s">
        <v>75</v>
      </c>
      <c r="C30" s="5" t="s">
        <v>245</v>
      </c>
      <c r="D30" s="7">
        <v>3.0</v>
      </c>
      <c r="E30" s="7">
        <v>3.0</v>
      </c>
      <c r="F30" s="5"/>
    </row>
    <row r="31" spans="1:6">
      <c r="A31" s="5">
        <v>8.1</v>
      </c>
      <c r="B31" s="5" t="s">
        <v>81</v>
      </c>
      <c r="C31" s="5" t="s">
        <v>514</v>
      </c>
      <c r="D31" s="7">
        <v>5.0</v>
      </c>
      <c r="E31" s="7">
        <v>5.0</v>
      </c>
      <c r="F31" s="5"/>
    </row>
    <row r="32" spans="1:6">
      <c r="A32" s="5">
        <v>8.2</v>
      </c>
      <c r="B32" s="5" t="s">
        <v>81</v>
      </c>
      <c r="C32" s="5" t="s">
        <v>515</v>
      </c>
      <c r="D32" s="7">
        <v>5.0</v>
      </c>
      <c r="E32" s="7">
        <v>5.0</v>
      </c>
      <c r="F32" s="5"/>
    </row>
    <row r="33" spans="1:6">
      <c r="A33" s="5">
        <v>8.3</v>
      </c>
      <c r="B33" s="5" t="s">
        <v>81</v>
      </c>
      <c r="C33" s="5" t="s">
        <v>516</v>
      </c>
      <c r="D33" s="7">
        <v>5.0</v>
      </c>
      <c r="E33" s="7">
        <v>5.0</v>
      </c>
      <c r="F33" s="5"/>
    </row>
    <row r="34" spans="1:6">
      <c r="A34" s="5">
        <v>9.1</v>
      </c>
      <c r="B34" s="5" t="s">
        <v>87</v>
      </c>
      <c r="C34" s="5" t="s">
        <v>517</v>
      </c>
      <c r="D34" s="7">
        <v>7.5</v>
      </c>
      <c r="E34" s="7">
        <v>7.5</v>
      </c>
      <c r="F34" s="5"/>
    </row>
    <row r="35" spans="1:6">
      <c r="A35" s="5">
        <v>9.2</v>
      </c>
      <c r="B35" s="5" t="s">
        <v>87</v>
      </c>
      <c r="C35" s="5" t="s">
        <v>518</v>
      </c>
      <c r="D35" s="7">
        <v>7.5</v>
      </c>
      <c r="E35" s="7">
        <v>7.5</v>
      </c>
      <c r="F35" s="5"/>
    </row>
    <row r="36" spans="1:6">
      <c r="A36" s="5" t="s">
        <v>519</v>
      </c>
      <c r="B36" s="5"/>
      <c r="C36" s="5"/>
      <c r="D36" s="7"/>
      <c r="E36" s="7">
        <f>SUM(E3:E35)</f>
        <v>160.019999999999982</v>
      </c>
      <c r="F36" s="5" t="s">
        <v>520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K31"/>
  <sheetViews>
    <sheetView tabSelected="0" workbookViewId="0" showGridLines="true" showRowColHeaders="1">
      <pane xSplit="2" ySplit="1" activePane="bottomRight" state="frozen" topLeftCell="C2"/>
      <selection pane="bottomRight" activeCell="A1" sqref="A1:A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7">
      <c r="A1" s="6" t="s">
        <v>521</v>
      </c>
      <c r="B1" s="6" t="s">
        <v>522</v>
      </c>
      <c r="C1" s="6">
        <v>1.1</v>
      </c>
      <c r="D1" s="6">
        <v>1.2</v>
      </c>
      <c r="E1" s="6">
        <v>1.3</v>
      </c>
      <c r="F1" s="6">
        <v>2.1</v>
      </c>
      <c r="G1" s="6">
        <v>2.2</v>
      </c>
      <c r="H1" s="6">
        <v>2.3</v>
      </c>
      <c r="I1" s="6">
        <v>2.4</v>
      </c>
      <c r="J1" s="6">
        <v>3.1</v>
      </c>
      <c r="K1" s="6">
        <v>3.2</v>
      </c>
      <c r="L1" s="6">
        <v>3.3</v>
      </c>
      <c r="M1" s="6">
        <v>3.4</v>
      </c>
      <c r="N1" s="6">
        <v>3.5</v>
      </c>
      <c r="O1" s="6">
        <v>4.1</v>
      </c>
      <c r="P1" s="6">
        <v>4.2</v>
      </c>
      <c r="Q1" s="6">
        <v>4.3</v>
      </c>
      <c r="R1" s="6">
        <v>5.1</v>
      </c>
      <c r="S1" s="6">
        <v>5.2</v>
      </c>
      <c r="T1" s="6">
        <v>5.3</v>
      </c>
      <c r="U1" s="6">
        <v>5.4</v>
      </c>
      <c r="V1" s="6">
        <v>6.1</v>
      </c>
      <c r="W1" s="6">
        <v>6.2</v>
      </c>
      <c r="X1" s="6">
        <v>6.3</v>
      </c>
      <c r="Y1" s="6">
        <v>6.4</v>
      </c>
      <c r="Z1" s="6">
        <v>7.1</v>
      </c>
      <c r="AA1" s="6">
        <v>7.2</v>
      </c>
      <c r="AB1" s="6">
        <v>7.3</v>
      </c>
      <c r="AC1" s="6">
        <v>7.4</v>
      </c>
      <c r="AD1" s="6">
        <v>7.5</v>
      </c>
      <c r="AE1" s="6">
        <v>8.1</v>
      </c>
      <c r="AF1" s="6">
        <v>8.2</v>
      </c>
      <c r="AG1" s="6">
        <v>8.3</v>
      </c>
      <c r="AH1" s="6">
        <v>9.1</v>
      </c>
      <c r="AI1" s="6">
        <v>9.2</v>
      </c>
      <c r="AJ1" s="6" t="s">
        <v>523</v>
      </c>
      <c r="AK1" s="6" t="s">
        <v>492</v>
      </c>
    </row>
    <row r="2" spans="1:37">
      <c r="A2" s="5" t="s">
        <v>524</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t="str">
        <f>IFERROR(AVERAGE(C2:AI2),"")</f>
        <v/>
      </c>
      <c r="AK2" s="5"/>
    </row>
    <row r="3" spans="1:37">
      <c r="A3" s="5" t="s">
        <v>525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t="str">
        <f>IFERROR(AVERAGE(C3:AI3),"")</f>
        <v/>
      </c>
      <c r="AK3" s="5"/>
    </row>
    <row r="4" spans="1:37">
      <c r="A4" s="5" t="s">
        <v>526</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t="str">
        <f>IFERROR(AVERAGE(C4:AI4),"")</f>
        <v/>
      </c>
      <c r="AK4" s="5"/>
    </row>
    <row r="5" spans="1:37">
      <c r="A5" s="5" t="s">
        <v>527</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t="str">
        <f>IFERROR(AVERAGE(C5:AI5),"")</f>
        <v/>
      </c>
      <c r="AK5" s="5"/>
    </row>
    <row r="6" spans="1:37">
      <c r="A6" s="5" t="s">
        <v>528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t="str">
        <f>IFERROR(AVERAGE(C6:AI6),"")</f>
        <v/>
      </c>
      <c r="AK6" s="5"/>
    </row>
    <row r="7" spans="1:37">
      <c r="A7" s="5" t="s">
        <v>529</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t="str">
        <f>IFERROR(AVERAGE(C7:AI7),"")</f>
        <v/>
      </c>
      <c r="AK7" s="5"/>
    </row>
    <row r="8" spans="1:37">
      <c r="A8" s="5" t="s">
        <v>530</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t="str">
        <f>IFERROR(AVERAGE(C8:AI8),"")</f>
        <v/>
      </c>
      <c r="AK8" s="5"/>
    </row>
    <row r="9" spans="1:37">
      <c r="A9" s="5" t="s">
        <v>531</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t="str">
        <f>IFERROR(AVERAGE(C9:AI9),"")</f>
        <v/>
      </c>
      <c r="AK9" s="5"/>
    </row>
    <row r="10" spans="1:37">
      <c r="A10" s="5" t="s">
        <v>532</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t="str">
        <f>IFERROR(AVERAGE(C10:AI10),"")</f>
        <v/>
      </c>
      <c r="AK10" s="5"/>
    </row>
    <row r="11" spans="1:37">
      <c r="A11" s="5" t="s">
        <v>533</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t="str">
        <f>IFERROR(AVERAGE(C11:AI11),"")</f>
        <v/>
      </c>
      <c r="AK11" s="5"/>
    </row>
    <row r="12" spans="1:37">
      <c r="A12" s="5" t="s">
        <v>534</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t="str">
        <f>IFERROR(AVERAGE(C12:AI12),"")</f>
        <v/>
      </c>
      <c r="AK12" s="5"/>
    </row>
    <row r="13" spans="1:37">
      <c r="A13" s="5" t="s">
        <v>535</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t="str">
        <f>IFERROR(AVERAGE(C13:AI13),"")</f>
        <v/>
      </c>
      <c r="AK13" s="5"/>
    </row>
    <row r="14" spans="1:37">
      <c r="A14" s="5" t="s">
        <v>536</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t="str">
        <f>IFERROR(AVERAGE(C14:AI14),"")</f>
        <v/>
      </c>
      <c r="AK14" s="5"/>
    </row>
    <row r="15" spans="1:37">
      <c r="A15" s="5" t="s">
        <v>537</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t="str">
        <f>IFERROR(AVERAGE(C15:AI15),"")</f>
        <v/>
      </c>
      <c r="AK15" s="5"/>
    </row>
    <row r="16" spans="1:37">
      <c r="A16" s="5" t="s">
        <v>538</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t="str">
        <f>IFERROR(AVERAGE(C16:AI16),"")</f>
        <v/>
      </c>
      <c r="AK16" s="5"/>
    </row>
    <row r="17" spans="1:37">
      <c r="A17" s="5" t="s">
        <v>539</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t="str">
        <f>IFERROR(AVERAGE(C17:AI17),"")</f>
        <v/>
      </c>
      <c r="AK17" s="5"/>
    </row>
    <row r="18" spans="1:37">
      <c r="A18" s="5" t="s">
        <v>540</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t="str">
        <f>IFERROR(AVERAGE(C18:AI18),"")</f>
        <v/>
      </c>
      <c r="AK18" s="5"/>
    </row>
    <row r="19" spans="1:37">
      <c r="A19" s="5" t="s">
        <v>541</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t="str">
        <f>IFERROR(AVERAGE(C19:AI19),"")</f>
        <v/>
      </c>
      <c r="AK19" s="5"/>
    </row>
    <row r="20" spans="1:37">
      <c r="A20" s="5" t="s">
        <v>542</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t="str">
        <f>IFERROR(AVERAGE(C20:AI20),"")</f>
        <v/>
      </c>
      <c r="AK20" s="5"/>
    </row>
    <row r="21" spans="1:37">
      <c r="A21" s="5" t="s">
        <v>543</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t="str">
        <f>IFERROR(AVERAGE(C21:AI21),"")</f>
        <v/>
      </c>
      <c r="AK21" s="5"/>
    </row>
    <row r="22" spans="1:37">
      <c r="A22" s="5" t="s">
        <v>544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t="str">
        <f>IFERROR(AVERAGE(C22:AI22),"")</f>
        <v/>
      </c>
      <c r="AK22" s="5"/>
    </row>
    <row r="23" spans="1:37">
      <c r="A23" s="5" t="s">
        <v>545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t="str">
        <f>IFERROR(AVERAGE(C23:AI23),"")</f>
        <v/>
      </c>
      <c r="AK23" s="5"/>
    </row>
    <row r="24" spans="1:37">
      <c r="A24" s="5" t="s">
        <v>546</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t="str">
        <f>IFERROR(AVERAGE(C24:AI24),"")</f>
        <v/>
      </c>
      <c r="AK24" s="5"/>
    </row>
    <row r="25" spans="1:37">
      <c r="A25" s="5" t="s">
        <v>547</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t="str">
        <f>IFERROR(AVERAGE(C25:AI25),"")</f>
        <v/>
      </c>
      <c r="AK25" s="5"/>
    </row>
    <row r="26" spans="1:37">
      <c r="A26" s="5" t="s">
        <v>548</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t="str">
        <f>IFERROR(AVERAGE(C26:AI26),"")</f>
        <v/>
      </c>
      <c r="AK26" s="5"/>
    </row>
    <row r="27" spans="1:37">
      <c r="A27" s="5" t="s">
        <v>549</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t="str">
        <f>IFERROR(AVERAGE(C27:AI27),"")</f>
        <v/>
      </c>
      <c r="AK27" s="5"/>
    </row>
    <row r="28" spans="1:37">
      <c r="A28" s="5" t="s">
        <v>550</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t="str">
        <f>IFERROR(AVERAGE(C28:AI28),"")</f>
        <v/>
      </c>
      <c r="AK28" s="5"/>
    </row>
    <row r="29" spans="1:37">
      <c r="A29" s="5" t="s">
        <v>551</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t="str">
        <f>IFERROR(AVERAGE(C29:AI29),"")</f>
        <v/>
      </c>
      <c r="AK29" s="5"/>
    </row>
    <row r="30" spans="1:37">
      <c r="A30" s="5" t="s">
        <v>552</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t="str">
        <f>IFERROR(AVERAGE(C30:AI30),"")</f>
        <v/>
      </c>
      <c r="AK30" s="5"/>
    </row>
    <row r="31" spans="1:37">
      <c r="A31" s="5" t="s">
        <v>553</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t="str">
        <f>IFERROR(AVERAGE(C31:AI31),"")</f>
        <v/>
      </c>
      <c r="AK31" s="5"/>
    </row>
  </sheetData>
  <dataValidations count="9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4"/>
  <sheetViews>
    <sheetView tabSelected="0" workbookViewId="0" showGridLines="true" showRowColHeaders="1">
      <pane xSplit="2" ySplit="1" activePane="bottomRight" state="frozen" topLeftCell="C2"/>
      <selection pane="bottomRight" activeCell="K2" sqref="K2:K3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3.03</v>
      </c>
    </row>
    <row r="3" spans="1:11">
      <c r="A3" s="5" t="s">
        <v>2</v>
      </c>
      <c r="B3" s="5">
        <v>1.2</v>
      </c>
      <c r="C3" s="5" t="s">
        <v>35</v>
      </c>
      <c r="D3" s="5" t="s">
        <v>107</v>
      </c>
      <c r="E3" s="5" t="s">
        <v>108</v>
      </c>
      <c r="F3" s="5" t="s">
        <v>109</v>
      </c>
      <c r="G3" s="5" t="s">
        <v>110</v>
      </c>
      <c r="H3" s="5" t="s">
        <v>104</v>
      </c>
      <c r="I3" s="5" t="s">
        <v>111</v>
      </c>
      <c r="J3" s="5" t="s">
        <v>112</v>
      </c>
      <c r="K3" s="7">
        <v>3.03</v>
      </c>
    </row>
    <row r="4" spans="1:11">
      <c r="A4" s="5" t="s">
        <v>2</v>
      </c>
      <c r="B4" s="5">
        <v>1.3</v>
      </c>
      <c r="C4" s="5" t="s">
        <v>35</v>
      </c>
      <c r="D4" s="5" t="s">
        <v>113</v>
      </c>
      <c r="E4" s="5" t="s">
        <v>114</v>
      </c>
      <c r="F4" s="5" t="s">
        <v>115</v>
      </c>
      <c r="G4" s="5" t="s">
        <v>116</v>
      </c>
      <c r="H4" s="5" t="s">
        <v>104</v>
      </c>
      <c r="I4" s="5" t="s">
        <v>117</v>
      </c>
      <c r="J4" s="5" t="s">
        <v>118</v>
      </c>
      <c r="K4" s="7">
        <v>3.03</v>
      </c>
    </row>
    <row r="5" spans="1:11">
      <c r="A5" s="5" t="s">
        <v>2</v>
      </c>
      <c r="B5" s="5">
        <v>2.1</v>
      </c>
      <c r="C5" s="5" t="s">
        <v>42</v>
      </c>
      <c r="D5" s="5" t="s">
        <v>119</v>
      </c>
      <c r="E5" s="5" t="s">
        <v>120</v>
      </c>
      <c r="F5" s="5" t="s">
        <v>121</v>
      </c>
      <c r="G5" s="5" t="s">
        <v>122</v>
      </c>
      <c r="H5" s="5" t="s">
        <v>104</v>
      </c>
      <c r="I5" s="5" t="s">
        <v>123</v>
      </c>
      <c r="J5" s="5" t="s">
        <v>124</v>
      </c>
      <c r="K5" s="7">
        <v>3.03</v>
      </c>
    </row>
    <row r="6" spans="1:11">
      <c r="A6" s="5" t="s">
        <v>2</v>
      </c>
      <c r="B6" s="5">
        <v>2.2</v>
      </c>
      <c r="C6" s="5" t="s">
        <v>42</v>
      </c>
      <c r="D6" s="5" t="s">
        <v>125</v>
      </c>
      <c r="E6" s="5" t="s">
        <v>126</v>
      </c>
      <c r="F6" s="5" t="s">
        <v>109</v>
      </c>
      <c r="G6" s="5" t="s">
        <v>127</v>
      </c>
      <c r="H6" s="5" t="s">
        <v>104</v>
      </c>
      <c r="I6" s="5" t="s">
        <v>128</v>
      </c>
      <c r="J6" s="5" t="s">
        <v>129</v>
      </c>
      <c r="K6" s="7">
        <v>3.03</v>
      </c>
    </row>
    <row r="7" spans="1:11">
      <c r="A7" s="5" t="s">
        <v>2</v>
      </c>
      <c r="B7" s="5">
        <v>2.3</v>
      </c>
      <c r="C7" s="5" t="s">
        <v>42</v>
      </c>
      <c r="D7" s="5" t="s">
        <v>130</v>
      </c>
      <c r="E7" s="5" t="s">
        <v>131</v>
      </c>
      <c r="F7" s="5" t="s">
        <v>132</v>
      </c>
      <c r="G7" s="5" t="s">
        <v>133</v>
      </c>
      <c r="H7" s="5" t="s">
        <v>104</v>
      </c>
      <c r="I7" s="5" t="s">
        <v>134</v>
      </c>
      <c r="J7" s="5" t="s">
        <v>135</v>
      </c>
      <c r="K7" s="7">
        <v>3.03</v>
      </c>
    </row>
    <row r="8" spans="1:11">
      <c r="A8" s="5" t="s">
        <v>2</v>
      </c>
      <c r="B8" s="5">
        <v>2.4</v>
      </c>
      <c r="C8" s="5" t="s">
        <v>42</v>
      </c>
      <c r="D8" s="5" t="s">
        <v>136</v>
      </c>
      <c r="E8" s="5" t="s">
        <v>137</v>
      </c>
      <c r="F8" s="5" t="s">
        <v>109</v>
      </c>
      <c r="G8" s="5" t="s">
        <v>138</v>
      </c>
      <c r="H8" s="5" t="s">
        <v>104</v>
      </c>
      <c r="I8" s="5" t="s">
        <v>139</v>
      </c>
      <c r="J8" s="5" t="s">
        <v>140</v>
      </c>
      <c r="K8" s="7">
        <v>3.03</v>
      </c>
    </row>
    <row r="9" spans="1:11">
      <c r="A9" s="5" t="s">
        <v>2</v>
      </c>
      <c r="B9" s="5">
        <v>3.1</v>
      </c>
      <c r="C9" s="5" t="s">
        <v>49</v>
      </c>
      <c r="D9" s="5" t="s">
        <v>141</v>
      </c>
      <c r="E9" s="5" t="s">
        <v>142</v>
      </c>
      <c r="F9" s="5" t="s">
        <v>143</v>
      </c>
      <c r="G9" s="5" t="s">
        <v>144</v>
      </c>
      <c r="H9" s="5" t="s">
        <v>104</v>
      </c>
      <c r="I9" s="5" t="s">
        <v>145</v>
      </c>
      <c r="J9" s="5" t="s">
        <v>146</v>
      </c>
      <c r="K9" s="7">
        <v>3.03</v>
      </c>
    </row>
    <row r="10" spans="1:11">
      <c r="A10" s="5" t="s">
        <v>2</v>
      </c>
      <c r="B10" s="5">
        <v>3.2</v>
      </c>
      <c r="C10" s="5" t="s">
        <v>49</v>
      </c>
      <c r="D10" s="5" t="s">
        <v>147</v>
      </c>
      <c r="E10" s="5" t="s">
        <v>148</v>
      </c>
      <c r="F10" s="5" t="s">
        <v>149</v>
      </c>
      <c r="G10" s="5" t="s">
        <v>150</v>
      </c>
      <c r="H10" s="5" t="s">
        <v>104</v>
      </c>
      <c r="I10" s="5" t="s">
        <v>151</v>
      </c>
      <c r="J10" s="5" t="s">
        <v>152</v>
      </c>
      <c r="K10" s="7">
        <v>3.03</v>
      </c>
    </row>
    <row r="11" spans="1:11">
      <c r="A11" s="5" t="s">
        <v>2</v>
      </c>
      <c r="B11" s="5">
        <v>3.3</v>
      </c>
      <c r="C11" s="5" t="s">
        <v>49</v>
      </c>
      <c r="D11" s="5" t="s">
        <v>153</v>
      </c>
      <c r="E11" s="5" t="s">
        <v>154</v>
      </c>
      <c r="F11" s="5" t="s">
        <v>102</v>
      </c>
      <c r="G11" s="5" t="s">
        <v>155</v>
      </c>
      <c r="H11" s="5" t="s">
        <v>104</v>
      </c>
      <c r="I11" s="5" t="s">
        <v>156</v>
      </c>
      <c r="J11" s="5" t="s">
        <v>157</v>
      </c>
      <c r="K11" s="7">
        <v>3.03</v>
      </c>
    </row>
    <row r="12" spans="1:11">
      <c r="A12" s="5" t="s">
        <v>2</v>
      </c>
      <c r="B12" s="5">
        <v>3.4</v>
      </c>
      <c r="C12" s="5" t="s">
        <v>49</v>
      </c>
      <c r="D12" s="5" t="s">
        <v>158</v>
      </c>
      <c r="E12" s="5" t="s">
        <v>159</v>
      </c>
      <c r="F12" s="5" t="s">
        <v>121</v>
      </c>
      <c r="G12" s="5" t="s">
        <v>160</v>
      </c>
      <c r="H12" s="5" t="s">
        <v>104</v>
      </c>
      <c r="I12" s="5" t="s">
        <v>161</v>
      </c>
      <c r="J12" s="5" t="s">
        <v>162</v>
      </c>
      <c r="K12" s="7">
        <v>3.03</v>
      </c>
    </row>
    <row r="13" spans="1:11">
      <c r="A13" s="5" t="s">
        <v>2</v>
      </c>
      <c r="B13" s="5">
        <v>3.5</v>
      </c>
      <c r="C13" s="5" t="s">
        <v>49</v>
      </c>
      <c r="D13" s="5" t="s">
        <v>163</v>
      </c>
      <c r="E13" s="5" t="s">
        <v>164</v>
      </c>
      <c r="F13" s="5" t="s">
        <v>121</v>
      </c>
      <c r="G13" s="5" t="s">
        <v>165</v>
      </c>
      <c r="H13" s="5" t="s">
        <v>104</v>
      </c>
      <c r="I13" s="5" t="s">
        <v>166</v>
      </c>
      <c r="J13" s="5" t="s">
        <v>167</v>
      </c>
      <c r="K13" s="7">
        <v>3.03</v>
      </c>
    </row>
    <row r="14" spans="1:11">
      <c r="A14" s="5" t="s">
        <v>2</v>
      </c>
      <c r="B14" s="5">
        <v>4.1</v>
      </c>
      <c r="C14" s="5" t="s">
        <v>56</v>
      </c>
      <c r="D14" s="5" t="s">
        <v>168</v>
      </c>
      <c r="E14" s="5" t="s">
        <v>169</v>
      </c>
      <c r="F14" s="5" t="s">
        <v>170</v>
      </c>
      <c r="G14" s="5" t="s">
        <v>171</v>
      </c>
      <c r="H14" s="5" t="s">
        <v>104</v>
      </c>
      <c r="I14" s="5" t="s">
        <v>172</v>
      </c>
      <c r="J14" s="5" t="s">
        <v>173</v>
      </c>
      <c r="K14" s="7">
        <v>3.03</v>
      </c>
    </row>
    <row r="15" spans="1:11">
      <c r="A15" s="5" t="s">
        <v>2</v>
      </c>
      <c r="B15" s="5">
        <v>4.2</v>
      </c>
      <c r="C15" s="5" t="s">
        <v>56</v>
      </c>
      <c r="D15" s="5" t="s">
        <v>174</v>
      </c>
      <c r="E15" s="5" t="s">
        <v>175</v>
      </c>
      <c r="F15" s="5" t="s">
        <v>121</v>
      </c>
      <c r="G15" s="5" t="s">
        <v>176</v>
      </c>
      <c r="H15" s="5" t="s">
        <v>104</v>
      </c>
      <c r="I15" s="5" t="s">
        <v>177</v>
      </c>
      <c r="J15" s="5" t="s">
        <v>178</v>
      </c>
      <c r="K15" s="7">
        <v>3.03</v>
      </c>
    </row>
    <row r="16" spans="1:11">
      <c r="A16" s="5" t="s">
        <v>2</v>
      </c>
      <c r="B16" s="5">
        <v>4.3</v>
      </c>
      <c r="C16" s="5" t="s">
        <v>56</v>
      </c>
      <c r="D16" s="5" t="s">
        <v>179</v>
      </c>
      <c r="E16" s="5" t="s">
        <v>180</v>
      </c>
      <c r="F16" s="5" t="s">
        <v>109</v>
      </c>
      <c r="G16" s="5" t="s">
        <v>181</v>
      </c>
      <c r="H16" s="5" t="s">
        <v>104</v>
      </c>
      <c r="I16" s="5" t="s">
        <v>182</v>
      </c>
      <c r="J16" s="5" t="s">
        <v>183</v>
      </c>
      <c r="K16" s="7">
        <v>3.03</v>
      </c>
    </row>
    <row r="17" spans="1:11">
      <c r="A17" s="5" t="s">
        <v>2</v>
      </c>
      <c r="B17" s="5">
        <v>5.1</v>
      </c>
      <c r="C17" s="5" t="s">
        <v>62</v>
      </c>
      <c r="D17" s="5" t="s">
        <v>184</v>
      </c>
      <c r="E17" s="5" t="s">
        <v>185</v>
      </c>
      <c r="F17" s="5" t="s">
        <v>121</v>
      </c>
      <c r="G17" s="5" t="s">
        <v>186</v>
      </c>
      <c r="H17" s="5" t="s">
        <v>104</v>
      </c>
      <c r="I17" s="5" t="s">
        <v>187</v>
      </c>
      <c r="J17" s="5" t="s">
        <v>188</v>
      </c>
      <c r="K17" s="7">
        <v>3.03</v>
      </c>
    </row>
    <row r="18" spans="1:11">
      <c r="A18" s="5" t="s">
        <v>2</v>
      </c>
      <c r="B18" s="5">
        <v>5.2</v>
      </c>
      <c r="C18" s="5" t="s">
        <v>62</v>
      </c>
      <c r="D18" s="5" t="s">
        <v>189</v>
      </c>
      <c r="E18" s="5" t="s">
        <v>190</v>
      </c>
      <c r="F18" s="5" t="s">
        <v>191</v>
      </c>
      <c r="G18" s="5" t="s">
        <v>192</v>
      </c>
      <c r="H18" s="5" t="s">
        <v>104</v>
      </c>
      <c r="I18" s="5" t="s">
        <v>193</v>
      </c>
      <c r="J18" s="5" t="s">
        <v>194</v>
      </c>
      <c r="K18" s="7">
        <v>3.03</v>
      </c>
    </row>
    <row r="19" spans="1:11">
      <c r="A19" s="5" t="s">
        <v>2</v>
      </c>
      <c r="B19" s="5">
        <v>5.3</v>
      </c>
      <c r="C19" s="5" t="s">
        <v>62</v>
      </c>
      <c r="D19" s="5" t="s">
        <v>195</v>
      </c>
      <c r="E19" s="5" t="s">
        <v>196</v>
      </c>
      <c r="F19" s="5" t="s">
        <v>197</v>
      </c>
      <c r="G19" s="5" t="s">
        <v>198</v>
      </c>
      <c r="H19" s="5" t="s">
        <v>199</v>
      </c>
      <c r="I19" s="5" t="s">
        <v>200</v>
      </c>
      <c r="J19" s="5" t="s">
        <v>201</v>
      </c>
      <c r="K19" s="7">
        <v>3.03</v>
      </c>
    </row>
    <row r="20" spans="1:11">
      <c r="A20" s="5" t="s">
        <v>2</v>
      </c>
      <c r="B20" s="5">
        <v>5.4</v>
      </c>
      <c r="C20" s="5" t="s">
        <v>62</v>
      </c>
      <c r="D20" s="5" t="s">
        <v>202</v>
      </c>
      <c r="E20" s="5"/>
      <c r="F20" s="5"/>
      <c r="G20" s="5"/>
      <c r="H20" s="5" t="s">
        <v>203</v>
      </c>
      <c r="I20" s="5"/>
      <c r="J20" s="5"/>
      <c r="K20" s="7">
        <v>3.03</v>
      </c>
    </row>
    <row r="21" spans="1:11">
      <c r="A21" s="5" t="s">
        <v>2</v>
      </c>
      <c r="B21" s="5">
        <v>6.1</v>
      </c>
      <c r="C21" s="5" t="s">
        <v>68</v>
      </c>
      <c r="D21" s="5" t="s">
        <v>204</v>
      </c>
      <c r="E21" s="5" t="s">
        <v>205</v>
      </c>
      <c r="F21" s="5" t="s">
        <v>191</v>
      </c>
      <c r="G21" s="5" t="s">
        <v>206</v>
      </c>
      <c r="H21" s="5" t="s">
        <v>104</v>
      </c>
      <c r="I21" s="5" t="s">
        <v>207</v>
      </c>
      <c r="J21" s="5" t="s">
        <v>208</v>
      </c>
      <c r="K21" s="7">
        <v>3.03</v>
      </c>
    </row>
    <row r="22" spans="1:11">
      <c r="A22" s="5" t="s">
        <v>2</v>
      </c>
      <c r="B22" s="5">
        <v>6.2</v>
      </c>
      <c r="C22" s="5" t="s">
        <v>68</v>
      </c>
      <c r="D22" s="5" t="s">
        <v>209</v>
      </c>
      <c r="E22" s="5" t="s">
        <v>210</v>
      </c>
      <c r="F22" s="5" t="s">
        <v>211</v>
      </c>
      <c r="G22" s="5" t="s">
        <v>212</v>
      </c>
      <c r="H22" s="5" t="s">
        <v>104</v>
      </c>
      <c r="I22" s="5" t="s">
        <v>213</v>
      </c>
      <c r="J22" s="5" t="s">
        <v>214</v>
      </c>
      <c r="K22" s="7">
        <v>3.03</v>
      </c>
    </row>
    <row r="23" spans="1:11">
      <c r="A23" s="5" t="s">
        <v>2</v>
      </c>
      <c r="B23" s="5">
        <v>6.3</v>
      </c>
      <c r="C23" s="5" t="s">
        <v>68</v>
      </c>
      <c r="D23" s="5" t="s">
        <v>215</v>
      </c>
      <c r="E23" s="5" t="s">
        <v>216</v>
      </c>
      <c r="F23" s="5" t="s">
        <v>197</v>
      </c>
      <c r="G23" s="5" t="s">
        <v>217</v>
      </c>
      <c r="H23" s="5" t="s">
        <v>104</v>
      </c>
      <c r="I23" s="5" t="s">
        <v>218</v>
      </c>
      <c r="J23" s="5" t="s">
        <v>219</v>
      </c>
      <c r="K23" s="7">
        <v>3.03</v>
      </c>
    </row>
    <row r="24" spans="1:11">
      <c r="A24" s="5" t="s">
        <v>2</v>
      </c>
      <c r="B24" s="5">
        <v>6.4</v>
      </c>
      <c r="C24" s="5" t="s">
        <v>68</v>
      </c>
      <c r="D24" s="5" t="s">
        <v>220</v>
      </c>
      <c r="E24" s="5" t="s">
        <v>221</v>
      </c>
      <c r="F24" s="5" t="s">
        <v>109</v>
      </c>
      <c r="G24" s="5" t="s">
        <v>222</v>
      </c>
      <c r="H24" s="5" t="s">
        <v>104</v>
      </c>
      <c r="I24" s="5" t="s">
        <v>223</v>
      </c>
      <c r="J24" s="5" t="s">
        <v>224</v>
      </c>
      <c r="K24" s="7">
        <v>3.03</v>
      </c>
    </row>
    <row r="25" spans="1:11">
      <c r="A25" s="5" t="s">
        <v>2</v>
      </c>
      <c r="B25" s="5">
        <v>7.1</v>
      </c>
      <c r="C25" s="5" t="s">
        <v>75</v>
      </c>
      <c r="D25" s="5" t="s">
        <v>225</v>
      </c>
      <c r="E25" s="5" t="s">
        <v>226</v>
      </c>
      <c r="F25" s="5" t="s">
        <v>121</v>
      </c>
      <c r="G25" s="5" t="s">
        <v>227</v>
      </c>
      <c r="H25" s="5" t="s">
        <v>104</v>
      </c>
      <c r="I25" s="5" t="s">
        <v>228</v>
      </c>
      <c r="J25" s="5" t="s">
        <v>229</v>
      </c>
      <c r="K25" s="7">
        <v>3.03</v>
      </c>
    </row>
    <row r="26" spans="1:11">
      <c r="A26" s="5" t="s">
        <v>2</v>
      </c>
      <c r="B26" s="5">
        <v>7.2</v>
      </c>
      <c r="C26" s="5" t="s">
        <v>75</v>
      </c>
      <c r="D26" s="5" t="s">
        <v>230</v>
      </c>
      <c r="E26" s="5" t="s">
        <v>231</v>
      </c>
      <c r="F26" s="5" t="s">
        <v>149</v>
      </c>
      <c r="G26" s="5" t="s">
        <v>232</v>
      </c>
      <c r="H26" s="5" t="s">
        <v>104</v>
      </c>
      <c r="I26" s="5" t="s">
        <v>233</v>
      </c>
      <c r="J26" s="5" t="s">
        <v>234</v>
      </c>
      <c r="K26" s="7">
        <v>3.03</v>
      </c>
    </row>
    <row r="27" spans="1:11">
      <c r="A27" s="5" t="s">
        <v>2</v>
      </c>
      <c r="B27" s="5">
        <v>7.3</v>
      </c>
      <c r="C27" s="5" t="s">
        <v>75</v>
      </c>
      <c r="D27" s="5" t="s">
        <v>235</v>
      </c>
      <c r="E27" s="5" t="s">
        <v>236</v>
      </c>
      <c r="F27" s="5" t="s">
        <v>149</v>
      </c>
      <c r="G27" s="5" t="s">
        <v>237</v>
      </c>
      <c r="H27" s="5" t="s">
        <v>104</v>
      </c>
      <c r="I27" s="5" t="s">
        <v>238</v>
      </c>
      <c r="J27" s="5" t="s">
        <v>239</v>
      </c>
      <c r="K27" s="7">
        <v>3.03</v>
      </c>
    </row>
    <row r="28" spans="1:11">
      <c r="A28" s="5" t="s">
        <v>2</v>
      </c>
      <c r="B28" s="5">
        <v>7.4</v>
      </c>
      <c r="C28" s="5" t="s">
        <v>75</v>
      </c>
      <c r="D28" s="5" t="s">
        <v>240</v>
      </c>
      <c r="E28" s="5" t="s">
        <v>241</v>
      </c>
      <c r="F28" s="5" t="s">
        <v>197</v>
      </c>
      <c r="G28" s="5" t="s">
        <v>242</v>
      </c>
      <c r="H28" s="5" t="s">
        <v>104</v>
      </c>
      <c r="I28" s="5" t="s">
        <v>243</v>
      </c>
      <c r="J28" s="5" t="s">
        <v>244</v>
      </c>
      <c r="K28" s="7">
        <v>3.03</v>
      </c>
    </row>
    <row r="29" spans="1:11">
      <c r="A29" s="5" t="s">
        <v>2</v>
      </c>
      <c r="B29" s="5">
        <v>7.5</v>
      </c>
      <c r="C29" s="5" t="s">
        <v>75</v>
      </c>
      <c r="D29" s="5" t="s">
        <v>245</v>
      </c>
      <c r="E29" s="5"/>
      <c r="F29" s="5"/>
      <c r="G29" s="5"/>
      <c r="H29" s="5" t="s">
        <v>203</v>
      </c>
      <c r="I29" s="5"/>
      <c r="J29" s="5"/>
      <c r="K29" s="7">
        <v>3.03</v>
      </c>
    </row>
    <row r="30" spans="1:11">
      <c r="A30" s="5" t="s">
        <v>2</v>
      </c>
      <c r="B30" s="5">
        <v>8.1</v>
      </c>
      <c r="C30" s="5" t="s">
        <v>81</v>
      </c>
      <c r="D30" s="5" t="s">
        <v>246</v>
      </c>
      <c r="E30" s="5" t="s">
        <v>247</v>
      </c>
      <c r="F30" s="5" t="s">
        <v>121</v>
      </c>
      <c r="G30" s="5" t="s">
        <v>248</v>
      </c>
      <c r="H30" s="5" t="s">
        <v>104</v>
      </c>
      <c r="I30" s="5" t="s">
        <v>249</v>
      </c>
      <c r="J30" s="5" t="s">
        <v>250</v>
      </c>
      <c r="K30" s="7">
        <v>3.03</v>
      </c>
    </row>
    <row r="31" spans="1:11">
      <c r="A31" s="5" t="s">
        <v>2</v>
      </c>
      <c r="B31" s="5">
        <v>8.2</v>
      </c>
      <c r="C31" s="5" t="s">
        <v>81</v>
      </c>
      <c r="D31" s="5" t="s">
        <v>251</v>
      </c>
      <c r="E31" s="5" t="s">
        <v>252</v>
      </c>
      <c r="F31" s="5" t="s">
        <v>121</v>
      </c>
      <c r="G31" s="5" t="s">
        <v>253</v>
      </c>
      <c r="H31" s="5" t="s">
        <v>104</v>
      </c>
      <c r="I31" s="5" t="s">
        <v>254</v>
      </c>
      <c r="J31" s="5" t="s">
        <v>255</v>
      </c>
      <c r="K31" s="7">
        <v>3.03</v>
      </c>
    </row>
    <row r="32" spans="1:11">
      <c r="A32" s="5" t="s">
        <v>2</v>
      </c>
      <c r="B32" s="5">
        <v>8.3</v>
      </c>
      <c r="C32" s="5" t="s">
        <v>81</v>
      </c>
      <c r="D32" s="5" t="s">
        <v>256</v>
      </c>
      <c r="E32" s="5" t="s">
        <v>257</v>
      </c>
      <c r="F32" s="5" t="s">
        <v>258</v>
      </c>
      <c r="G32" s="5" t="s">
        <v>259</v>
      </c>
      <c r="H32" s="5" t="s">
        <v>104</v>
      </c>
      <c r="I32" s="5" t="s">
        <v>260</v>
      </c>
      <c r="J32" s="5" t="s">
        <v>261</v>
      </c>
      <c r="K32" s="7">
        <v>3.03</v>
      </c>
    </row>
    <row r="33" spans="1:11">
      <c r="A33" s="5" t="s">
        <v>2</v>
      </c>
      <c r="B33" s="5">
        <v>9.1</v>
      </c>
      <c r="C33" s="5" t="s">
        <v>87</v>
      </c>
      <c r="D33" s="5" t="s">
        <v>262</v>
      </c>
      <c r="E33" s="5" t="s">
        <v>263</v>
      </c>
      <c r="F33" s="5" t="s">
        <v>121</v>
      </c>
      <c r="G33" s="5" t="s">
        <v>264</v>
      </c>
      <c r="H33" s="5" t="s">
        <v>104</v>
      </c>
      <c r="I33" s="5" t="s">
        <v>265</v>
      </c>
      <c r="J33" s="5" t="s">
        <v>266</v>
      </c>
      <c r="K33" s="7">
        <v>3.03</v>
      </c>
    </row>
    <row r="34" spans="1:11">
      <c r="A34" s="5" t="s">
        <v>2</v>
      </c>
      <c r="B34" s="5">
        <v>9.2</v>
      </c>
      <c r="C34" s="5" t="s">
        <v>87</v>
      </c>
      <c r="D34" s="5" t="s">
        <v>267</v>
      </c>
      <c r="E34" s="5" t="s">
        <v>268</v>
      </c>
      <c r="F34" s="5" t="s">
        <v>170</v>
      </c>
      <c r="G34" s="5" t="s">
        <v>269</v>
      </c>
      <c r="H34" s="5" t="s">
        <v>104</v>
      </c>
      <c r="I34" s="5" t="s">
        <v>270</v>
      </c>
      <c r="J34" s="5" t="s">
        <v>271</v>
      </c>
      <c r="K34" s="7">
        <v>3.03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0"/>
  <sheetViews>
    <sheetView tabSelected="0" workbookViewId="0" showGridLines="true" showRowColHeaders="1">
      <pane xSplit="3" ySplit="1" activePane="bottomRight" state="frozen" topLeftCell="D2"/>
      <selection pane="bottomRight" activeCell="A1" sqref="A1:I4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272</v>
      </c>
      <c r="C1" s="6" t="s">
        <v>273</v>
      </c>
      <c r="D1" s="6" t="s">
        <v>274</v>
      </c>
      <c r="E1" s="6" t="s">
        <v>30</v>
      </c>
      <c r="F1" s="6" t="s">
        <v>275</v>
      </c>
      <c r="G1" s="6" t="s">
        <v>276</v>
      </c>
      <c r="H1" s="6" t="s">
        <v>277</v>
      </c>
      <c r="I1" s="6" t="s">
        <v>278</v>
      </c>
    </row>
    <row r="2" spans="1:9">
      <c r="A2" s="5" t="s">
        <v>2</v>
      </c>
      <c r="B2" s="5" t="s">
        <v>279</v>
      </c>
      <c r="C2" s="5">
        <v>1</v>
      </c>
      <c r="D2" s="5" t="s">
        <v>280</v>
      </c>
      <c r="E2" s="5"/>
      <c r="F2" s="5"/>
      <c r="G2" s="5"/>
      <c r="H2" s="5"/>
      <c r="I2" s="5"/>
    </row>
    <row r="3" spans="1:9">
      <c r="A3" s="5" t="s">
        <v>2</v>
      </c>
      <c r="B3" s="5" t="s">
        <v>279</v>
      </c>
      <c r="C3" s="5">
        <v>2</v>
      </c>
      <c r="D3" s="5" t="s">
        <v>281</v>
      </c>
      <c r="E3" s="5"/>
      <c r="F3" s="5"/>
      <c r="G3" s="5"/>
      <c r="H3" s="5"/>
      <c r="I3" s="5"/>
    </row>
    <row r="4" spans="1:9">
      <c r="A4" s="5" t="s">
        <v>2</v>
      </c>
      <c r="B4" s="5" t="s">
        <v>279</v>
      </c>
      <c r="C4" s="5">
        <v>1</v>
      </c>
      <c r="D4" s="5" t="s">
        <v>282</v>
      </c>
      <c r="E4" s="5"/>
      <c r="F4" s="5"/>
      <c r="G4" s="5"/>
      <c r="H4" s="5"/>
      <c r="I4" s="5"/>
    </row>
    <row r="5" spans="1:9">
      <c r="A5" s="5" t="s">
        <v>2</v>
      </c>
      <c r="B5" s="5" t="s">
        <v>279</v>
      </c>
      <c r="C5" s="5">
        <v>2</v>
      </c>
      <c r="D5" s="5" t="s">
        <v>283</v>
      </c>
      <c r="E5" s="5"/>
      <c r="F5" s="5"/>
      <c r="G5" s="5"/>
      <c r="H5" s="5"/>
      <c r="I5" s="5"/>
    </row>
    <row r="6" spans="1:9">
      <c r="A6" s="5" t="s">
        <v>2</v>
      </c>
      <c r="B6" s="5" t="s">
        <v>279</v>
      </c>
      <c r="C6" s="5">
        <v>3</v>
      </c>
      <c r="D6" s="5" t="s">
        <v>284</v>
      </c>
      <c r="E6" s="5"/>
      <c r="F6" s="5"/>
      <c r="G6" s="5"/>
      <c r="H6" s="5"/>
      <c r="I6" s="5"/>
    </row>
    <row r="7" spans="1:9">
      <c r="A7" s="5" t="s">
        <v>2</v>
      </c>
      <c r="B7" s="5" t="s">
        <v>279</v>
      </c>
      <c r="C7" s="5">
        <v>4</v>
      </c>
      <c r="D7" s="5" t="s">
        <v>285</v>
      </c>
      <c r="E7" s="5"/>
      <c r="F7" s="5"/>
      <c r="G7" s="5"/>
      <c r="H7" s="5"/>
      <c r="I7" s="5"/>
    </row>
    <row r="8" spans="1:9">
      <c r="A8" s="5" t="s">
        <v>2</v>
      </c>
      <c r="B8" s="5" t="s">
        <v>279</v>
      </c>
      <c r="C8" s="5">
        <v>5</v>
      </c>
      <c r="D8" s="5" t="s">
        <v>286</v>
      </c>
      <c r="E8" s="5"/>
      <c r="F8" s="5"/>
      <c r="G8" s="5"/>
      <c r="H8" s="5"/>
      <c r="I8" s="5"/>
    </row>
    <row r="9" spans="1:9">
      <c r="A9" s="5" t="s">
        <v>2</v>
      </c>
      <c r="B9" s="5" t="s">
        <v>279</v>
      </c>
      <c r="C9" s="5">
        <v>6</v>
      </c>
      <c r="D9" s="5" t="s">
        <v>287</v>
      </c>
      <c r="E9" s="5"/>
      <c r="F9" s="5"/>
      <c r="G9" s="5"/>
      <c r="H9" s="5"/>
      <c r="I9" s="5"/>
    </row>
    <row r="10" spans="1:9">
      <c r="A10" s="5" t="s">
        <v>2</v>
      </c>
      <c r="B10" s="5" t="s">
        <v>279</v>
      </c>
      <c r="C10" s="5">
        <v>7</v>
      </c>
      <c r="D10" s="5" t="s">
        <v>288</v>
      </c>
      <c r="E10" s="5"/>
      <c r="F10" s="5"/>
      <c r="G10" s="5"/>
      <c r="H10" s="5"/>
      <c r="I10" s="5"/>
    </row>
    <row r="11" spans="1:9">
      <c r="A11" s="5" t="s">
        <v>2</v>
      </c>
      <c r="B11" s="5" t="s">
        <v>279</v>
      </c>
      <c r="C11" s="5">
        <v>8</v>
      </c>
      <c r="D11" s="5" t="s">
        <v>289</v>
      </c>
      <c r="E11" s="5"/>
      <c r="F11" s="5"/>
      <c r="G11" s="5"/>
      <c r="H11" s="5"/>
      <c r="I11" s="5"/>
    </row>
    <row r="12" spans="1:9">
      <c r="A12" s="5" t="s">
        <v>2</v>
      </c>
      <c r="B12" s="5" t="s">
        <v>279</v>
      </c>
      <c r="C12" s="5">
        <v>9</v>
      </c>
      <c r="D12" s="5" t="s">
        <v>290</v>
      </c>
      <c r="E12" s="5"/>
      <c r="F12" s="5"/>
      <c r="G12" s="5"/>
      <c r="H12" s="5"/>
      <c r="I12" s="5"/>
    </row>
    <row r="13" spans="1:9">
      <c r="A13" s="5" t="s">
        <v>2</v>
      </c>
      <c r="B13" s="5" t="s">
        <v>279</v>
      </c>
      <c r="C13" s="5">
        <v>10</v>
      </c>
      <c r="D13" s="5" t="s">
        <v>291</v>
      </c>
      <c r="E13" s="5"/>
      <c r="F13" s="5"/>
      <c r="G13" s="5"/>
      <c r="H13" s="5"/>
      <c r="I13" s="5"/>
    </row>
    <row r="14" spans="1:9">
      <c r="A14" s="5" t="s">
        <v>2</v>
      </c>
      <c r="B14" s="5" t="s">
        <v>279</v>
      </c>
      <c r="C14" s="5">
        <v>11</v>
      </c>
      <c r="D14" s="5" t="s">
        <v>292</v>
      </c>
      <c r="E14" s="5"/>
      <c r="F14" s="5"/>
      <c r="G14" s="5"/>
      <c r="H14" s="5"/>
      <c r="I14" s="5"/>
    </row>
    <row r="15" spans="1:9">
      <c r="A15" s="5" t="s">
        <v>2</v>
      </c>
      <c r="B15" s="5" t="s">
        <v>279</v>
      </c>
      <c r="C15" s="5">
        <v>12</v>
      </c>
      <c r="D15" s="5" t="s">
        <v>293</v>
      </c>
      <c r="E15" s="5"/>
      <c r="F15" s="5"/>
      <c r="G15" s="5"/>
      <c r="H15" s="5"/>
      <c r="I15" s="5"/>
    </row>
    <row r="16" spans="1:9">
      <c r="A16" s="5" t="s">
        <v>2</v>
      </c>
      <c r="B16" s="5" t="s">
        <v>279</v>
      </c>
      <c r="C16" s="5">
        <v>13</v>
      </c>
      <c r="D16" s="5" t="s">
        <v>294</v>
      </c>
      <c r="E16" s="5"/>
      <c r="F16" s="5"/>
      <c r="G16" s="5"/>
      <c r="H16" s="5"/>
      <c r="I16" s="5"/>
    </row>
    <row r="17" spans="1:9">
      <c r="A17" s="5" t="s">
        <v>2</v>
      </c>
      <c r="B17" s="5" t="s">
        <v>279</v>
      </c>
      <c r="C17" s="5">
        <v>14</v>
      </c>
      <c r="D17" s="5" t="s">
        <v>295</v>
      </c>
      <c r="E17" s="5"/>
      <c r="F17" s="5"/>
      <c r="G17" s="5"/>
      <c r="H17" s="5"/>
      <c r="I17" s="5"/>
    </row>
    <row r="18" spans="1:9">
      <c r="A18" s="5" t="s">
        <v>2</v>
      </c>
      <c r="B18" s="5" t="s">
        <v>279</v>
      </c>
      <c r="C18" s="5">
        <v>15</v>
      </c>
      <c r="D18" s="5" t="s">
        <v>296</v>
      </c>
      <c r="E18" s="5"/>
      <c r="F18" s="5"/>
      <c r="G18" s="5"/>
      <c r="H18" s="5"/>
      <c r="I18" s="5"/>
    </row>
    <row r="19" spans="1:9">
      <c r="A19" s="5" t="s">
        <v>2</v>
      </c>
      <c r="B19" s="5" t="s">
        <v>279</v>
      </c>
      <c r="C19" s="5">
        <v>16</v>
      </c>
      <c r="D19" s="5" t="s">
        <v>297</v>
      </c>
      <c r="E19" s="5"/>
      <c r="F19" s="5"/>
      <c r="G19" s="5"/>
      <c r="H19" s="5"/>
      <c r="I19" s="5"/>
    </row>
    <row r="20" spans="1:9">
      <c r="A20" s="5" t="s">
        <v>2</v>
      </c>
      <c r="B20" s="5" t="s">
        <v>279</v>
      </c>
      <c r="C20" s="5">
        <v>17</v>
      </c>
      <c r="D20" s="5" t="s">
        <v>298</v>
      </c>
      <c r="E20" s="5"/>
      <c r="F20" s="5"/>
      <c r="G20" s="5"/>
      <c r="H20" s="5"/>
      <c r="I20" s="5"/>
    </row>
    <row r="21" spans="1:9">
      <c r="A21" s="5" t="s">
        <v>2</v>
      </c>
      <c r="B21" s="5" t="s">
        <v>279</v>
      </c>
      <c r="C21" s="5">
        <v>1</v>
      </c>
      <c r="D21" s="5" t="s">
        <v>299</v>
      </c>
      <c r="E21" s="5"/>
      <c r="F21" s="5"/>
      <c r="G21" s="5"/>
      <c r="H21" s="5"/>
      <c r="I21" s="5"/>
    </row>
    <row r="22" spans="1:9">
      <c r="A22" s="5" t="s">
        <v>2</v>
      </c>
      <c r="B22" s="5" t="s">
        <v>279</v>
      </c>
      <c r="C22" s="5">
        <v>2</v>
      </c>
      <c r="D22" s="5" t="s">
        <v>300</v>
      </c>
      <c r="E22" s="5"/>
      <c r="F22" s="5"/>
      <c r="G22" s="5"/>
      <c r="H22" s="5"/>
      <c r="I22" s="5"/>
    </row>
    <row r="23" spans="1:9">
      <c r="A23" s="5" t="s">
        <v>2</v>
      </c>
      <c r="B23" s="5" t="s">
        <v>279</v>
      </c>
      <c r="C23" s="5">
        <v>3</v>
      </c>
      <c r="D23" s="5" t="s">
        <v>301</v>
      </c>
      <c r="E23" s="5"/>
      <c r="F23" s="5"/>
      <c r="G23" s="5"/>
      <c r="H23" s="5"/>
      <c r="I23" s="5"/>
    </row>
    <row r="24" spans="1:9">
      <c r="A24" s="5" t="s">
        <v>2</v>
      </c>
      <c r="B24" s="5" t="s">
        <v>279</v>
      </c>
      <c r="C24" s="5">
        <v>4</v>
      </c>
      <c r="D24" s="5" t="s">
        <v>302</v>
      </c>
      <c r="E24" s="5"/>
      <c r="F24" s="5"/>
      <c r="G24" s="5"/>
      <c r="H24" s="5"/>
      <c r="I24" s="5"/>
    </row>
    <row r="25" spans="1:9">
      <c r="A25" s="5" t="s">
        <v>2</v>
      </c>
      <c r="B25" s="5" t="s">
        <v>279</v>
      </c>
      <c r="C25" s="5">
        <v>5</v>
      </c>
      <c r="D25" s="5" t="s">
        <v>303</v>
      </c>
      <c r="E25" s="5"/>
      <c r="F25" s="5"/>
      <c r="G25" s="5"/>
      <c r="H25" s="5"/>
      <c r="I25" s="5"/>
    </row>
    <row r="26" spans="1:9">
      <c r="A26" s="5" t="s">
        <v>2</v>
      </c>
      <c r="B26" s="5" t="s">
        <v>279</v>
      </c>
      <c r="C26" s="5">
        <v>6</v>
      </c>
      <c r="D26" s="5" t="s">
        <v>304</v>
      </c>
      <c r="E26" s="5"/>
      <c r="F26" s="5"/>
      <c r="G26" s="5"/>
      <c r="H26" s="5"/>
      <c r="I26" s="5"/>
    </row>
    <row r="27" spans="1:9">
      <c r="A27" s="5" t="s">
        <v>2</v>
      </c>
      <c r="B27" s="5" t="s">
        <v>279</v>
      </c>
      <c r="C27" s="5">
        <v>7</v>
      </c>
      <c r="D27" s="5" t="s">
        <v>305</v>
      </c>
      <c r="E27" s="5"/>
      <c r="F27" s="5"/>
      <c r="G27" s="5"/>
      <c r="H27" s="5"/>
      <c r="I27" s="5"/>
    </row>
    <row r="28" spans="1:9">
      <c r="A28" s="5" t="s">
        <v>2</v>
      </c>
      <c r="B28" s="5" t="s">
        <v>279</v>
      </c>
      <c r="C28" s="5">
        <v>8</v>
      </c>
      <c r="D28" s="5" t="s">
        <v>306</v>
      </c>
      <c r="E28" s="5"/>
      <c r="F28" s="5"/>
      <c r="G28" s="5"/>
      <c r="H28" s="5"/>
      <c r="I28" s="5"/>
    </row>
    <row r="29" spans="1:9">
      <c r="A29" s="5" t="s">
        <v>2</v>
      </c>
      <c r="B29" s="5" t="s">
        <v>279</v>
      </c>
      <c r="C29" s="5">
        <v>9</v>
      </c>
      <c r="D29" s="5" t="s">
        <v>307</v>
      </c>
      <c r="E29" s="5"/>
      <c r="F29" s="5"/>
      <c r="G29" s="5"/>
      <c r="H29" s="5"/>
      <c r="I29" s="5"/>
    </row>
    <row r="30" spans="1:9">
      <c r="A30" s="5" t="s">
        <v>2</v>
      </c>
      <c r="B30" s="5" t="s">
        <v>279</v>
      </c>
      <c r="C30" s="5">
        <v>10</v>
      </c>
      <c r="D30" s="5" t="s">
        <v>308</v>
      </c>
      <c r="E30" s="5"/>
      <c r="F30" s="5"/>
      <c r="G30" s="5"/>
      <c r="H30" s="5"/>
      <c r="I30" s="5"/>
    </row>
    <row r="31" spans="1:9">
      <c r="A31" s="5" t="s">
        <v>2</v>
      </c>
      <c r="B31" s="5" t="s">
        <v>279</v>
      </c>
      <c r="C31" s="5">
        <v>11</v>
      </c>
      <c r="D31" s="5" t="s">
        <v>309</v>
      </c>
      <c r="E31" s="5"/>
      <c r="F31" s="5"/>
      <c r="G31" s="5"/>
      <c r="H31" s="5"/>
      <c r="I31" s="5"/>
    </row>
    <row r="32" spans="1:9">
      <c r="A32" s="5" t="s">
        <v>2</v>
      </c>
      <c r="B32" s="5" t="s">
        <v>279</v>
      </c>
      <c r="C32" s="5">
        <v>12</v>
      </c>
      <c r="D32" s="5" t="s">
        <v>310</v>
      </c>
      <c r="E32" s="5"/>
      <c r="F32" s="5"/>
      <c r="G32" s="5"/>
      <c r="H32" s="5"/>
      <c r="I32" s="5"/>
    </row>
    <row r="33" spans="1:9">
      <c r="A33" s="5" t="s">
        <v>2</v>
      </c>
      <c r="B33" s="5" t="s">
        <v>279</v>
      </c>
      <c r="C33" s="5">
        <v>13</v>
      </c>
      <c r="D33" s="5" t="s">
        <v>311</v>
      </c>
      <c r="E33" s="5"/>
      <c r="F33" s="5"/>
      <c r="G33" s="5"/>
      <c r="H33" s="5"/>
      <c r="I33" s="5"/>
    </row>
    <row r="34" spans="1:9">
      <c r="A34" s="5" t="s">
        <v>2</v>
      </c>
      <c r="B34" s="5" t="s">
        <v>279</v>
      </c>
      <c r="C34" s="5">
        <v>14</v>
      </c>
      <c r="D34" s="5" t="s">
        <v>312</v>
      </c>
      <c r="E34" s="5"/>
      <c r="F34" s="5"/>
      <c r="G34" s="5"/>
      <c r="H34" s="5"/>
      <c r="I34" s="5"/>
    </row>
    <row r="35" spans="1:9">
      <c r="A35" s="5" t="s">
        <v>2</v>
      </c>
      <c r="B35" s="5" t="s">
        <v>279</v>
      </c>
      <c r="C35" s="5">
        <v>15</v>
      </c>
      <c r="D35" s="5" t="s">
        <v>313</v>
      </c>
      <c r="E35" s="5"/>
      <c r="F35" s="5"/>
      <c r="G35" s="5"/>
      <c r="H35" s="5"/>
      <c r="I35" s="5"/>
    </row>
    <row r="36" spans="1:9">
      <c r="A36" s="5" t="s">
        <v>2</v>
      </c>
      <c r="B36" s="5" t="s">
        <v>279</v>
      </c>
      <c r="C36" s="5">
        <v>16</v>
      </c>
      <c r="D36" s="5" t="s">
        <v>314</v>
      </c>
      <c r="E36" s="5"/>
      <c r="F36" s="5"/>
      <c r="G36" s="5"/>
      <c r="H36" s="5"/>
      <c r="I36" s="5"/>
    </row>
    <row r="37" spans="1:9">
      <c r="A37" s="5" t="s">
        <v>2</v>
      </c>
      <c r="B37" s="5" t="s">
        <v>279</v>
      </c>
      <c r="C37" s="5">
        <v>17</v>
      </c>
      <c r="D37" s="5" t="s">
        <v>315</v>
      </c>
      <c r="E37" s="5"/>
      <c r="F37" s="5"/>
      <c r="G37" s="5"/>
      <c r="H37" s="5"/>
      <c r="I37" s="5"/>
    </row>
    <row r="38" spans="1:9">
      <c r="A38" s="5" t="s">
        <v>2</v>
      </c>
      <c r="B38" s="5" t="s">
        <v>279</v>
      </c>
      <c r="C38" s="5">
        <v>18</v>
      </c>
      <c r="D38" s="5" t="s">
        <v>316</v>
      </c>
      <c r="E38" s="5"/>
      <c r="F38" s="5"/>
      <c r="G38" s="5"/>
      <c r="H38" s="5"/>
      <c r="I38" s="5"/>
    </row>
    <row r="39" spans="1:9">
      <c r="A39" s="5" t="s">
        <v>2</v>
      </c>
      <c r="B39" s="5" t="s">
        <v>279</v>
      </c>
      <c r="C39" s="5">
        <v>19</v>
      </c>
      <c r="D39" s="5" t="s">
        <v>317</v>
      </c>
      <c r="E39" s="5"/>
      <c r="F39" s="5"/>
      <c r="G39" s="5"/>
      <c r="H39" s="5"/>
      <c r="I39" s="5"/>
    </row>
    <row r="40" spans="1:9">
      <c r="A40" s="5" t="s">
        <v>2</v>
      </c>
      <c r="B40" s="5" t="s">
        <v>279</v>
      </c>
      <c r="C40" s="5">
        <v>20</v>
      </c>
      <c r="D40" s="5" t="s">
        <v>318</v>
      </c>
      <c r="E40" s="5"/>
      <c r="F40" s="5"/>
      <c r="G40" s="5"/>
      <c r="H40" s="5"/>
      <c r="I4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319</v>
      </c>
      <c r="B1" s="3"/>
      <c r="C1" s="3"/>
      <c r="D1" s="3"/>
      <c r="E1" s="3"/>
      <c r="F1" s="3"/>
      <c r="G1" s="3"/>
    </row>
    <row r="2" spans="1:7">
      <c r="A2" s="6" t="s">
        <v>320</v>
      </c>
      <c r="B2" s="6" t="s">
        <v>321</v>
      </c>
      <c r="C2" s="6" t="s">
        <v>322</v>
      </c>
      <c r="D2" s="6" t="s">
        <v>323</v>
      </c>
      <c r="E2" s="6" t="s">
        <v>324</v>
      </c>
      <c r="F2" s="6" t="s">
        <v>325</v>
      </c>
      <c r="G2" s="6" t="s">
        <v>326</v>
      </c>
    </row>
    <row r="3" spans="1:7">
      <c r="A3" s="5" t="s">
        <v>35</v>
      </c>
      <c r="B3" s="5">
        <v>20</v>
      </c>
      <c r="C3" s="5" t="s">
        <v>327</v>
      </c>
      <c r="D3" s="5">
        <v>1</v>
      </c>
      <c r="E3" s="5" t="s">
        <v>328</v>
      </c>
      <c r="F3" s="5" t="s">
        <v>329</v>
      </c>
      <c r="G3" s="5" t="s">
        <v>330</v>
      </c>
    </row>
    <row r="4" spans="1:7">
      <c r="A4" s="5"/>
      <c r="B4" s="5"/>
      <c r="C4" s="5"/>
      <c r="D4" s="5">
        <v>2</v>
      </c>
      <c r="E4" s="5" t="s">
        <v>331</v>
      </c>
      <c r="F4" s="5" t="s">
        <v>332</v>
      </c>
      <c r="G4" s="5" t="s">
        <v>333</v>
      </c>
    </row>
    <row r="5" spans="1:7">
      <c r="A5" s="5"/>
      <c r="B5" s="5"/>
      <c r="C5" s="5"/>
      <c r="D5" s="5">
        <v>3</v>
      </c>
      <c r="E5" s="5" t="s">
        <v>334</v>
      </c>
      <c r="F5" s="5" t="s">
        <v>335</v>
      </c>
      <c r="G5" s="5" t="s">
        <v>336</v>
      </c>
    </row>
    <row r="6" spans="1:7">
      <c r="A6" s="5"/>
      <c r="B6" s="5"/>
      <c r="C6" s="5"/>
      <c r="D6" s="5">
        <v>4</v>
      </c>
      <c r="E6" s="5" t="s">
        <v>337</v>
      </c>
      <c r="F6" s="5" t="s">
        <v>338</v>
      </c>
      <c r="G6" s="5" t="s">
        <v>339</v>
      </c>
    </row>
    <row r="7" spans="1:7">
      <c r="A7" s="5" t="s">
        <v>42</v>
      </c>
      <c r="B7" s="5">
        <v>20</v>
      </c>
      <c r="C7" s="5" t="s">
        <v>327</v>
      </c>
      <c r="D7" s="5">
        <v>1</v>
      </c>
      <c r="E7" s="5" t="s">
        <v>328</v>
      </c>
      <c r="F7" s="5" t="s">
        <v>329</v>
      </c>
      <c r="G7" s="5" t="s">
        <v>340</v>
      </c>
    </row>
    <row r="8" spans="1:7">
      <c r="A8" s="5"/>
      <c r="B8" s="5"/>
      <c r="C8" s="5"/>
      <c r="D8" s="5">
        <v>2</v>
      </c>
      <c r="E8" s="5" t="s">
        <v>331</v>
      </c>
      <c r="F8" s="5" t="s">
        <v>332</v>
      </c>
      <c r="G8" s="5" t="s">
        <v>341</v>
      </c>
    </row>
    <row r="9" spans="1:7">
      <c r="A9" s="5"/>
      <c r="B9" s="5"/>
      <c r="C9" s="5"/>
      <c r="D9" s="5">
        <v>3</v>
      </c>
      <c r="E9" s="5" t="s">
        <v>334</v>
      </c>
      <c r="F9" s="5" t="s">
        <v>335</v>
      </c>
      <c r="G9" s="5" t="s">
        <v>342</v>
      </c>
    </row>
    <row r="10" spans="1:7">
      <c r="A10" s="5"/>
      <c r="B10" s="5"/>
      <c r="C10" s="5"/>
      <c r="D10" s="5">
        <v>4</v>
      </c>
      <c r="E10" s="5" t="s">
        <v>337</v>
      </c>
      <c r="F10" s="5" t="s">
        <v>338</v>
      </c>
      <c r="G10" s="5" t="s">
        <v>343</v>
      </c>
    </row>
    <row r="11" spans="1:7">
      <c r="A11" s="5" t="s">
        <v>49</v>
      </c>
      <c r="B11" s="5">
        <v>20</v>
      </c>
      <c r="C11" s="5" t="s">
        <v>344</v>
      </c>
      <c r="D11" s="5">
        <v>1</v>
      </c>
      <c r="E11" s="5" t="s">
        <v>328</v>
      </c>
      <c r="F11" s="5" t="s">
        <v>329</v>
      </c>
      <c r="G11" s="5" t="s">
        <v>345</v>
      </c>
    </row>
    <row r="12" spans="1:7">
      <c r="A12" s="5"/>
      <c r="B12" s="5"/>
      <c r="C12" s="5"/>
      <c r="D12" s="5">
        <v>2</v>
      </c>
      <c r="E12" s="5" t="s">
        <v>331</v>
      </c>
      <c r="F12" s="5" t="s">
        <v>332</v>
      </c>
      <c r="G12" s="5" t="s">
        <v>346</v>
      </c>
    </row>
    <row r="13" spans="1:7">
      <c r="A13" s="5"/>
      <c r="B13" s="5"/>
      <c r="C13" s="5"/>
      <c r="D13" s="5">
        <v>3</v>
      </c>
      <c r="E13" s="5" t="s">
        <v>334</v>
      </c>
      <c r="F13" s="5" t="s">
        <v>335</v>
      </c>
      <c r="G13" s="5" t="s">
        <v>347</v>
      </c>
    </row>
    <row r="14" spans="1:7">
      <c r="A14" s="5"/>
      <c r="B14" s="5"/>
      <c r="C14" s="5"/>
      <c r="D14" s="5">
        <v>4</v>
      </c>
      <c r="E14" s="5" t="s">
        <v>337</v>
      </c>
      <c r="F14" s="5" t="s">
        <v>338</v>
      </c>
      <c r="G14" s="5" t="s">
        <v>348</v>
      </c>
    </row>
    <row r="15" spans="1:7">
      <c r="A15" s="5" t="s">
        <v>56</v>
      </c>
      <c r="B15" s="5">
        <v>20</v>
      </c>
      <c r="C15" s="5" t="s">
        <v>327</v>
      </c>
      <c r="D15" s="5">
        <v>1</v>
      </c>
      <c r="E15" s="5" t="s">
        <v>328</v>
      </c>
      <c r="F15" s="5" t="s">
        <v>329</v>
      </c>
      <c r="G15" s="5" t="s">
        <v>349</v>
      </c>
    </row>
    <row r="16" spans="1:7">
      <c r="A16" s="5"/>
      <c r="B16" s="5"/>
      <c r="C16" s="5"/>
      <c r="D16" s="5">
        <v>2</v>
      </c>
      <c r="E16" s="5" t="s">
        <v>331</v>
      </c>
      <c r="F16" s="5" t="s">
        <v>332</v>
      </c>
      <c r="G16" s="5" t="s">
        <v>350</v>
      </c>
    </row>
    <row r="17" spans="1:7">
      <c r="A17" s="5"/>
      <c r="B17" s="5"/>
      <c r="C17" s="5"/>
      <c r="D17" s="5">
        <v>3</v>
      </c>
      <c r="E17" s="5" t="s">
        <v>334</v>
      </c>
      <c r="F17" s="5" t="s">
        <v>335</v>
      </c>
      <c r="G17" s="5" t="s">
        <v>351</v>
      </c>
    </row>
    <row r="18" spans="1:7">
      <c r="A18" s="5"/>
      <c r="B18" s="5"/>
      <c r="C18" s="5"/>
      <c r="D18" s="5">
        <v>4</v>
      </c>
      <c r="E18" s="5" t="s">
        <v>337</v>
      </c>
      <c r="F18" s="5" t="s">
        <v>338</v>
      </c>
      <c r="G18" s="5" t="s">
        <v>352</v>
      </c>
    </row>
    <row r="19" spans="1:7">
      <c r="A19" s="5" t="s">
        <v>62</v>
      </c>
      <c r="B19" s="5">
        <v>20</v>
      </c>
      <c r="C19" s="5" t="s">
        <v>353</v>
      </c>
      <c r="D19" s="5">
        <v>1</v>
      </c>
      <c r="E19" s="5" t="s">
        <v>328</v>
      </c>
      <c r="F19" s="5" t="s">
        <v>329</v>
      </c>
      <c r="G19" s="5" t="s">
        <v>354</v>
      </c>
    </row>
    <row r="20" spans="1:7">
      <c r="A20" s="5"/>
      <c r="B20" s="5"/>
      <c r="C20" s="5"/>
      <c r="D20" s="5">
        <v>2</v>
      </c>
      <c r="E20" s="5" t="s">
        <v>331</v>
      </c>
      <c r="F20" s="5" t="s">
        <v>332</v>
      </c>
      <c r="G20" s="5" t="s">
        <v>355</v>
      </c>
    </row>
    <row r="21" spans="1:7">
      <c r="A21" s="5"/>
      <c r="B21" s="5"/>
      <c r="C21" s="5"/>
      <c r="D21" s="5">
        <v>3</v>
      </c>
      <c r="E21" s="5" t="s">
        <v>334</v>
      </c>
      <c r="F21" s="5" t="s">
        <v>335</v>
      </c>
      <c r="G21" s="5" t="s">
        <v>356</v>
      </c>
    </row>
    <row r="22" spans="1:7">
      <c r="A22" s="5"/>
      <c r="B22" s="5"/>
      <c r="C22" s="5"/>
      <c r="D22" s="5">
        <v>4</v>
      </c>
      <c r="E22" s="5" t="s">
        <v>337</v>
      </c>
      <c r="F22" s="5" t="s">
        <v>338</v>
      </c>
      <c r="G22" s="5" t="s">
        <v>357</v>
      </c>
    </row>
    <row r="23" spans="1:7">
      <c r="A23" s="5" t="s">
        <v>68</v>
      </c>
      <c r="B23" s="5">
        <v>15</v>
      </c>
      <c r="C23" s="5" t="s">
        <v>353</v>
      </c>
      <c r="D23" s="5">
        <v>1</v>
      </c>
      <c r="E23" s="5" t="s">
        <v>328</v>
      </c>
      <c r="F23" s="5" t="s">
        <v>329</v>
      </c>
      <c r="G23" s="5" t="s">
        <v>358</v>
      </c>
    </row>
    <row r="24" spans="1:7">
      <c r="A24" s="5"/>
      <c r="B24" s="5"/>
      <c r="C24" s="5"/>
      <c r="D24" s="5">
        <v>2</v>
      </c>
      <c r="E24" s="5" t="s">
        <v>331</v>
      </c>
      <c r="F24" s="5" t="s">
        <v>332</v>
      </c>
      <c r="G24" s="5" t="s">
        <v>359</v>
      </c>
    </row>
    <row r="25" spans="1:7">
      <c r="A25" s="5"/>
      <c r="B25" s="5"/>
      <c r="C25" s="5"/>
      <c r="D25" s="5">
        <v>3</v>
      </c>
      <c r="E25" s="5" t="s">
        <v>334</v>
      </c>
      <c r="F25" s="5" t="s">
        <v>335</v>
      </c>
      <c r="G25" s="5" t="s">
        <v>360</v>
      </c>
    </row>
    <row r="26" spans="1:7">
      <c r="A26" s="5"/>
      <c r="B26" s="5"/>
      <c r="C26" s="5"/>
      <c r="D26" s="5">
        <v>4</v>
      </c>
      <c r="E26" s="5" t="s">
        <v>337</v>
      </c>
      <c r="F26" s="5" t="s">
        <v>338</v>
      </c>
      <c r="G26" s="5" t="s">
        <v>361</v>
      </c>
    </row>
    <row r="27" spans="1:7">
      <c r="A27" s="5" t="s">
        <v>75</v>
      </c>
      <c r="B27" s="5">
        <v>15</v>
      </c>
      <c r="C27" s="5" t="s">
        <v>327</v>
      </c>
      <c r="D27" s="5">
        <v>1</v>
      </c>
      <c r="E27" s="5" t="s">
        <v>328</v>
      </c>
      <c r="F27" s="5" t="s">
        <v>329</v>
      </c>
      <c r="G27" s="5" t="s">
        <v>362</v>
      </c>
    </row>
    <row r="28" spans="1:7">
      <c r="A28" s="5"/>
      <c r="B28" s="5"/>
      <c r="C28" s="5"/>
      <c r="D28" s="5">
        <v>2</v>
      </c>
      <c r="E28" s="5" t="s">
        <v>331</v>
      </c>
      <c r="F28" s="5" t="s">
        <v>332</v>
      </c>
      <c r="G28" s="5" t="s">
        <v>363</v>
      </c>
    </row>
    <row r="29" spans="1:7">
      <c r="A29" s="5"/>
      <c r="B29" s="5"/>
      <c r="C29" s="5"/>
      <c r="D29" s="5">
        <v>3</v>
      </c>
      <c r="E29" s="5" t="s">
        <v>334</v>
      </c>
      <c r="F29" s="5" t="s">
        <v>335</v>
      </c>
      <c r="G29" s="5" t="s">
        <v>364</v>
      </c>
    </row>
    <row r="30" spans="1:7">
      <c r="A30" s="5"/>
      <c r="B30" s="5"/>
      <c r="C30" s="5"/>
      <c r="D30" s="5">
        <v>4</v>
      </c>
      <c r="E30" s="5" t="s">
        <v>337</v>
      </c>
      <c r="F30" s="5" t="s">
        <v>338</v>
      </c>
      <c r="G30" s="5" t="s">
        <v>365</v>
      </c>
    </row>
    <row r="31" spans="1:7">
      <c r="A31" s="5" t="s">
        <v>81</v>
      </c>
      <c r="B31" s="5">
        <v>15</v>
      </c>
      <c r="C31" s="5" t="s">
        <v>344</v>
      </c>
      <c r="D31" s="5">
        <v>1</v>
      </c>
      <c r="E31" s="5" t="s">
        <v>328</v>
      </c>
      <c r="F31" s="5" t="s">
        <v>329</v>
      </c>
      <c r="G31" s="5" t="s">
        <v>366</v>
      </c>
    </row>
    <row r="32" spans="1:7">
      <c r="A32" s="5"/>
      <c r="B32" s="5"/>
      <c r="C32" s="5"/>
      <c r="D32" s="5">
        <v>2</v>
      </c>
      <c r="E32" s="5" t="s">
        <v>331</v>
      </c>
      <c r="F32" s="5" t="s">
        <v>332</v>
      </c>
      <c r="G32" s="5" t="s">
        <v>367</v>
      </c>
    </row>
    <row r="33" spans="1:7">
      <c r="A33" s="5"/>
      <c r="B33" s="5"/>
      <c r="C33" s="5"/>
      <c r="D33" s="5">
        <v>3</v>
      </c>
      <c r="E33" s="5" t="s">
        <v>334</v>
      </c>
      <c r="F33" s="5" t="s">
        <v>335</v>
      </c>
      <c r="G33" s="5" t="s">
        <v>368</v>
      </c>
    </row>
    <row r="34" spans="1:7">
      <c r="A34" s="5"/>
      <c r="B34" s="5"/>
      <c r="C34" s="5"/>
      <c r="D34" s="5">
        <v>4</v>
      </c>
      <c r="E34" s="5" t="s">
        <v>337</v>
      </c>
      <c r="F34" s="5" t="s">
        <v>338</v>
      </c>
      <c r="G34" s="5" t="s">
        <v>369</v>
      </c>
    </row>
    <row r="35" spans="1:7">
      <c r="A35" s="5" t="s">
        <v>87</v>
      </c>
      <c r="B35" s="5">
        <v>15</v>
      </c>
      <c r="C35" s="5" t="s">
        <v>344</v>
      </c>
      <c r="D35" s="5">
        <v>1</v>
      </c>
      <c r="E35" s="5" t="s">
        <v>328</v>
      </c>
      <c r="F35" s="5" t="s">
        <v>329</v>
      </c>
      <c r="G35" s="5" t="s">
        <v>370</v>
      </c>
    </row>
    <row r="36" spans="1:7">
      <c r="A36" s="5"/>
      <c r="B36" s="5"/>
      <c r="C36" s="5"/>
      <c r="D36" s="5">
        <v>2</v>
      </c>
      <c r="E36" s="5" t="s">
        <v>331</v>
      </c>
      <c r="F36" s="5" t="s">
        <v>332</v>
      </c>
      <c r="G36" s="5" t="s">
        <v>371</v>
      </c>
    </row>
    <row r="37" spans="1:7">
      <c r="A37" s="5"/>
      <c r="B37" s="5"/>
      <c r="C37" s="5"/>
      <c r="D37" s="5">
        <v>3</v>
      </c>
      <c r="E37" s="5" t="s">
        <v>334</v>
      </c>
      <c r="F37" s="5" t="s">
        <v>335</v>
      </c>
      <c r="G37" s="5" t="s">
        <v>372</v>
      </c>
    </row>
    <row r="38" spans="1:7">
      <c r="A38" s="5"/>
      <c r="B38" s="5"/>
      <c r="C38" s="5"/>
      <c r="D38" s="5">
        <v>4</v>
      </c>
      <c r="E38" s="5" t="s">
        <v>337</v>
      </c>
      <c r="F38" s="5" t="s">
        <v>338</v>
      </c>
      <c r="G38" s="5" t="s">
        <v>373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374</v>
      </c>
    </row>
    <row r="2" spans="1:1">
      <c r="A2" t="s">
        <v>375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376</v>
      </c>
    </row>
    <row r="2" spans="1:1">
      <c r="A2" t="s">
        <v>377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378</v>
      </c>
      <c r="B1" s="3"/>
      <c r="C1" s="3"/>
      <c r="D1" s="3"/>
    </row>
    <row r="2" spans="1:4">
      <c r="A2" s="6" t="s">
        <v>320</v>
      </c>
      <c r="B2" s="6" t="s">
        <v>379</v>
      </c>
      <c r="C2" s="6" t="s">
        <v>380</v>
      </c>
      <c r="D2" s="6" t="s">
        <v>381</v>
      </c>
    </row>
    <row r="3" spans="1:4">
      <c r="A3" s="5" t="s">
        <v>35</v>
      </c>
      <c r="B3" s="5" t="s">
        <v>382</v>
      </c>
      <c r="C3" s="5" t="s">
        <v>383</v>
      </c>
      <c r="D3" s="5" t="s">
        <v>384</v>
      </c>
    </row>
    <row r="4" spans="1:4">
      <c r="A4" s="5" t="s">
        <v>35</v>
      </c>
      <c r="B4" s="5" t="s">
        <v>385</v>
      </c>
      <c r="C4" s="5" t="s">
        <v>386</v>
      </c>
      <c r="D4" s="5" t="s">
        <v>387</v>
      </c>
    </row>
    <row r="5" spans="1:4">
      <c r="A5" s="5" t="s">
        <v>35</v>
      </c>
      <c r="B5" s="5" t="s">
        <v>388</v>
      </c>
      <c r="C5" s="5" t="s">
        <v>389</v>
      </c>
      <c r="D5" s="5" t="s">
        <v>390</v>
      </c>
    </row>
    <row r="6" spans="1:4">
      <c r="A6" s="5" t="s">
        <v>42</v>
      </c>
      <c r="B6" s="5" t="s">
        <v>382</v>
      </c>
      <c r="C6" s="5" t="s">
        <v>391</v>
      </c>
      <c r="D6" s="5" t="s">
        <v>392</v>
      </c>
    </row>
    <row r="7" spans="1:4">
      <c r="A7" s="5" t="s">
        <v>42</v>
      </c>
      <c r="B7" s="5" t="s">
        <v>385</v>
      </c>
      <c r="C7" s="5" t="s">
        <v>393</v>
      </c>
      <c r="D7" s="5" t="s">
        <v>394</v>
      </c>
    </row>
    <row r="8" spans="1:4">
      <c r="A8" s="5" t="s">
        <v>42</v>
      </c>
      <c r="B8" s="5" t="s">
        <v>388</v>
      </c>
      <c r="C8" s="5" t="s">
        <v>395</v>
      </c>
      <c r="D8" s="5" t="s">
        <v>396</v>
      </c>
    </row>
    <row r="9" spans="1:4">
      <c r="A9" s="5" t="s">
        <v>49</v>
      </c>
      <c r="B9" s="5" t="s">
        <v>382</v>
      </c>
      <c r="C9" s="5" t="s">
        <v>391</v>
      </c>
      <c r="D9" s="5" t="s">
        <v>397</v>
      </c>
    </row>
    <row r="10" spans="1:4">
      <c r="A10" s="5" t="s">
        <v>49</v>
      </c>
      <c r="B10" s="5" t="s">
        <v>385</v>
      </c>
      <c r="C10" s="5" t="s">
        <v>393</v>
      </c>
      <c r="D10" s="5" t="s">
        <v>398</v>
      </c>
    </row>
    <row r="11" spans="1:4">
      <c r="A11" s="5" t="s">
        <v>49</v>
      </c>
      <c r="B11" s="5" t="s">
        <v>388</v>
      </c>
      <c r="C11" s="5" t="s">
        <v>395</v>
      </c>
      <c r="D11" s="5" t="s">
        <v>399</v>
      </c>
    </row>
    <row r="12" spans="1:4">
      <c r="A12" s="5" t="s">
        <v>56</v>
      </c>
      <c r="B12" s="5" t="s">
        <v>382</v>
      </c>
      <c r="C12" s="5" t="s">
        <v>391</v>
      </c>
      <c r="D12" s="5" t="s">
        <v>400</v>
      </c>
    </row>
    <row r="13" spans="1:4">
      <c r="A13" s="5" t="s">
        <v>56</v>
      </c>
      <c r="B13" s="5" t="s">
        <v>385</v>
      </c>
      <c r="C13" s="5" t="s">
        <v>393</v>
      </c>
      <c r="D13" s="5" t="s">
        <v>401</v>
      </c>
    </row>
    <row r="14" spans="1:4">
      <c r="A14" s="5" t="s">
        <v>56</v>
      </c>
      <c r="B14" s="5" t="s">
        <v>388</v>
      </c>
      <c r="C14" s="5" t="s">
        <v>395</v>
      </c>
      <c r="D14" s="5" t="s">
        <v>402</v>
      </c>
    </row>
    <row r="15" spans="1:4">
      <c r="A15" s="5" t="s">
        <v>62</v>
      </c>
      <c r="B15" s="5" t="s">
        <v>382</v>
      </c>
      <c r="C15" s="5" t="s">
        <v>391</v>
      </c>
      <c r="D15" s="5" t="s">
        <v>403</v>
      </c>
    </row>
    <row r="16" spans="1:4">
      <c r="A16" s="5" t="s">
        <v>62</v>
      </c>
      <c r="B16" s="5" t="s">
        <v>385</v>
      </c>
      <c r="C16" s="5" t="s">
        <v>393</v>
      </c>
      <c r="D16" s="5" t="s">
        <v>404</v>
      </c>
    </row>
    <row r="17" spans="1:4">
      <c r="A17" s="5" t="s">
        <v>62</v>
      </c>
      <c r="B17" s="5" t="s">
        <v>388</v>
      </c>
      <c r="C17" s="5" t="s">
        <v>395</v>
      </c>
      <c r="D17" s="5" t="s">
        <v>405</v>
      </c>
    </row>
    <row r="18" spans="1:4">
      <c r="A18" s="5" t="s">
        <v>68</v>
      </c>
      <c r="B18" s="5" t="s">
        <v>382</v>
      </c>
      <c r="C18" s="5" t="s">
        <v>391</v>
      </c>
      <c r="D18" s="5" t="s">
        <v>406</v>
      </c>
    </row>
    <row r="19" spans="1:4">
      <c r="A19" s="5" t="s">
        <v>68</v>
      </c>
      <c r="B19" s="5" t="s">
        <v>385</v>
      </c>
      <c r="C19" s="5" t="s">
        <v>393</v>
      </c>
      <c r="D19" s="5" t="s">
        <v>407</v>
      </c>
    </row>
    <row r="20" spans="1:4">
      <c r="A20" s="5" t="s">
        <v>68</v>
      </c>
      <c r="B20" s="5" t="s">
        <v>388</v>
      </c>
      <c r="C20" s="5" t="s">
        <v>395</v>
      </c>
      <c r="D20" s="5" t="s">
        <v>408</v>
      </c>
    </row>
    <row r="21" spans="1:4">
      <c r="A21" s="5" t="s">
        <v>75</v>
      </c>
      <c r="B21" s="5" t="s">
        <v>382</v>
      </c>
      <c r="C21" s="5" t="s">
        <v>391</v>
      </c>
      <c r="D21" s="5" t="s">
        <v>409</v>
      </c>
    </row>
    <row r="22" spans="1:4">
      <c r="A22" s="5" t="s">
        <v>75</v>
      </c>
      <c r="B22" s="5" t="s">
        <v>385</v>
      </c>
      <c r="C22" s="5" t="s">
        <v>393</v>
      </c>
      <c r="D22" s="5" t="s">
        <v>410</v>
      </c>
    </row>
    <row r="23" spans="1:4">
      <c r="A23" s="5" t="s">
        <v>75</v>
      </c>
      <c r="B23" s="5" t="s">
        <v>388</v>
      </c>
      <c r="C23" s="5" t="s">
        <v>395</v>
      </c>
      <c r="D23" s="5" t="s">
        <v>411</v>
      </c>
    </row>
    <row r="24" spans="1:4">
      <c r="A24" s="5" t="s">
        <v>81</v>
      </c>
      <c r="B24" s="5" t="s">
        <v>382</v>
      </c>
      <c r="C24" s="5" t="s">
        <v>412</v>
      </c>
      <c r="D24" s="5" t="s">
        <v>413</v>
      </c>
    </row>
    <row r="25" spans="1:4">
      <c r="A25" s="5" t="s">
        <v>81</v>
      </c>
      <c r="B25" s="5" t="s">
        <v>385</v>
      </c>
      <c r="C25" s="5" t="s">
        <v>414</v>
      </c>
      <c r="D25" s="5" t="s">
        <v>415</v>
      </c>
    </row>
    <row r="26" spans="1:4">
      <c r="A26" s="5" t="s">
        <v>81</v>
      </c>
      <c r="B26" s="5" t="s">
        <v>388</v>
      </c>
      <c r="C26" s="5" t="s">
        <v>416</v>
      </c>
      <c r="D26" s="5" t="s">
        <v>417</v>
      </c>
    </row>
    <row r="27" spans="1:4">
      <c r="A27" s="5" t="s">
        <v>87</v>
      </c>
      <c r="B27" s="5" t="s">
        <v>382</v>
      </c>
      <c r="C27" s="5" t="s">
        <v>391</v>
      </c>
      <c r="D27" s="5" t="s">
        <v>418</v>
      </c>
    </row>
    <row r="28" spans="1:4">
      <c r="A28" s="5" t="s">
        <v>87</v>
      </c>
      <c r="B28" s="5" t="s">
        <v>385</v>
      </c>
      <c r="C28" s="5" t="s">
        <v>393</v>
      </c>
      <c r="D28" s="5" t="s">
        <v>419</v>
      </c>
    </row>
    <row r="29" spans="1:4">
      <c r="A29" s="5" t="s">
        <v>87</v>
      </c>
      <c r="B29" s="5" t="s">
        <v>388</v>
      </c>
      <c r="C29" s="5" t="s">
        <v>395</v>
      </c>
      <c r="D29" s="5" t="s">
        <v>420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2026-07-03T19:32:47+02:00</dcterms:created>
  <dcterms:modified xsi:type="dcterms:W3CDTF">2026-07-03T19:32:47+02:00</dcterms:modified>
  <dc:title>Currículo LOMLOE Geografía e Historia 3.º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