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<sst xmlns="http://schemas.openxmlformats.org/spreadsheetml/2006/main" uniqueCount="699">
  <si>
    <t>Corrigiendo.es</t>
  </si>
  <si>
    <t>Materia</t>
  </si>
  <si>
    <t>Geografía e Historia</t>
  </si>
  <si>
    <t>Curso</t>
  </si>
  <si>
    <t>3.º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</si>
  <si>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</si>
  <si>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</si>
  <si>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</si>
  <si>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</si>
  <si>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</si>
  <si>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</si>
  <si>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</si>
  <si>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</si>
  <si>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</si>
  <si>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</si>
  <si>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</si>
  <si>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</si>
  <si>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</si>
  <si>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</si>
  <si>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</si>
  <si>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</si>
  <si>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</si>
  <si>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</si>
  <si>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</si>
  <si>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Madrid no ha publicado decreto propio para Geografía e Historia de 3º ESO, aplica el BOE íntegramente.</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</si>
  <si>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</si>
  <si>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</si>
  <si>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Comunidad de Madrid vs BOE — Geografía e Historia</t>
  </si>
  <si>
    <t>Resumen ejecutivo</t>
  </si>
  <si>
    <t>Mantiene del BOE</t>
  </si>
  <si>
    <t>Madrid mantiene íntegros los criterios de evaluación, competencias específicas y saberes básicos del RD 217/2022 sin adiciones ni modificaciones.</t>
  </si>
  <si>
    <t>Decreto de referencia</t>
  </si>
  <si>
    <t>RD 217/2022, de 29 de marzo, por el que se establece la ordenación y las enseñanzas mínimas de la Educación Secundaria Obligatoria.</t>
  </si>
  <si>
    <t>Implicación para la programación</t>
  </si>
  <si>
    <t>La programación didáctica debe ceñirse estrictamente al currículo estatal; no hay adaptaciones autonómicas que considerar.</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</si>
  <si>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</si>
  <si>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</si>
  <si>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</si>
  <si>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</si>
  <si>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</si>
  <si>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</si>
  <si>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</si>
  <si>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</si>
  <si>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</si>
  <si>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</si>
  <si>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Aprender a investigar temas históricos y geográficos consultando fuentes fiables para crear y explicar sus propias conclusiones en distintos soportes.</t>
  </si>
  <si>
    <t>El alumnado localiza información, comprueba si las fuentes son verdaderas, organiza los datos y produce materiales como presentaciones o informes para explicar lo aprendido.</t>
  </si>
  <si>
    <t>No es copiar y pegar de Wikipedia. No es memorizar el libro de texto. No es aceptar cualquier dato de internet como válido sin cuestionarlo.</t>
  </si>
  <si>
    <t>El alumnado investiga el impacto del cambio climático en su región comparando mapas actuales y antiguos, creando luego un mapa digital interactivo.</t>
  </si>
  <si>
    <t>elaborar</t>
  </si>
  <si>
    <t>CE.2</t>
  </si>
  <si>
    <t>Indagar, argumentar y elaborar productos propios sobre problemas geográficos, históricos y sociales que resulten relevantes en la actualidad. El contraste de distintas fuentes de información, y la capacidad de discernir opiniones infundadas, resultan esenciales en una sociedad en la que conviven al mismo tiempo el exceso de información y la desinformación deliberada. El interés y la sensibilidad por los principales problemas y retos que afectan a la humanidad, tanto en el entorno más cercano como en todo el mundo, y el seguimiento de los debates que se generan en los medios de comunicación y en las redes sociales supone la necesidad de desarrollar una posición racional por parte de la ciudadanía</t>
  </si>
  <si>
    <t>Investigar y debatir sobre problemas actuales del mundo para formar una opinión propia, crítica y respetuosa con la diversidad social.</t>
  </si>
  <si>
    <t>El alumnado busca información sobre conflictos o retos sociales presentes, analiza sus causas y crea trabajos originales donde defiende sus conclusiones con argumentos sólidos.</t>
  </si>
  <si>
    <t>No es memorizar fechas o datos aislados. No es copiar y pegar información de internet. No es repetir la opinión del libro sin reflexión previa.</t>
  </si>
  <si>
    <t>El alumnado analiza las causas de la gentrificación en su barrio y redacta una carta al ayuntamiento proponiendo soluciones basadas en datos históricos.</t>
  </si>
  <si>
    <t>argumentar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</si>
  <si>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</si>
  <si>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La humanidad se viene enfrentando constantemente a desafíos y problemas en relación con el medio en el que actúa y dentro de su comunidad, desde la obtención de recursos para la supervivencia y el modo de distribuirlos, a la cuestión de cómo organizarse y participar en sociedad.</t>
  </si>
  <si>
    <t>Investigar desafíos históricos y actuales para comprender sus causas y proponer soluciones que fomenten un futuro más justo y sostenible.</t>
  </si>
  <si>
    <t>El alumnado busca información sobre crisis sociales o ambientales, analiza sus consecuencias y elabora proyectos con ideas prácticas para resolver problemas del presente.</t>
  </si>
  <si>
    <t>No es memorizar una lista de conflictos o hitos históricos. No es repetir datos de un libro. Es conectar el pasado con los retos actuales.</t>
  </si>
  <si>
    <t>Investigar la gestión histórica del agua en su región y proponer medidas de ahorro para combatir la sequía actual.</t>
  </si>
  <si>
    <t>analizar</t>
  </si>
  <si>
    <t>CE.4</t>
  </si>
  <si>
    <t>Identificar y analizar los elementos del paisaje y su articulación en sistemas complejos naturales, rurales y urbanos, así como su evolución en el tiempo, interpretando las</t>
  </si>
  <si>
    <t>Comprender cómo cambian los paisajes por la acción humana y natural para aprender a proteger el entorno y usarlo de forma responsable.</t>
  </si>
  <si>
    <t>El alumnado examina fotos, mapas y datos de su entorno para explicar por qué ha cambiado un paisaje y propone medidas concretas para cuidarlo mejor.</t>
  </si>
  <si>
    <t>No es memorizar nombres de ríos o montañas. No es describir una foto sin contexto. No es aprenderse de memoria definiciones de tipos de relieve.</t>
  </si>
  <si>
    <t>Comparar una fotografía aérea de su ciudad de los años 60 con una actual para identificar el crecimiento urbano y proponer mejoras sostenibles.</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</si>
  <si>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</si>
  <si>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</si>
  <si>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el origen y funcionamiento de la democracia y la Constitución para participar activamente en la sociedad respetando los derechos comunes.</t>
  </si>
  <si>
    <t>El alumnado examina la evolución de los sistemas políticos, identifica sus derechos y deberes ciudadanos y propone acciones que mejoren la convivencia y la justicia social.</t>
  </si>
  <si>
    <t>No es memorizar artículos de la Constitución ni recitar fechas de la Transición. No es un estudio teórico de leyes, sino su aplicación práctica a la convivencia.</t>
  </si>
  <si>
    <t>Simular un pleno municipal donde el alumnado debate y vota propuestas para mejorar su entorno, justificándolas mediante principios constitucionales y democráticos.</t>
  </si>
  <si>
    <t>CE.6</t>
  </si>
  <si>
    <t>Comprender los procesos geográficos, históricos y culturales que han conformado la realidad multicultural en la que vivimos, conociendo y difundiendo la historia y cultura de las minorías étnicas presentes en nuestro país y valorando sus aportaciones.</t>
  </si>
  <si>
    <t>Entender cómo la mezcla de culturas ha creado nuestra sociedad actual, valorando a las minorías y los movimientos que luchan por la igualdad.</t>
  </si>
  <si>
    <t>El alumnado investiga el origen de nuestra diversidad cultural, analiza la historia de grupos minoritarios y defiende actitudes inclusivas frente a prejuicios y discriminaciones.</t>
  </si>
  <si>
    <t>No es memorizar datos demográficos. No es estudiar la historia como algo uniforme. No es ignorar los conflictos sociales o la exclusión histórica.</t>
  </si>
  <si>
    <t>El alumnado diseña una campaña de sensibilización escolar sobre la historia y las aportaciones culturales del pueblo gitano en España.</t>
  </si>
  <si>
    <t>valorar</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</si>
  <si>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</si>
  <si>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 Reconocer el significado histórico y simbólico del patrimonio material e inmaterial, así como promover acciones tendentes a su conservación, promoción y puesta en valor como recurso colectivo para el desarrollo de los pueblos, resultan procesos fundamentales para que se tome conciencia de su importancia.</t>
  </si>
  <si>
    <t>Comprender y respetar las identidades culturales y el patrimonio común para fomentar la convivencia, la solidaridad y los valores democráticos europeos.</t>
  </si>
  <si>
    <t>El alumnado analiza elementos culturales y patrimoniales, reconoce su importancia histórica y propone acciones para protegerlos, valorando la diversidad como base de la ciudadanía europea.</t>
  </si>
  <si>
    <t>No es memorizar una lista de monumentos. No es un enfoque nacionalista excluyente ni solo describir objetos antiguos sin entender su valor social y emocional.</t>
  </si>
  <si>
    <t>El alumnado investiga un monumento local multicultural y diseña una campaña para promover su conservación como patrimonio compartido de la humanidad.</t>
  </si>
  <si>
    <t>CE.8</t>
  </si>
  <si>
    <t>Tomar conciencia del papel de los ciclos demográficos, el ciclo vital, las formas de vida y las relaciones intergeneracionales y de dependencia en la sociedad actual y su</t>
  </si>
  <si>
    <t>Comprender cómo cambia la población y cómo nos cuidamos entre generaciones para proponer formas de vida más justas, sanas y sostenibles.</t>
  </si>
  <si>
    <t>El alumnado investiga la evolución demográfica y los cuidados, reflexionando sobre la dependencia y el envejecimiento para plantear soluciones que mejoren la convivencia y el entorno.</t>
  </si>
  <si>
    <t>No es memorizar tasas de natalidad ni dibujar pirámides de población aisladas. No es estudiar demografía como datos estadísticos fríos sin impacto social.</t>
  </si>
  <si>
    <t>El alumnado diseña un plan de acompañamiento intergeneracional tras entrevistar a personas mayores sobre los cambios en los hábitos de vida de su barrio.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</si>
  <si>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</si>
  <si>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para promover la consecución de un mundo más seguro, solidario y justo.</t>
  </si>
  <si>
    <t>Comprender y apreciar cómo las instituciones y la sociedad civil trabajan juntas para garantizar la paz, la seguridad y el desarrollo sostenible global.</t>
  </si>
  <si>
    <t>El alumnado analiza el papel de organismos internacionales y del Estado en la defensa de los derechos humanos, la cooperación al desarrollo y la convivencia pacífica.</t>
  </si>
  <si>
    <t>No es memorizar un listado de siglas de organismos internacionales ni estudiar artículos de la Constitución de forma aislada sin entender su función social real.</t>
  </si>
  <si>
    <t>Realizar un mural digital sobre una misión de paz de la ONU, destacando su impacto en la seguridad y el bienestar de la población local.</t>
  </si>
  <si>
    <t>Competencia</t>
  </si>
  <si>
    <t>Verbo de desempeño</t>
  </si>
  <si>
    <t>Evidencia observable</t>
  </si>
  <si>
    <t>Instrumento sugerido</t>
  </si>
  <si>
    <t>Contexto en el aula</t>
  </si>
  <si>
    <t>Errata típica a evitar</t>
  </si>
  <si>
    <t>Peso sugerido %</t>
  </si>
  <si>
    <t>Elaborar, expresar y presentar contenidos propios en forma de resúmenes, líneas de tiempo, cuadros conceptuales y otros formatos mediante el desarrollo de métodos de búsqueda, selección y tratamiento de información relativas a procesos y acontecimientos relevantes del presente y de la Edad Media y Moderna.</t>
  </si>
  <si>
    <t>Investigar y organizar información histórica o geográfica relevante para crear productos propios como esquemas o tablas, demostrando capacidad de síntesis y selección de fuentes.</t>
  </si>
  <si>
    <t>Elaborar</t>
  </si>
  <si>
    <t>El alumnado entrega esquemas, mapas conceptuales o tablas comparativas que sintetizan procesos históricos o geográficos a partir de una búsqueda guiada y crítica de información.</t>
  </si>
  <si>
    <t>Rubrica produccion</t>
  </si>
  <si>
    <t>Realización de un dossier de síntesis sobre los cambios sociales de la Revolución Industrial utilizando diversas fuentes documentales y digitales proporcionadas.</t>
  </si>
  <si>
    <t>Calificar la estética del soporte o la limpieza en lugar de evaluar la capacidad de jerarquizar ideas y procesar críticamente la información obtenida.</t>
  </si>
  <si>
    <t>Contrastar y argumentar sobre temas y acontecimientos de la Edad Media y la Edad Moderna, localizando y analizando de forma crítica fuentes primarias y secundarias como pruebas históricas.</t>
  </si>
  <si>
    <t>Analizar y comparar fuentes históricas primarias y secundarias para construir argumentos razonados sobre hechos ocurridos desde la Prehistoria hasta la Edad Moderna.</t>
  </si>
  <si>
    <t>Argumentar</t>
  </si>
  <si>
    <t>El alumnado entrega un comentario crítico o informe comparativo donde identifica el origen de las fuentes y justifica una postura sobre un hecho histórico.</t>
  </si>
  <si>
    <t>Análisis guiado en clase de dos visiones distintas sobre un mismo proceso histórico, como la conquista de un territorio o un cambio social.</t>
  </si>
  <si>
    <t>Confundir la capacidad de análisis crítico de fuentes con la simple descripción del contenido de un texto histórico o mapa.</t>
  </si>
  <si>
    <t>Identificar, valorar y mostrar interés por los principales problemas demográficos y urbanísticos que afectan a la sociedad.</t>
  </si>
  <si>
    <t>Investigar y analizar problemas sociales actuales de forma crítica, reconociendo su impacto en la sociedad y proponiendo soluciones o compromisos ciudadanos concretos.</t>
  </si>
  <si>
    <t>Analizar</t>
  </si>
  <si>
    <t>El alumnado realiza un informe de investigación o una presentación digital sobre un conflicto social actual, detallando sus causas, consecuencias y una propuesta de acción proactiva.</t>
  </si>
  <si>
    <t>Análisis de noticias de prensa o dilemas sociales contemporáneos para debatir en grupo y plantear alternativas de mejora desde la ética civil.</t>
  </si>
  <si>
    <t>Evaluar el 'interés' o la 'actitud' de forma subjetiva en lugar de calificar la solidez de los argumentos y la viabilidad de las propuestas presentadas.</t>
  </si>
  <si>
    <t>Argumentar de forma crítica sobre problemas de convivencia actuales a través de conocimientos geográficos e históricos, contrastando y valorando fuentes diversas.</t>
  </si>
  <si>
    <t>Analizar problemas actuales utilizando datos geográficos e históricos, comparando diferentes fuentes de información para construir una opinión crítica y fundamentada.</t>
  </si>
  <si>
    <t>El alumnado entrega un informe escrito o ensayo donde defiende una postura sobre un conflicto actual, citando y contrastando al menos dos fuentes de información distintas.</t>
  </si>
  <si>
    <t>Debate o trabajo de investigación sobre un reto del mundo actual, como el cambio climático o movimientos migratorios, usando prensa y cartografía.</t>
  </si>
  <si>
    <t>Calificar la opinión personal del alumno como correcta o incorrecta en lugar de evaluar la calidad del contraste de fuentes y el rigor del dato histórico.</t>
  </si>
  <si>
    <t>Incorporar y utilizar adecuadamente términos, conceptos y acontecimientos relacionados con la Geografía, la Historia y otras disciplinas de las Ciencias Sociales, a través de textos escritos y otras fuentes históricas.</t>
  </si>
  <si>
    <t>Emplear con precisión el vocabulario técnico de las ciencias sociales en producciones propias, integrando conceptos y hechos históricos o geográficos de forma creativa y coherente.</t>
  </si>
  <si>
    <t>Utilizar</t>
  </si>
  <si>
    <t>El alumnado entrega textos escritos, presentaciones o grabaciones donde aplica correctamente la terminología técnica de la materia para explicar procesos sociales, históricos o geográficos actuales.</t>
  </si>
  <si>
    <t>Elaboración de un ensayo argumentativo o un podcast sobre un problema global actual, integrando términos geográficos y hechos históricos relevantes de forma original.</t>
  </si>
  <si>
    <t>Limitar la evaluación a la repetición memorística de definiciones en exámenes, ignorando la capacidad del alumno para integrar dicho vocabulario en discursos o productos creativos propios.</t>
  </si>
  <si>
    <t>Elaborar juicios razonados, respetando las opiniones de los demás.</t>
  </si>
  <si>
    <t>Expresar opiniones razonadas sobre problemas mundiales actuales, escuchando otras posturas y analizando las causas y consecuencias globales de forma respetuosa.</t>
  </si>
  <si>
    <t>El alumnado realiza un ensayo escrito o participa en un debate reglado sobre un conflicto actual, aportando argumentos basados en datos y respetando los turnos de palabra.</t>
  </si>
  <si>
    <t>Análisis de noticias de actualidad o conflictos geopolíticos mediante debates en grupo o redacciones críticas que conecten lo local con lo global.</t>
  </si>
  <si>
    <t>Evaluar la opinión personal del alumno en lugar de la calidad de su argumentación, el uso de fuentes o el respeto hacia otras posturas.</t>
  </si>
  <si>
    <t>Adquirir conocimiento relevante de la historia, a través de procesos inductivos, la investigación y el trabajo por proyectos, retos o problemas, mediante la elaboración de trabajos que reflejen la comprensión de los fenómenos y problemas abordados.</t>
  </si>
  <si>
    <t>Investigar problemas históricos o geográficos actuales mediante proyectos, utilizando fuentes diversas para crear productos que demuestren la comprensión de los fenómenos estudiados.</t>
  </si>
  <si>
    <t>Investigar</t>
  </si>
  <si>
    <t>El alumnado entrega un producto final, como un informe de investigación o una presentación digital, que resuelve un reto planteado sobre la realidad social o histórica.</t>
  </si>
  <si>
    <t>Trabajo por proyectos o retos en el que se analiza un problema del mundo actual o un proceso histórico mediante la indagación guiada.</t>
  </si>
  <si>
    <t>Calificar la creatividad del soporte o producto final sin evaluar el rigor de los datos históricos o geográficos obtenidos durante la investigación.</t>
  </si>
  <si>
    <t>Identificar los principales problemas, retos y desafíos a los que se ha enfrentado la humanidad a lo largo de la Edad Media y Edad Moderna, los cambios producidos, sus causas y consecuencias.</t>
  </si>
  <si>
    <t>Analizar las crisis y transformaciones históricas de la humanidad, determinando sus causas y efectos para comprender cómo han moldeado los desafíos sociales y ambientales actuales.</t>
  </si>
  <si>
    <t>Identificar</t>
  </si>
  <si>
    <t>El alumnado realiza un informe de investigación o un eje cronológico comentado donde señala hitos históricos, sus causas, consecuencias y su relación con problemas globales contemporáneos.</t>
  </si>
  <si>
    <t>Investigación grupal sobre una crisis histórica específica, como la Peste Negra o la Revolución Industrial, conectándola con los Objetivos de Desarrollo Sostenible actuales.</t>
  </si>
  <si>
    <t>Evaluar solo la enumeración de hechos históricos sin exigir la conexión causal o el vínculo con los retos de sostenibilidad del presente.</t>
  </si>
  <si>
    <t>Representar adecuadamente información geográfica e histórica a través de diversas formas visuales y cartográficas, tales como los diferentes tipos de gráfico, incluyendo la pirámide de población, o los diversos mapas temáticos.</t>
  </si>
  <si>
    <t>Crear mapas, gráficos y recursos visuales para organizar y comunicar datos geográficos e históricos de manera precisa y comprensible.</t>
  </si>
  <si>
    <t>El alumnado entrega productos visuales como climogramas, pirámides de población, mapas temáticos o líneas del tiempo que sintetizan información compleja.</t>
  </si>
  <si>
    <t>Taller de cartografía o análisis de datos demográficos donde los estudiantes transforman tablas estadísticas en gráficos o mapas de coropletas.</t>
  </si>
  <si>
    <t>Evaluar la calidad artística o estética del dibujo en lugar de la precisión técnica de la escala, la leyenda o el rigor de los datos.</t>
  </si>
  <si>
    <t>Utilizar una secuencia cronológica con objeto de examinar la relación entre hechos y procesos en diferentes períodos y lugares significativos de la Edad Media y Moderna (simultaneidad y duración), utilizando fechas y siglos, términos y conceptos apropiados.</t>
  </si>
  <si>
    <t>Organizar y analizar hechos históricos en ejes cronológicos para comprender la duración, simultaneidad y relación causal entre procesos de diferentes épocas y lugares.</t>
  </si>
  <si>
    <t>El alumnado realiza ejes cronológicos comparativos y comentarios de texto donde identifica la simultaneidad de procesos históricos y utiliza correctamente unidades de medida temporal.</t>
  </si>
  <si>
    <t>Creación de una línea del tiempo mural o digital que relacione hitos de la Edad Moderna y Contemporánea, destacando procesos paralelos en distintos continentes.</t>
  </si>
  <si>
    <t>Evaluar solo la capacidad de memorizar fechas aisladas sin exigir la interpretación de la simultaneidad o la duración de los procesos históricos.</t>
  </si>
  <si>
    <t>Analizar procesos de cambio histórico de relevancia, tales como la expansión del islam o los grandes descubrimientos geográficos en los albores de la Edad Moderna, a través del uso de diferentes fuentes de información, teniendo en cuenta las continuidades y permanencias en diferentes periodos y lugares.</t>
  </si>
  <si>
    <t>Explicar transformaciones históricas significativas comparando qué aspectos cambiaron y cuáles permanecieron iguales, utilizando diversas fuentes documentales para fundamentar el análisis.</t>
  </si>
  <si>
    <t>El alumnado entrega un informe o eje cronológico comentado donde identifica rupturas y permanencias entre dos periodos históricos basándose en el análisis de fuentes primarias y secundarias.</t>
  </si>
  <si>
    <t>Estudio comparativo de las transformaciones socioeconómicas de la Revolución Industrial frente a las estructuras del Antiguo Régimen mediante el comentario de textos y mapas.</t>
  </si>
  <si>
    <t>Evaluar la memorización de fechas y datos aislados en lugar de la capacidad de interconectar procesos de cambio y permanencia estructural.</t>
  </si>
  <si>
    <t>Interpretar el entorno humanizado desde una perspectiva sistémica e integradora, a través del concepto de paisaje, identificando sus principales elementos y las interrelaciones existentes.</t>
  </si>
  <si>
    <t>Analizar paisajes identificando elementos naturales y humanos, explicando cómo interactúan entre sí para comprender el entorno como un sistema complejo y dinámico.</t>
  </si>
  <si>
    <t>Interpretar</t>
  </si>
  <si>
    <t>El alumnado realiza un comentario de paisaje, visual o de campo, donde clasifica elementos bióticos, abióticos y antrópicos, explicando las relaciones de dependencia entre ellos.</t>
  </si>
  <si>
    <t>Análisis guiado de fotografías de paisajes diversos o salidas al entorno próximo para identificar la huella humana sobre el medio natural.</t>
  </si>
  <si>
    <t>Limitarse a realizar un inventario o enumeración de elementos visibles sin establecer las conexiones causales o funcionales que definen al sistema paisajístico.</t>
  </si>
  <si>
    <t>Valorar el grado de sostenibilidad y de equilibrio de los diferentes espacios y desde distintas escalas, y analizar su transformación y degradación a través del tiempo por la acción humana en la explotación de los recursos, profundizando en su relación con la evolución de la población, identificando las estrategias desarrolladas para su control y dominio y conociendo los conflictos que ha provocado.</t>
  </si>
  <si>
    <t>Analizar cómo la acción humana y el crecimiento demográfico transforman el paisaje, evaluando la sostenibilidad del uso de recursos y los conflictos territoriales generados.</t>
  </si>
  <si>
    <t>El alumnado realiza un informe de estudio de caso sobre un espacio degradado, identificando causas históricas, demográficas y proponiendo soluciones sostenibles para su recuperación.</t>
  </si>
  <si>
    <t>Comparación de fotografías aéreas históricas y actuales de un entorno local para identificar el impacto del urbanismo o la explotación de recursos naturales.</t>
  </si>
  <si>
    <t>Evaluar únicamente la descripción física del paisaje (relieve, clima) sin vincularlo a la explotación de recursos o a la sostenibilidad de la acción humana.</t>
  </si>
  <si>
    <t>Argumentar la necesidad de acciones de defensa, protección, conservación y mejora del entorno rural y urbano.</t>
  </si>
  <si>
    <t>Proponer y justificar medidas concretas para proteger el medio natural y urbano, fomentando hábitos sostenibles y el uso responsable de los recursos.</t>
  </si>
  <si>
    <t>El alumnado realiza una propuesta escrita o digital que incluye medidas de protección ambiental y compromisos personales para la gestión sostenible de recursos.</t>
  </si>
  <si>
    <t>Elaboración de un decálogo de sostenibilidad o un plan de mejora para un entorno degradado cercano al centro educativo.</t>
  </si>
  <si>
    <t>Evaluar solo el conocimiento teórico de conceptos ecológicos sin exigir la elaboración de propuestas de acción o compromisos éticos personales.</t>
  </si>
  <si>
    <t>Identificar, interpretar y analizar los mecanismos que han regulado la convivencia y la vida en común a lo largo de la Edad Media y Edad Moderna.</t>
  </si>
  <si>
    <t>Explicar la evolución de las formas de organización social y política a lo largo de la historia, analizando cómo se ha regulado la convivencia humana.</t>
  </si>
  <si>
    <t>El alumnado realiza un cuadro comparativo o un informe que describe y diferencia los modelos de organización política y social de distintas etapas históricas.</t>
  </si>
  <si>
    <t>Estudio comparativo de las estructuras de poder y sociedad desde la Antigüedad hasta el inicio de la Edad Moderna mediante fuentes históricas.</t>
  </si>
  <si>
    <t>Limitarse a la descripción cronológica de hechos bélicos o dinásticos sin analizar las estructuras socioeconómicas o los mecanismos de regulación de la convivencia.</t>
  </si>
  <si>
    <t>Señalar y explicar aquellas experiencias históricas más destacables de la Edad Media y Moderna en las que se lograron establecer sistemas políticos que favorecieron el ejercicio de derechos y libertades de los individuos.</t>
  </si>
  <si>
    <t>Identificar y explicar sistemas políticos anteriores a la Edad Contemporánea, como la democracia ateniense, que sirvieron de base para los derechos y libertades actuales.</t>
  </si>
  <si>
    <t>Explicar</t>
  </si>
  <si>
    <t>El alumnado realiza un cuadro comparativo o un informe escrito que identifica las características de la democracia clásica y las instituciones romanas como precedentes de la ciudadanía moderna.</t>
  </si>
  <si>
    <t>Investigación y debate sobre el legado político de la Antigüedad Clásica y las cortes medievales en la construcción de los sistemas democráticos actuales.</t>
  </si>
  <si>
    <t>Incluir ejemplos exclusivos de la Edad Contemporánea, como la Revolución Francesa, ignorando que el criterio exige específicamente referentes históricos anteriores a dicha época.</t>
  </si>
  <si>
    <t>Mostrar actitudes pacíficas y respetuosas y asumir las normas como marco necesario para la convivencia, demostrando capacidad crítica e identificando y respondiendo de manera asertiva ante las situaciones de injusticia y desigualdad.</t>
  </si>
  <si>
    <t>Adoptar actitudes respetuosas y pacíficas ante las normas de convivencia, identificando situaciones de injusticia y proponiendo respuestas asertivas y críticas para resolverlas.</t>
  </si>
  <si>
    <t>Valorar</t>
  </si>
  <si>
    <t>El alumnado realiza una simulación de resolución de conflictos o un diario de reflexión donde identifica desigualdades sociales y propone acciones asertivas para combatirlas.</t>
  </si>
  <si>
    <t>Observacion sistematica</t>
  </si>
  <si>
    <t>Debates dirigidos sobre problemas de convivencia o análisis de noticias actuales sobre vulneración de derechos humanos y desigualdades sociales.</t>
  </si>
  <si>
    <t>Calificar este criterio únicamente mediante una prueba escrita de contenidos teóricos sobre la Constitución en lugar de evaluar la actitud y respuesta ante conflictos.</t>
  </si>
  <si>
    <t>Situar el nacimiento y desarrollo de distintas civilizaciones medievales y modernas y ubicarlas en el espacio y en el tiempo, integrando los elementos históricos, culturales, institucionales y religiosos que las han conformado, identificando sus aportaciones más relevantes a la cultura universal.</t>
  </si>
  <si>
    <t>Localizar cronológica y espacialmente diversas civilizaciones, analizando sus rasgos culturales e institucionales para explicar su legado y la formación de sociedades multiculturales actuales.</t>
  </si>
  <si>
    <t>El alumnado realiza un eje cronológico y un mapa comentado donde identifica los rasgos de una civilización y redacta sus aportaciones culturales.</t>
  </si>
  <si>
    <t>Elaboración de un mural digital o físico sobre una civilización histórica, destacando su ubicación, organización social y su influencia en el mundo contemporáneo.</t>
  </si>
  <si>
    <t>Limitar la evaluación a la memorización de fechas y datos geográficos aislados sin vincularlos con la herencia cultural o la diversidad actual.</t>
  </si>
  <si>
    <t>Reconocer la organización y las diferencias sociales durante la Edad Media y Moderna.</t>
  </si>
  <si>
    <t>Analizar las estructuras de poder y desigualdad histórica que marginaron a mujeres y minorías, identificando los mecanismos de control social y sus consecuencias.</t>
  </si>
  <si>
    <t>Reconocer</t>
  </si>
  <si>
    <t>El alumnado realiza un informe de investigación o una presentación digital que visibiliza colectivos silenciados y explica los mecanismos de discriminación sufridos en contextos históricos específicos.</t>
  </si>
  <si>
    <t>Análisis de fuentes primarias y secundarias para identificar la marginación de grupos sociales en los relatos históricos tradicionales durante las unidades de historia moderna o contemporánea.</t>
  </si>
  <si>
    <t>Limitarse a elaborar una lista de mujeres ilustres (biografismo) sin analizar los mecanismos estructurales de dominación y silencio que el criterio exige explícitamente.</t>
  </si>
  <si>
    <t>Valorar la riqueza y la variedad de la Edad Media y Moderna europea y española. El mestizaje en América..</t>
  </si>
  <si>
    <t>Reconocer y defender la diversidad cultural mediante argumentos razonados, rechazando activamente estereotipos y comportamientos discriminatorios en contextos sociales e históricos actuales.</t>
  </si>
  <si>
    <t>El alumnado realiza una exposición argumentada o un producto comunicativo donde analiza situaciones de discriminación y propone medidas concretas para fomentar la inclusión social.</t>
  </si>
  <si>
    <t>Análisis de noticias actuales sobre migraciones o minorías étnicas y realización de debates o campañas de sensibilización contra el racismo.</t>
  </si>
  <si>
    <t>Evaluar únicamente la definición teórica de conceptos como multiculturalidad en un examen escrito, ignorando la capacidad de argumentación y la propuesta de intervención activa.</t>
  </si>
  <si>
    <t>Grandes mujeres de la Edad Media y Moderna.</t>
  </si>
  <si>
    <t>Defender con argumentos la igualdad de género y proponer acciones contra la discriminación, integrando esta perspectiva en el análisis de sociedades actuales e históricas.</t>
  </si>
  <si>
    <t>El alumnado realiza un ensayo crítico o un guion de debate sobre la brecha de género y la evolución de los derechos de las mujeres.</t>
  </si>
  <si>
    <t>Debate sobre la desigualdad laboral en los sectores económicos o análisis de la invisibilidad femenina en la historia moderna y contemporánea.</t>
  </si>
  <si>
    <t>Calificar la opinión ética del alumno de forma subjetiva sin exigir el uso de datos demográficos o referencias históricas que fundamenten técnicamente la argumentación.</t>
  </si>
  <si>
    <t>Relacionar las distintas aportaciones a la cultura de la Edad Media y Moderna y su legado para Occidente.</t>
  </si>
  <si>
    <t>Analizar los elementos geográficos, históricos y culturales que conforman las identidades individuales y colectivas en diferentes escalas, valorando la diversidad y las expresiones culturales compartidas.</t>
  </si>
  <si>
    <t>El alumnado realiza un informe de investigación o presentación digital que desglosa los componentes geográficos, históricos y lingüísticos de una manifestación cultural específica a distintas escalas.</t>
  </si>
  <si>
    <t>Investigación grupal sobre el patrimonio inmaterial de su región y su conexión con corrientes culturales europeas o globales.</t>
  </si>
  <si>
    <t>Evaluar la memorización de inventarios de monumentos o folclore en lugar de analizar cómo esos elementos configuran la identidad y la cohesión territorial.</t>
  </si>
  <si>
    <t>Identificar el origen histórico de los reinos hispánicos y su vertebración.</t>
  </si>
  <si>
    <t>Explicar el origen histórico de las identidades en España y analizar su uso actual para fomentar el respeto a la diversidad y la convivencia.</t>
  </si>
  <si>
    <t>El alumnado realiza un informe o presentación digital que vincula hitos históricos con las identidades actuales de España, proponiendo acciones para la cohesión social.</t>
  </si>
  <si>
    <t>Investigación sobre la evolución histórica de las comunidades autónomas, analizando sus símbolos y su integración en el marco constitucional y europeo.</t>
  </si>
  <si>
    <t>Reducir la evaluación a la memorización de fechas de estatutos de autonomía sin abordar el análisis del uso político de las identidades.</t>
  </si>
  <si>
    <t>Señalar los fundamentos de la idea de Europa a través de las diferentes experiencias medievales y modernas e identificar el legado histórico, institucional, artístico y cultural como patrimonio común de la ciudadanía europea.</t>
  </si>
  <si>
    <t>Explicar el origen de la identidad europea analizando su legado histórico, artístico e institucional como un patrimonio compartido que fomenta la ciudadanía común.</t>
  </si>
  <si>
    <t>El alumnado realiza un mapa conceptual o eje cronológico que vincula hitos históricos y manifestaciones artísticas con los valores actuales de la ciudadanía europea.</t>
  </si>
  <si>
    <t>Investigación en grupos sobre elementos del patrimonio material e inmaterial europeo para exponer cómo estos configuran una identidad cultural y política común.</t>
  </si>
  <si>
    <t>Reducir el concepto de 'idea de Europa' únicamente a la historia institucional de la Unión Europea, omitiendo las raíces clásicas, medievales e ilustradas.</t>
  </si>
  <si>
    <t>Conocer, valorar, proteger y conservar el patrimonio artístico, histórico y cultural medieval y moderno.</t>
  </si>
  <si>
    <t>Reconocer la importancia del patrimonio cultural y artístico como base de la identidad colectiva y motor de desarrollo, proponiendo medidas para su protección y conservación.</t>
  </si>
  <si>
    <t>El alumnado realiza un catálogo digital o informe sobre bienes patrimoniales cercanos, analizando su estado de conservación, su valor identitario y su potencial como recurso socioeconómico.</t>
  </si>
  <si>
    <t>Investigación grupal sobre un monumento o tradición local, evaluando su relevancia histórica y proponiendo acciones para su difusión y preservación sostenible en el entorno.</t>
  </si>
  <si>
    <t>Evaluar únicamente la descripción técnica o artística del monumento (estilo, autor, fecha) olvidando el análisis de su función social, identitaria y su necesidad de protección.</t>
  </si>
  <si>
    <t>Conocer e interpretar los comportamientos demográficos de la población, los cambios que ha experimentado y sus ciclos, identificando y analizando los principales problemas y retos a los que nos enfrentamos en el mundo y en España.</t>
  </si>
  <si>
    <t>Analizar las tendencias y ciclos demográficos actuales en España y el mundo para identificar retos sociales como el envejecimiento, la despoblación y los movimientos migratorios.</t>
  </si>
  <si>
    <t>El alumnado realiza un comentario escrito de pirámides de población y mapas de densidad, identificando problemas demográficos específicos y proponiendo posibles soluciones o retos de futuro.</t>
  </si>
  <si>
    <t>Estudio comparativo de la evolución demográfica española frente a otros modelos regionales, utilizando datos del INE y organismos internacionales en el aula.</t>
  </si>
  <si>
    <t>Confundir la simple descripción de datos estadísticos con la interpretación crítica de los factores multicausales que originan los desequilibrios territoriales y demográficos.</t>
  </si>
  <si>
    <t>Tomar conciencia del ciclo vital y analizar cómo han cambiado sus características, necesidades y obligaciones en determinados momentos históricos, como la Edad Media y la Edad Moderna.</t>
  </si>
  <si>
    <t>Analizar la evolución histórica del ciclo vital y el reparto de tareas domésticas por género, asumiendo responsabilidades sociales y valorando el intercambio entre generaciones.</t>
  </si>
  <si>
    <t>El alumnado realiza un informe comparativo o línea del tiempo que explica los cambios en las etapas vitales y la división sexual del trabajo doméstico a través de la historia.</t>
  </si>
  <si>
    <t>Estudio de casos sobre la vida cotidiana en diferentes épocas y análisis de encuestas actuales sobre el uso del tiempo y tareas del hogar.</t>
  </si>
  <si>
    <t>Calificar únicamente la actitud o predisposición del alumno hacia las tareas domésticas sin evaluar el análisis histórico y sociológico de la evolución de los roles.</t>
  </si>
  <si>
    <t>Relacionar los cambios en los estilos de vida propios de la Edad Media y de la Edad Moderna y contrastarlos con los que son saludables y sostenibles en el entorno, a través de comportamientos respetuosos con la salud propia, con la de los demás y con otros seres vivos, tomando conciencia de la importancia de promover el propio desarrollo personal.</t>
  </si>
  <si>
    <t>Comparar estilos de vida tradicionales y saludables/sostenibles, analizando comportamientos respetuosos.</t>
  </si>
  <si>
    <t>comparar</t>
  </si>
  <si>
    <t>El alumnado produce un informe comparativo entre un estilo de vida tradicional y otro saludable y sostenible, justificando su postura.</t>
  </si>
  <si>
    <t>Análisis de casos históricos y actuales en grupo, seguido de puesta en común.</t>
  </si>
  <si>
    <t>La comparación se queda en lo descriptivo sin vincular críticamente con la salud personal y el entorno.</t>
  </si>
  <si>
    <t>Identificar e interpretar la conexión de España con los grandes procesos históricos de la Edad Media y Moderna, valorando lo que han supuesto para su evolución y señalando las aportaciones de sus habitantes a lo largo de la historia.</t>
  </si>
  <si>
    <t>Analizar la vinculación de la historia de España con procesos globales desde la Edad Antigua hasta la Moderna, destacando su legado y evolución histórica.</t>
  </si>
  <si>
    <t>El alumnado realiza un eje cronológico comentado o un informe escrito donde vincula hitos de la historia de España con contextos internacionales y aportaciones culturales relevantes.</t>
  </si>
  <si>
    <t>Estudio de fuentes históricas y cartografía para explicar cómo eventos como la romanización o la expansión atlántica integraron a España en dinámicas globales.</t>
  </si>
  <si>
    <t>Limitarse a una enumeración memorística de reyes o batallas sin explicar la conexión con los procesos históricos generales o la evolución de la sociedad.</t>
  </si>
  <si>
    <t>Interpretar desde la perspectiva del desarrollo sostenible y la ciudadanía global los principales desafíos demográficos, económicos y relativos a la convivencia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t>
  </si>
  <si>
    <t>Analizar los desafíos globales actuales y el papel de las instituciones y la sociedad civil en la paz y cooperación, proponiendo acciones de compromiso personal.</t>
  </si>
  <si>
    <t>El alumnado realiza un informe o presentación analizando un conflicto actual o misión de paz, destacando la labor institucional y proponiendo medidas concretas de acción ciudadana.</t>
  </si>
  <si>
    <t>Estudio de casos sobre misiones internacionales de paz o crisis humanitarias, debatiendo el papel de la ONU y las ONGs en la seguridad global.</t>
  </si>
  <si>
    <t>Centrar la evaluación exclusivamente en la memorización de organismos internacionales y sus siglas, omitiendo la valoración crítica de su impacto real en la seguridad y convivencia.</t>
  </si>
  <si>
    <t>Identificar y situar en el mapa político los Estados y capitales de Europa.</t>
  </si>
  <si>
    <t>Comentario de fuente, mapa o texto</t>
  </si>
  <si>
    <t>Identificar y situar en el mapa político de España las comunidades autónomas, capitales y provincias, conociendo las diferentes formas de organización territorial administrativa.</t>
  </si>
  <si>
    <t>Bloque</t>
  </si>
  <si>
    <t>#</t>
  </si>
  <si>
    <t>Saber oficial</t>
  </si>
  <si>
    <t>Dimensión</t>
  </si>
  <si>
    <t>Saber previo necesario</t>
  </si>
  <si>
    <t>Conexión competencial</t>
  </si>
  <si>
    <t>Ejemplo actividad de aula</t>
  </si>
  <si>
    <t>Saberes básicos del decreto</t>
  </si>
  <si>
    <t>La actividad económica:</t>
  </si>
  <si>
    <t>Elementos y sectores de la actividad económica. Agentes económicos y factores de producción.</t>
  </si>
  <si>
    <t>Los sistemas económicos. El liberalismo económico y la transformación del mundo. Keynes.</t>
  </si>
  <si>
    <t>La globalización económica y sus repercusiones.</t>
  </si>
  <si>
    <t>Estructuras económicas en el mundo actual y funcionamiento de los mercados.</t>
  </si>
  <si>
    <t>Los sectores de la actividad económica:</t>
  </si>
  <si>
    <t>El sector primario: actividades. Sistemas y modelos de explotación agraria y pesquera.</t>
  </si>
  <si>
    <t>El sector secundario. La producción energética y las fuentes de energía. Evolución de la industria y características de la industria actual. El espacio industrial y sus elementos. Los grandes polos de desarrollo industrial en el mundo.</t>
  </si>
  <si>
    <t>El sector terciario. Los espacios terciarios. Las actividades del sector terciario. Los transportes. El comercio interior y exterior. Turismo y actividades relacionadas. Las economías terciarizadas.</t>
  </si>
  <si>
    <t>Ocupación de la población mundial por sectores. Desigualdades y contrastes regionales. Cambios en los sectores productivos según el desarrollo económico del territorio.</t>
  </si>
  <si>
    <t>Los sectores económicos en Europa, en España y en la Comunidad de Madrid.</t>
  </si>
  <si>
    <t>Interpretación del territorio y del paisaje.</t>
  </si>
  <si>
    <t>La repercusión de la actividad económica en el medio ambiente:</t>
  </si>
  <si>
    <t>La huella humana y la protección del medio natural: relación entre factores naturales y antrópicos en la Tierra.</t>
  </si>
  <si>
    <t>La sobreexplotación de los recursos naturales. La degradación del medio. Contaminación de las aguas y del suelo. La deforestación y la pérdida de biodiversidad. El problema de los residuos.</t>
  </si>
  <si>
    <t>Contaminación atmosférica. Emergencia climática y calentamiento global. Causas y consecuencias. Intentos de solución.</t>
  </si>
  <si>
    <t>Los problemas energéticos. Sobreexplotación, contaminación y dependencia energética. Las energías renovables.</t>
  </si>
  <si>
    <t>Los avances tecnológicos. La sostenibilidad. Objetivos y propuestas actuales.</t>
  </si>
  <si>
    <t>Objetivos de Desarrollo Sostenible:</t>
  </si>
  <si>
    <t>Globalización y movimientos migratorios.</t>
  </si>
  <si>
    <t>Dilemas e incertidumbres ante el crecimiento, la empleabilidad y la sustentabilidad.</t>
  </si>
  <si>
    <t>El reto demográfico en España: del éxodo rural a la concentración urbana. El problema de la despoblación rural. Ordenación del territorio y transformación del espacio.</t>
  </si>
  <si>
    <t>La crisis del Antiguo Régimen y las revoluciones liberales:</t>
  </si>
  <si>
    <t>El modelo político, social y económico del Antiguo Régimen.</t>
  </si>
  <si>
    <t>La Ilustración y su influencia en las revoluciones liberales. La monarquía parlamentaria inglesa y la revolución americana.</t>
  </si>
  <si>
    <t>La Revolución francesa y el Imperio napoleónico.</t>
  </si>
  <si>
    <t>Restauración del absolutismo y las oleadas revolucionarias de 1820, 1830 y 1848. El nacionalismo. La unificación alemana e italiana.</t>
  </si>
  <si>
    <t>Desarrollo de la industria y el capitalismo. El movimiento obrero. La expansión imperialista y sus consecuencias:</t>
  </si>
  <si>
    <t>La Primera Revolución Industrial. Orígenes y desarrollo de las industrias. Expansión internacional y consecuencias sociales y económicas. El crecimiento urbano del siglo XIX.</t>
  </si>
  <si>
    <t>El movimiento obrero. Causas y primeras actuaciones. Corrientes e ideologías obreristas. Socialismo y anarquismo. El movimiento internacionalista.</t>
  </si>
  <si>
    <t>La Segunda Revolución Industrial y el desarrollo del capitalismo. Nuevas potencias industriales e imperialistas.</t>
  </si>
  <si>
    <t>El imperialismo del siglo XIX. Causas y consecuencias. La expansión europea en África y Asia. Tensiones nacionalistas e imperialistas antes de la Gran Guerra.</t>
  </si>
  <si>
    <t>El siglo XVIII en España:</t>
  </si>
  <si>
    <t>La llegada de los Borbones a España (1700). La Guerra de Sucesión Española. El Tratado de Utrecht (1713).</t>
  </si>
  <si>
    <t>Los reinados de Felipe V, Fernando VI, Carlos III y Carlos IV.</t>
  </si>
  <si>
    <t>La Ilustración en España.</t>
  </si>
  <si>
    <t>La América española.</t>
  </si>
  <si>
    <t>El legado de España en América.</t>
  </si>
  <si>
    <t>El siglo XIX en España:</t>
  </si>
  <si>
    <t>La Guerra de la Independencia. La Constitución de Cádiz.</t>
  </si>
  <si>
    <t>El reinado de Fernando VII. La independencia de la América española.</t>
  </si>
  <si>
    <t>El reinado de Isabel II y el Sexenio Revolucionario.</t>
  </si>
  <si>
    <t>La Restauración. La crisis del</t>
  </si>
  <si>
    <t>Transformaciones económicas y sociales.</t>
  </si>
  <si>
    <t>La cultura.</t>
  </si>
  <si>
    <t>El conocimiento geográfico:</t>
  </si>
  <si>
    <t>Métodos de investigación en el ámbito de la Geografía. Metodologías del pensamiento geográfico.</t>
  </si>
  <si>
    <t>Análisis e interpretación de conceptos espaciales: localización, escala, conexión y proximidad espacial.</t>
  </si>
  <si>
    <t>La investigación en Geografía: el análisis comparado del espacio natural, rural y urbano, su evolución y los retos del futuro.</t>
  </si>
  <si>
    <t>Uso específico del léxico relativo al ámbito geográfico.</t>
  </si>
  <si>
    <t>Los Estados de África, América, Asia y Oceanía y sus capitales.</t>
  </si>
  <si>
    <t>El conocimiento histórico:</t>
  </si>
  <si>
    <t>Métodos de investigación en el ámbito de la Historia. Metodologías del pensamiento histórico.</t>
  </si>
  <si>
    <t>Uso específico del léxico relativo a los ámbitos histórico y artístico.</t>
  </si>
  <si>
    <t>Tiempo histórico: construcción e interpretación de líneas de tiempo a través la linealidad, cronología, simultaneidad y duración.</t>
  </si>
  <si>
    <t>Los usos amorosos en la Historia.</t>
  </si>
  <si>
    <t>Política:</t>
  </si>
  <si>
    <t>La transformación política: de la servidumbre a la ciudadanía. Transiciones, revoluciones y resistencias: permanencias y cambios en la época contemporánea. La conquista de los derechos individuales y colectivos en la época contemporánea.</t>
  </si>
  <si>
    <t>Ideologías, nacionalismos y movimientos supranacionales.</t>
  </si>
  <si>
    <t>Origen, evolución y adaptación de los sistemas liberales en España a través de las fuentes.</t>
  </si>
  <si>
    <t>La ley como contrato social. Las constituciones del siglo XIX.</t>
  </si>
  <si>
    <t>Economía:</t>
  </si>
  <si>
    <t>La transformación humana del territorio.</t>
  </si>
  <si>
    <t>La distribución desigual de los recursos y del trabajo. Migraciones.</t>
  </si>
  <si>
    <t>Evolución de los sistemas económicos, de los ciclos demográficos, de los modos de vida y de los modelos de organización social.</t>
  </si>
  <si>
    <t>La lucha por los derechos laborales y sociales: el estado del bienestar.</t>
  </si>
  <si>
    <t>Interpretación del sistema capitalista desde sus orígenes hasta la Primera Guerra Mundial.</t>
  </si>
  <si>
    <t>Colonialismo e imperialismo.</t>
  </si>
  <si>
    <t>Patrimonio:</t>
  </si>
  <si>
    <t>El patrimonio como bien y como recurso. Difusión y gestión de la riqueza patrimonial.</t>
  </si>
  <si>
    <t>El nacimiento de las nuevas expresiones artísticas y culturales contemporáneas y su relación con las artes clásicas.</t>
  </si>
  <si>
    <t>La pluralidad en las sociedades libres y sus amenazas</t>
  </si>
  <si>
    <t>Servicio a la comunidad. La corresponsabilidad en los cuidados y las relaciones intergeneracionales. La responsabilidad colectiva e individual.</t>
  </si>
  <si>
    <t>El cuidado del medio ambiente .</t>
  </si>
  <si>
    <t>Rúbricas IA por competencia específica</t>
  </si>
  <si>
    <t>CE</t>
  </si>
  <si>
    <t>Peso recom. %</t>
  </si>
  <si>
    <t>Instrumento principal</t>
  </si>
  <si>
    <t>Nivel</t>
  </si>
  <si>
    <t>Etiqueta</t>
  </si>
  <si>
    <t>Rango</t>
  </si>
  <si>
    <t>Descriptor / Ejemplo evidencia</t>
  </si>
  <si>
    <t>Portfolio / dosier</t>
  </si>
  <si>
    <t>No conseguido</t>
  </si>
  <si>
    <t>0-49%</t>
  </si>
  <si>
    <t>Localiza información aislada de forma dirigida sin aplicar criterios de selección ni organización, presentando contenidos fragmentados y con dificultades para identificar fuentes históricas o geográficas básicas.
→ Copia fragmentos literales de un libro de texto sobre la Revolución Industrial sin estructurarlos ni distinguir causas de consecuencias.</t>
  </si>
  <si>
    <t>En proceso</t>
  </si>
  <si>
    <t>50-69%</t>
  </si>
  <si>
    <t>Selecciona y organiza información básica siguiendo pautas estructuradas, elaborando contenidos sencillos en formatos predefinidos (tablas o esquemas) con un uso descriptivo y poco crítico de las fuentes proporcionadas.
→ Completa una tabla comparativa sobre los estamentos de la sociedad en la Edad Moderna siguiendo una plantilla guiada por el docente.</t>
  </si>
  <si>
    <t>Adquirido</t>
  </si>
  <si>
    <t>70-89%</t>
  </si>
  <si>
    <t>Busca, selecciona y trata información de diversas fuentes con criterio propio, elaborando síntesis interpretativas y contenidos bien estructurados en varios formatos que establecen conexiones claras entre los conocimientos adquiridos.
→ Elabora una presentación digital sobre las causas de la Revolución Francesa, contrastando fuentes primarias y secundarias para explicar el fin del Antiguo Régimen.</t>
  </si>
  <si>
    <t>Avanzado</t>
  </si>
  <si>
    <t>90-100%</t>
  </si>
  <si>
    <t>Integra y contrasta críticamente información compleja de múltiples fuentes, elaborando contenidos originales y argumentados que transfieren el conocimiento a nuevos contextos y formatos creativos con alta autonomía.
→ Crea un pódcast de análisis comparativo entre las crisis de subsistencia del siglo XVIII y los problemas de seguridad alimentaria actuales, utilizando datos geográficos y argumentos históricos sólidos.</t>
  </si>
  <si>
    <t>Identifica de forma aislada problemas sociales o geográficos actuales sin establecer vínculos con el conocimiento histórico. Muestra dificultades para argumentar o utilizar terminología específica, y los productos elaborados son meras reproducciones de información sin elaboración propia ni sentido crítico.
→ Un listado de noticias sobre el cambio climático sin explicar sus causas geográficas ni proponer una postura personal argumentada.</t>
  </si>
  <si>
    <t>Describe problemas de actualidad utilizando algunos conceptos básicos de la materia. Elabora argumentos sencillos, aunque poco contrastados, y genera productos que reelaboran parcialmente conocimientos previos, mostrando un respeto inicial por las diferencias pero con una identidad crítica aún en formación.
→ Una presentación digital que resume las causas de las desigualdades económicas actuales, utilizando algunos términos técnicos pero sin contrastar diferentes fuentes de información.</t>
  </si>
  <si>
    <t>Indaga y argumenta de forma crítica sobre problemas relevantes desde lo local a lo global, contrastando fuentes y empleando terminología técnica adecuada. Elabora productos originales que integran juicios razonados, respetan la diversidad y contribuyen a la construcción de una identidad consciente del acervo común.
→ Un informe de investigación sobre un conflicto geopolítico actual donde se analizan antecedentes históricos, se contrastan dos fuentes opuestas y se propone una conclusión respetuosa con los derechos humanos.</t>
  </si>
  <si>
    <t>Analiza problemas complejos integrando con rigor las dimensiones geográfica e histórica. Genera juicios críticos profundamente argumentados y productos creativos de alta calidad que transfieren el aprendizaje a nuevos contextos, demostrando un compromiso activo con el respeto a las diferencias y el enriquecimiento del acervo común.
→ Un video-ensayo original que conecta un problema social local con dinámicas globales, integrando cartografía temática, análisis histórico multicausal y una propuesta de acción ciudadana fundamentada.</t>
  </si>
  <si>
    <t>Rúbrica genérica</t>
  </si>
  <si>
    <t>Identifica de manera aislada y con ayuda docente algunos desafíos históricos o actuales, sin establecer relaciones claras de causalidad ni utilizar fuentes de información de forma autónoma.
→ Menciona un problema ambiental actual pero es incapaz de explicar su origen histórico o proponer una solución relacionada con la sostenibilidad.</t>
  </si>
  <si>
    <t>Describe desafíos históricos y actuales identificando causas y consecuencias básicas, utilizando fuentes dirigidas y secuencias cronológicas sencillas para realizar propuestas generales de sostenibilidad.
→ Elabora un eje cronológico simple sobre la Revolución Industrial e identifica dos consecuencias sociales, sugiriendo una mejora genérica para las condiciones laborales actuales.</t>
  </si>
  <si>
    <t>Analiza los desafíos de diversas sociedades identificando causas y consecuencias complejas, mediante proyectos de investigación con fuentes fiables y secuencias cronológicas, realizando propuestas concretas vinculadas a los ODS.
→ Realiza una investigación sobre el crecimiento urbano desigual, utiliza datos estadísticos y cartográficos, y propone tres acciones específicas alineadas con el ODS 11 (Ciudades sostenibles).</t>
  </si>
  <si>
    <t>Evalúa críticamente y relaciona desafíos históricos con problemas actuales desde un enfoque ecosocial, integrando diversas fuentes y representaciones gráficas en investigaciones autónomas que generan propuestas innovadoras para el desarrollo sostenible.
→ Presenta un informe comparativo sobre la gestión del agua en diferentes épocas, analizando conflictos históricos y actuales, y diseña una campaña de sensibilización con soluciones técnicas y sociales originales.</t>
  </si>
  <si>
    <t>Identifica de forma aislada algunos elementos físicos o humanos de un paisaje, pero no logra reconocer las relaciones entre ellos ni explicar las causas básicas de su transformación, incluso con apoyo docente.
→ Identifica elementos sueltos en una fotografía (un río, una fábrica) sin explicar cómo interactúan o por qué están ahí.</t>
  </si>
  <si>
    <t>Describe los componentes de paisajes naturales, rurales o urbanos y detecta cambios temporales evidentes, aunque muestra dificultades para interpretar el paisaje como un sistema integrado o para valorar su grado de equilibrio ambiental.
→ Describe la evolución de un núcleo urbano comparando dos mapas históricos, señalando qué ha cambiado pero sin profundizar en las causas socioeconómicas.</t>
  </si>
  <si>
    <t>Analiza el paisaje como un sistema complejo, interpretando las causas de sus transformaciones y valorando la sostenibilidad de los ecosistemas. Propone medidas coherentes para la conservación y mejora del entorno.
→ Elabora un informe sobre un paisaje rural actual explicando cómo la mecanización y el éxodo rural lo han transformado, evaluando su impacto ambiental y proponiendo soluciones sostenibles.</t>
  </si>
  <si>
    <t>Evalúa críticamente la evolución sistémica de los paisajes mediante un análisis multiescalar. Argumenta con rigor la necesidad de protección y diseña propuestas originales que promueven el uso sostenible y la resiliencia del entorno.
→ Diseña un proyecto de intervención para un espacio degradado local, justificando las acciones de recuperación basadas en un análisis histórico y sistémico de los factores naturales y humanos en conflicto.</t>
  </si>
  <si>
    <t>Exposición / interacción oral</t>
  </si>
  <si>
    <t>Identifica de forma aislada y con ayuda docente algunos principios constitucionales o hitos históricos básicos de la democracia, mostrando dificultades para reconocer la relación entre los derechos y deberes y la convivencia ciudadana.
→ Nombra términos como 'Constitución' o 'voto' en una lista, pero no logra explicar su función en la organización de la sociedad actual.</t>
  </si>
  <si>
    <t>Describe los mecanismos básicos de convivencia y los hitos históricos que dieron lugar a los sistemas democráticos, reconociendo los derechos y deberes fundamentales en el marco constitucional, aunque con un análisis crítico limitado.
→ Elabora un esquema sencillo que relaciona la Revolución Francesa con el origen de los derechos ciudadanos, enumerando tres deberes básicos del estudiante como ciudadano.</t>
  </si>
  <si>
    <t>Explica y analiza la evolución de los sistemas democráticos y los principios constitucionales, asumiendo los derechos y deberes propios del marco de convivencia y valorando la importancia de la participación ciudadana y la cohesión social.
→ Redacta un texto expositivo comparando la democracia antigua y la moderna, argumentando cómo el cumplimiento de las normas favorece la resolución pacífica de conflictos.</t>
  </si>
  <si>
    <t>Analiza de forma crítica y compleja la construcción de los sistemas democráticos, evaluando el impacto de los movimientos sociales en la conquista de derechos y proponiendo acciones fundamentadas para promover la solidaridad y la convivencia.
→ Participa en un debate reglado analizando los retos actuales de la democracia y propone un decálogo de acciones para mejorar la cohesión social en su centro educativo basado en principios constitucionales.</t>
  </si>
  <si>
    <t>Identifica de forma aislada y con ayuda docente algunos grupos étnicos o desigualdades históricas, sin establecer conexiones claras con la realidad multicultural actual ni reconocer estereotipos en su entorno inmediato.
→ Identificación errática de civilizaciones en un mapa o listado incompleto de minorías étnicas sin contexto histórico.</t>
  </si>
  <si>
    <t>Describe procesos históricos y culturales básicos que explican la diversidad actual, reconociendo estereotipos comunes y manifestando una actitud de respeto, aunque requiere guías estructuradas para argumentar a favor de la inclusión.
→ Elaboración de un mural descriptivo sobre una minoría étnica en España señalando sus rasgos culturales básicos y algún prejuicio asociado.</t>
  </si>
  <si>
    <t>Explica y argumenta la formación de la realidad multicultural, valorando las aportaciones de las minorías y los movimientos de igualdad. Participa activamente en la difusión de la cultura de la inclusión y propone acciones para evitar la discriminación.
→ Redacción de un ensayo argumentativo que relaciona la historia del pueblo gitano con su situación actual, proponiendo medidas para reducir estereotipos en el centro educativo.</t>
  </si>
  <si>
    <t>Analiza críticamente los mecanismos de dominación históricos, diseña iniciativas originales para combatir la discriminación y lidera la defensa de la diversidad, integrando múltiples perspectivas y difundiendo la riqueza cultural de forma autónoma.
→ Diseño y puesta en práctica de una campaña digital de sensibilización que incluya un podcast sobre la historia de la lucha por la igualdad y entrevistas sobre la riqueza de la diversidad local.</t>
  </si>
  <si>
    <t>Identifica de manera aislada y con ayuda directa algunos elementos básicos del patrimonio material o rasgos superficiales de la identidad propia, sin establecer vínculos con el contexto histórico, la cohesión territorial o los valores de los Derechos Humanos.
→ Nombra algunos monumentos o festividades locales pero es incapaz de explicar por qué son importantes para la cultura de su comunidad.</t>
  </si>
  <si>
    <t>Describe las características principales de diversas identidades colectivas y del patrimonio material e inmaterial, reconociendo de forma guiada la importancia de su conservación y mencionando los valores europeos de manera descriptiva.
→ Completa una ficha sobre el origen histórico de una identidad regional en España, enumerando elementos patrimoniales que deben ser protegidos.</t>
  </si>
  <si>
    <t>Relaciona el patrimonio histórico y cultural con la formación de identidades diversas, argumentando la importancia de la cohesión territorial, el respeto a los sentimientos de pertenencia y la aplicación de los valores del europeísmo y los Derechos Humanos.
→ Redacta un ensayo breve que vincula el legado de las culturas medievales en la península con la identidad multicultural actual y la necesidad de solidaridad entre territorios.</t>
  </si>
  <si>
    <t>Analiza críticamente la evolución de las identidades y el patrimonio como herramientas de cohesión, proponiendo acciones fundamentadas para su protección y valorando la riqueza de la diversidad como un pilar fundamental de la ciudadanía europea y global.
→ Diseña una campaña de sensibilización para la conservación de un bien patrimonial local, justificando su valor social y su papel en la construcción de una identidad europea compartida.</t>
  </si>
  <si>
    <t>Identifica de forma aislada y con ayuda directa algunos conceptos básicos sobre demografía y etapas del ciclo vital, sin lograr establecer conexiones con la evolución histórica ni proponer alternativas sostenibles o saludables.
→ Nombra las fases de la transición demográfica pero no logra explicar cómo afectan a la estructura social actual.</t>
  </si>
  <si>
    <t>Describe los cambios en los ciclos demográficos y estilos de vida utilizando pautas e indicadores básicos, reconociendo la importancia de las relaciones intergeneracionales y la dependencia, aunque con un análisis crítico limitado.
→ Completa una tabla comparativa entre el modelo de familia tradicional y el actual, señalando diferencias básicas en el cuidado de los mayores.</t>
  </si>
  <si>
    <t>Analiza críticamente la evolución de los comportamientos demográficos y los estilos de vida, relacionándolos con la sostenibilidad y la dignidad humana, y propone alternativas fundamentadas para mejorar el compromiso con el entorno.
→ Redacta un informe sobre el envejecimiento de la población en Europa, proponiendo medidas concretas de apoyo a la dependencia y fomento de la salud.</t>
  </si>
  <si>
    <t>Evalúa con profundidad y autonomía los desafíos demográficos y sociales contemporáneos, integrando iniciativas de la sociedad civil y diseñando propuestas de acción proactivas, éticas y sostenibles que demuestran un alto compromiso social.
→ Diseña un proyecto de intervención comunitaria que fomenta el intercambio intergeneracional en su municipio, justificando su impacto en la sostenibilidad social.</t>
  </si>
  <si>
    <t>Identifica de forma aislada algunas instituciones del Estado o hitos históricos de España, sin establecer vínculos claros con la seguridad ciudadana, la cultura de paz o los objetivos de desarrollo sostenible.
→ Enumera algunas instituciones como el Ejército o la ONU pero no explica su función en la resolución de conflictos o en la cooperación internacional.</t>
  </si>
  <si>
    <t>Describe el papel de las instituciones nacionales e internacionales en la seguridad y la convivencia, reconociendo la conexión de España con procesos históricos, aunque con un análisis superficial de los desafíos globales y la sostenibilidad.
→ Realiza un esquema sobre la participación de España en misiones de paz internacionales, describiendo brevemente el objetivo de la misión sin profundizar en el contexto histórico.</t>
  </si>
  <si>
    <t>Interpreta y explica de forma argumentada la conexión de España con los grandes procesos históricos contemporáneos, valorando la importancia de la seguridad integral y la cooperación para afrontar los desafíos actuales desde la ciudadanía global.
→ Redacta un ensayo argumentativo que vincula la evolución histórica de la democracia en España con su compromiso actual en los Objetivos de Desarrollo Sostenible (ODS).</t>
  </si>
  <si>
    <t>Evalúa críticamente la contribución de las instituciones a la paz y la justicia social, integrando la perspectiva histórica con el análisis de problemas complejos actuales y proponiendo soluciones o acciones proactivas para un mundo más seguro y sostenible.
→ Participa en un debate o proyecto de simulación internacional (tipo modelo ONU) proponiendo estrategias de cooperación basadas en el análisis histórico de conflictos y la seguridad humana.</t>
  </si>
  <si>
    <t>Secuenciación trimestral</t>
  </si>
  <si>
    <t>Trimestre</t>
  </si>
  <si>
    <t>Título pedagógico</t>
  </si>
  <si>
    <t>Horas estimadas</t>
  </si>
  <si>
    <t>SDA recomendada</t>
  </si>
  <si>
    <t>Saberes principales</t>
  </si>
  <si>
    <t>Criterios evaluables</t>
  </si>
  <si>
    <t>Competencias dominantes</t>
  </si>
  <si>
    <t>Economía, Sostenibilidad y Desafíos Globales</t>
  </si>
  <si>
    <t>Eco-Auditoría del Entorno: Los alumnos analizan los sectores económicos de su municipio y proponen un plan de sostenibilidad basado en los ODS para mitigar la huella humana local.</t>
  </si>
  <si>
    <t xml:space="preserve">
• Elementos y sectores de la actividad económica: agentes y factores de producción
• Sistemas económicos: liberalismo, transformación mundial y modelo keynesiano
• La globalización económica y sus repercusiones en los mercados actuales
• Análisis de los sectores primario, secundario y terciario a escala mundial, europea y madrileña
• Interpretación del territorio, el paisaje y la ocupación de la población por sectores
• La huella humana: relación entre factores naturales y antrópicos
• Sobreexplotación de recursos, degradación del medio y gestión de residuos
• Emergencia climática y calentamiento global: causas, consecuencias y soluciones
• Problemas energéticos, dependencia y transición hacia energías renovables
• Objetivos de Desarrollo Sostenible (ODS) y propuestas de sostenibilidad
• Movimientos migratorios y dilemas sobre empleabilidad y crecimiento
• El reto demográfico en España: éxodo rural, despoblación y ordenación del territorio
• Localización de los Estados de África, América, Asia y Oceanía y sus capitales</t>
  </si>
  <si>
    <t>2.1: Identificar y valorar los principales problemas demográficos y urbanísticos actuales
2.3: Utilizar adecuadamente términos y conceptos relacionados con la Geografía
4.1: Interpretar el entorno humanizado desde una perspectiva sistémica e integradora
4.2: Evaluar el grado de sostenibilidad y equilibrio de los espacios a distintas escalas
4.3: Argumentar la necesidad de acciones de protección y mejora del entorno
8.1: Interpretar los comportamientos demográficos y los cambios en la población
9.2: Analizar desde la perspectiva del desarrollo sostenible los desafíos globales</t>
  </si>
  <si>
    <t>CE.2: Indagar sobre problemas geográficos actuales
CE.4: Analizar elementos del paisaje y su evolución
CE.8: Tomar conciencia de los ciclos demográficos y formas de vida</t>
  </si>
  <si>
    <t>Instrumentos / evaluación</t>
  </si>
  <si>
    <t>Informes de investigación geográfica, mapas corocromáticos de sectores económicos y debates estructurados sobre emergencia climática.</t>
  </si>
  <si>
    <t>El Despertar de la Libertad: De súbditos a ciudadanos</t>
  </si>
  <si>
    <t>Cuaderno de un Revolucionario: Creación de un diario ficticio donde un personaje vive la transición del Antiguo Régimen a la ciudadanía, incluyendo la redacción de una 'micro-constitución'.</t>
  </si>
  <si>
    <t xml:space="preserve">
• El modelo político, social y económico del Antiguo Régimen
• La Ilustración y su influencia en la monarquía parlamentaria inglesa y la revolución americana
• La Revolución francesa y el Imperio napoleónico: ruptura y expansión
• Restauración del absolutismo y oleadas revolucionarias (1820, 1830, 1848)
• El nacionalismo y los procesos de unificación alemana e italiana
• La llegada de los Borbones a España, la Guerra de Sucesión y el Tratado de Utrecht
• Reformismo borbónico: reinados de Felipe V, Fernando VI, Carlos III y Carlos IV
• La Ilustración en España y el legado español en América
• Los usos amorosos en la Historia como indicador de cambio social
• La transformación política: de la servidumbre a la ciudadanía y la conquista de derechos
• La ley como contrato social: las primeras constituciones del siglo XIX</t>
  </si>
  <si>
    <t>1.2: Contrastar y argumentar sobre acontecimientos de la Edad Moderna y contemporánea
3.1: Extraer conocimiento histórico relevante mediante procesos de investigación
3.2: Identificar los desafíos a los que se ha enfrentado la humanidad en la transición liberal
3.4: Utilizar secuencias cronológicas para examinar la relación entre hechos
5.1: Interpretar los mecanismos que han regulado la convivencia y la vida común
5.2: Explicar experiencias históricas de libertad y ciudadanía
6.1: Situar el desarrollo de civilizaciones y procesos en el espacio y tiempo
6.3: Apreciar la riqueza y variedad de la historia europea y española
7.2: Identificar el origen y vertebración de los reinos hispánicos
7.3: Analizar los fundamentos de la idea de Europa</t>
  </si>
  <si>
    <t>CE.3: Identificar causas y consecuencias de desafíos históricos
CE.5: Analizar la construcción de sistemas democráticos
CE.6: Comprender procesos históricos que conforman la realidad multicultural</t>
  </si>
  <si>
    <t>Análisis de fuentes primarias (textos constitucionales), líneas del tiempo comparativas y ensayos sobre el impacto de la Ilustración.</t>
  </si>
  <si>
    <t>Industrialización, Imperialismo y la España del Siglo XIX</t>
  </si>
  <si>
    <t>Exposición 'Vapor y Carbón': Organización de una muestra museística escolar sobre los inventos de la Revolución Industrial y las condiciones de vida de la clase obrera.</t>
  </si>
  <si>
    <t xml:space="preserve">
• La Primera Revolución Industrial: orígenes, expansión y crecimiento urbano
• El movimiento obrero: ideologías (socialismo, anarquismo) e internacionalismo
• La Segunda Revolución Industrial y el desarrollo del capitalismo financiero
• El imperialismo del siglo XIX: causas, expansión en África y Asia y tensiones
• La Guerra de la Independencia y la Constitución de Cádiz de 1812
• El reinado de Fernando VII y la independencia de la América española
• El reinado de Isabel II, el Sexenio Revolucionario y la Restauración borbónica
• La crisis del 98 y sus repercusiones en la conciencia nacional
• Transformaciones económicas, sociales y culturales en la España decimonónica
• Interpretación del sistema capitalista y la lucha por derechos laborales
• Nuevas expresiones artísticas contemporáneas y su vínculo con el arte clásico</t>
  </si>
  <si>
    <t>1.1: Elaborar contenidos propios como resúmenes, cuadros y mapas mentales
2.2: Argumentar sobre problemas de convivencia mediante conocimientos históricos
3.3: Representar información histórica a través de formas visuales y cartográficas
3.5: Analizar procesos de cambio histórico de gran relevancia como la industrialización
7.4: Apreciar y proteger el patrimonio artístico y cultural contemporáneo
8.2: Analizar el cambio en el ciclo vital y las necesidades sociales
8.3: Contrastar estilos de vida históricos con los actuales
9.1: Identificar la conexión de España con los grandes procesos internacionales
9.3: Localizar en el mapa político los Estados y capitales de Europa
9.4: Localizar las comunidades autónomas y provincias de España</t>
  </si>
  <si>
    <t>CE.1: Organizar información usando fuentes históricas críticas
CE.7: Poner en valor el patrimonio material e inmaterial
CE.9: Valorar la importancia de la seguridad y convivencia internacional</t>
  </si>
  <si>
    <t>Mapas históricos del imperialismo, comentarios de obras de arte del siglo XIX y pruebas de localización política (Europa y España).</t>
  </si>
  <si>
    <t>Situaciones de aprendizaje sugeridas (SDA)</t>
  </si>
  <si>
    <t>SDA 1</t>
  </si>
  <si>
    <t>El Palacio Real nos habla</t>
  </si>
  <si>
    <t>Subtítulo</t>
  </si>
  <si>
    <t>Un vídeo para redescubrir el Madrid del siglo XVIII</t>
  </si>
  <si>
    <t>Contexto</t>
  </si>
  <si>
    <t>El centro educativo se encuentra en Madrid, ciudad que alberga uno de los palacios reales más importantes de Europa. El alumnado desconoce en gran medida la historia y el valor patrimonial de este edificio, más allá de su imagen turística. Se propone investigar su construcción en el contexto del siglo XVIII y reflexionar sobre su conservación actual.</t>
  </si>
  <si>
    <t>Reto central</t>
  </si>
  <si>
    <t>Crear un vídeo divulgativo de 3-5 minutos para la Concejalía de Cultura del Ayuntamiento de Madrid, que explique el contexto histórico, la función y el valor patrimonial del Palacio Real, y proponga medidas para su conservación sostenible.</t>
  </si>
  <si>
    <t>Recursos</t>
  </si>
  <si>
    <t xml:space="preserve">
• Visita virtual al Palacio Real (web oficial)
• Fichas didácticas de Patrimonio Nacional
• Fuentes históricas digitales (Biblioteca Virtual de Patrimonio Bibliográfico)
• Software de edición de vídeo (Clipchamp, Canva, CapCut)
• Plantilla de guion y rúbrica de evaluación</t>
  </si>
  <si>
    <t>Transversales</t>
  </si>
  <si>
    <t>Educación patrimonial, competencia digital, trabajo en equipo y conciencia cívica.</t>
  </si>
  <si>
    <t>Fase</t>
  </si>
  <si>
    <t>Duración</t>
  </si>
  <si>
    <t>Descripción</t>
  </si>
  <si>
    <t>Evidencia recogida</t>
  </si>
  <si>
    <t>Activación y planteamiento del reto</t>
  </si>
  <si>
    <t>1 sesión</t>
  </si>
  <si>
    <t>Se presenta la pregunta guía y el encargo de la Concejalía de Cultura. Se visualizan imágenes del Palacio Real y se realiza una lluvia de ideas sobre lo que saben y lo que quieren saber. Se forman los equipos de trabajo (4-5 personas).</t>
  </si>
  <si>
    <t>Lista de preguntas formuladas por cada equipo en el cuaderno.</t>
  </si>
  <si>
    <t>Adquisición guiada de saberes</t>
  </si>
  <si>
    <t>2 sesiones</t>
  </si>
  <si>
    <t>Se trabajan los saberes sobre el Antiguo Régimen, el siglo XVIII en España y la construcción del Palacio Real. El profesorado proporciona materiales (textos, mapas, vídeos) y guía el análisis de fuentes primarias (planos, actas de construcción) y secundarias. Cada equipo elabora una ficha con los datos clave.</t>
  </si>
  <si>
    <t>Ficha de análisis de fuentes completada por equipo, con citas y reflexiones.</t>
  </si>
  <si>
    <t>Aplicación al reto</t>
  </si>
  <si>
    <t>Cada equipo investiga en profundidad un aspecto concreto (historia, arquitectura, función política, conservación actual). Utilizan recursos digitales y bibliográficos. Elaboran un guion para el vídeo que incluya la información investigada, las fuentes y la propuesta de conservación.</t>
  </si>
  <si>
    <t>Guion del vídeo (estructura, contenido, referencias).</t>
  </si>
  <si>
    <t>Producción y comunicación</t>
  </si>
  <si>
    <t>Los equipos graban y editan el vídeo usando herramientas digitales (cámara o móvil, software de edición). Incluyen imágenes, narración, música y citas de fuentes. El profesorado apoya en la edición técnica.</t>
  </si>
  <si>
    <t>Vídeo final subido a plataforma compartida (ej. YouTube en modo privado).</t>
  </si>
  <si>
    <t>Reflexión y evaluación</t>
  </si>
  <si>
    <t>Visionado en clase de todos los vídeos. Cada equipo realiza una autoevaluación y una coevaluación a otro equipo utilizando la rúbrica de los criterios. Se completa una diana de autoevaluación sobre el proceso. El profesorado asigna el nivel de logro a cada criterio a partir de las evidencias recogidas.</t>
  </si>
  <si>
    <t>Rúbrica cumplimentada (autoevaluación y coevaluación) y diana de autoevaluación.</t>
  </si>
  <si>
    <t>SDA 2</t>
  </si>
  <si>
    <t>Vecinos, datos y acción: radiografía demográfica de nuestro barrio</t>
  </si>
  <si>
    <t>Un estudio de campo sobre población, vivienda y participación</t>
  </si>
  <si>
    <t>La Asociación de Vecinos del barrio ha solicitado al instituto un diagnóstico sobre el envejecimiento de la población y la pérdida de comercio local. Necesitan datos reales para elaborar propuestas ante el Ayuntamiento de Madrid.</t>
  </si>
  <si>
    <t>Realizar un estudio demográfico y urbanístico del barrio basado en datos primarios (encuestas, entrevistas, observación) y fuentes oficiales, y presentar un informe con propuestas a la asociación de vecinos.</t>
  </si>
  <si>
    <t xml:space="preserve">
• Plantilla de encuesta digital (Google Forms)
• Hoja de cálculo (Excel/Sheets)
• Datos del Padrón Municipal de Madrid (web)
• Mapas del barrio (catastro, Google Maps)
• Ejemplo de estudio demográfico de Madrid (p.ej., del Observatorio de la Ciudad)</t>
  </si>
  <si>
    <t>Educación para la participación ciudadana y el desarrollo sostenible. Tratamiento crítico de datos y fuentes.</t>
  </si>
  <si>
    <t>La asociación de vecinos presenta el encargo mediante un vídeo o carta. Se debate la pregunta guía y se acotan los aspectos a investigar (población, vivienda, comercio, espacios públicos).</t>
  </si>
  <si>
    <t>Cuaderno con preguntas iniciales y mapa de ideas del grupo.</t>
  </si>
  <si>
    <t>Taller sobre demografía (pirámides, tasas, saldo migratorio) y técnicas de recogida de datos (encuesta, entrevista, observación estructurada). Se analizan ejemplos de estudios de barrio de Madrid.</t>
  </si>
  <si>
    <t>Ejercicios de cálculo e interpretación de indicadores.</t>
  </si>
  <si>
    <t>Trabajo de campo: aplican la encuesta a vecinos (presencial o digital), realizan observaciones del espacio público y recogen datos secundarios del padrón municipal. Vuelcan y limpian los datos en hoja de cálculo.</t>
  </si>
  <si>
    <t>Hoja de datos completa y registro fotográfico.</t>
  </si>
  <si>
    <t>Elaboran el informe escrito (con introducción, metodología, resultados, conclusiones y propuestas) y preparan una presentación visual para la asociación de vecinos (póster, diapositivas).</t>
  </si>
  <si>
    <t>Borrador de informe y prototipo de presentación.</t>
  </si>
  <si>
    <t>Defensa del informe ante la asociación de vecinos (simulada o real si es posible). Coevaluación entre grupos. Rellenan diana de autoevaluación y se asignan niveles de logro 1-4 a cada criterio.</t>
  </si>
  <si>
    <t>Rúbrica cumplimentada y diana de autoevaluación.</t>
  </si>
  <si>
    <t>SDA 3</t>
  </si>
  <si>
    <t>Legado vivo: intervención en el patrimonio de mi barrio</t>
  </si>
  <si>
    <t>Un proyecto de conservación y puesta en valor del patrimonio local</t>
  </si>
  <si>
    <t>El barrio o municipio donde se ubica el instituto posee elementos patrimoniales de la Edad Media y Moderna (iglesias, plazas, murallas, palacetes) que a menudo pasan desapercibidos para la comunidad. El alumnado actuará como agente cultural, proponiendo acciones concretas para revitalizar y difundir ese legado.</t>
  </si>
  <si>
    <t>Investigar un elemento patrimonial local de época medieval o moderna, analizar su estado actual y su relevancia histórica, y diseñar un prototipo de intervención comunitaria (mural, ruta, instalación, propuesta de restauración) que fomente su conservación y difusión.</t>
  </si>
  <si>
    <t xml:space="preserve">
• Fichas de análisis de fuentes históricas
• Planos históricos del municipio (p.ej., del Archivo Regional de Madrid)
• Dispositivos móviles para fotografía y grabación
• Materiales para maquetas (cartón, impresión 3D, etc.)
• Rúbricas de evaluación y plantillas de coevaluación</t>
  </si>
  <si>
    <t>Educación cívica y constitucional: valoración del patrimonio como bien común y ejercicio de la participación ciudadana. Competencia digital: uso de herramientas de investigación y creación de contenido.</t>
  </si>
  <si>
    <t>Se presenta un caso real de un elemento patrimonial madrileño en peligro (ej. una ermita del siglo XVI). Se formula la pregunta guía y el alumnado debate sobre el valor del patrimonio local. Se organizan los equipos de trabajo.</t>
  </si>
  <si>
    <t>Lluvia de ideas inicial en el cuaderno de equipo.</t>
  </si>
  <si>
    <t>Talleres sobre metodología histórica: búsqueda de fuentes, análisis de documentos y mapas. Conceptos de paisaje humanizado y criterios de intervención patrimonial. Se explican rúbricas y el formato del producto final.</t>
  </si>
  <si>
    <t>Fichas de análisis de fuentes y ejercicios de interpretación de planos históricos.</t>
  </si>
  <si>
    <t>Trabajo de campo: visita al lugar (física o virtual), toma de fotografías, croquis y entrevistas a vecinos. En aula, organización de la información histórica y geográfica recogida.</t>
  </si>
  <si>
    <t>Registro de campo (fotos, notas, medidas) y dossier de datos históricos.</t>
  </si>
  <si>
    <t>Diseño y elaboración del prototipo de intervención comunitaria (maqueta, planos, guion de ruta, storyboard de vídeo, boceto de mural). Preparación de la presentación oral para la audiencia real.</t>
  </si>
  <si>
    <t>Prototipo terminado y guion de la exposición.</t>
  </si>
  <si>
    <t>Presentación del prototipo ante la audiencia real (asociación de vecinos o concejal). Coevaluación entre equipos y autoevaluación. Asignación de niveles de logro 1-4 para cada criterio evaluado.</t>
  </si>
  <si>
    <t>Rúbrica de coevaluación cumplimentada y diana de autoevaluación.</t>
  </si>
  <si>
    <t>Diseño Universal del Aprendizaje (DUA) — sugerencias por CE</t>
  </si>
  <si>
    <t>Eje DUA</t>
  </si>
  <si>
    <t>Principio</t>
  </si>
  <si>
    <t>Sugerencias prácticas</t>
  </si>
  <si>
    <t>Representación</t>
  </si>
  <si>
    <t>Proporcionar múltiples formas de representación para facilitar el acceso a fuentes históricas y geográficas.</t>
  </si>
  <si>
    <t xml:space="preserve">
• Ofrecer fuentes primarias (textos de época o crónicas) en formato dual: el facsímil original junto a una versión con lenguaje modernizado y apoyos visuales que aclaren conceptos arcaicos.
• Utilizar mapas temáticos interactivos con capas conmutables que permitan visualizar datos demográficos o económicos sobrepuestos a la geografía física, facilitando la relación de variables.
• Presentar la información mediante organizadores gráficos dinámicos (como diagramas de espina de pescado o de Venn) que ya incluyan los conectores lógicos necesarios para el análisis histórico.</t>
  </si>
  <si>
    <t>Acción y expresión</t>
  </si>
  <si>
    <t>Proporcionar múltiples formas de acción y expresión para demostrar la adquisición de conocimientos.</t>
  </si>
  <si>
    <t xml:space="preserve">
• Permitir la entrega de resultados de investigación mediante un 'StoryMap' que integre geolocalización, narrativa escrita y archivos de audio explicativos sobre un proceso histórico.
• Diseñar una curación de contenidos digital (tipo Padlet o Pinterest) donde el alumnado organice fuentes seleccionadas justificando su fiabilidad mediante etiquetas de metadatos creadas por ellos.
• Realizar una simulación de 'noticiero histórico' o podcast de debate donde se utilicen diferentes registros (oral, guion escrito, apoyo visual) para comunicar las conclusiones de la búsqueda de información.</t>
  </si>
  <si>
    <t>Implicación / motivación</t>
  </si>
  <si>
    <t>Proporcionar múltiples formas de implicación para fomentar el interés por la investigación crítica.</t>
  </si>
  <si>
    <t xml:space="preserve">
• Vincular la búsqueda de información con un problema local actual (ej. evolución del urbanismo en su barrio), permitiendo que el alumnado elija el área geográfica de estudio según su interés personal.
• Implementar un sistema de 'niveles de investigación' donde el alumnado pueda elegir el grado de complejidad de las fuentes (desde fuentes secundarias adaptadas hasta documentos de archivo originales).
• Fomentar la autonomía mediante la creación de un 'diario de investigador' donde el alumnado autoevalúe sus sesgos al analizar noticias actuales comparándolas con procesos históricos similares.</t>
  </si>
  <si>
    <t>Proporcionar múltiples formas de representación</t>
  </si>
  <si>
    <t xml:space="preserve">
• Utilizar visores cartográficos interactivos (SIG) que permitan superponer capas de datos históricos y socioeconómicos actuales para visualizar la evolución de un conflicto territorial específico.
• Ofrecer glosarios visuales y organizadores gráficos de 'causa-efecto' que desglosen conceptos abstractos como 'globalización' o 'soberanía' mediante ejemplos locales concretos y pictogramas.
• Presentar fuentes primarias (diarios, censos, leyes) en formatos duales: el documento original digitalizado junto a una transcripción adaptada a lectura fácil o un breve resumen en audio.</t>
  </si>
  <si>
    <t>Proporcionar múltiples formas de acción y expresión</t>
  </si>
  <si>
    <t xml:space="preserve">
• Elaborar un 'StoryMap' o mapa narrativo digital que combine texto, imágenes y geolocalización para explicar la trayectoria de un problema social desde su origen histórico hasta la actualidad.
• Realizar un podcast de debate tipo 'juicio histórico' donde los alumnos asuman roles de distintos agentes sociales para argumentar soluciones a un reto geográfico actual como la escasez de agua.
• Diseñar una campaña de sensibilización en formato infográfico o vídeo corto que traduzca una investigación histórica en una propuesta de acción ciudadana para el entorno local.</t>
  </si>
  <si>
    <t>Proporcionar múltiples formas de implicación</t>
  </si>
  <si>
    <t xml:space="preserve">
• Implementar el aprendizaje basado en retos (CBL) permitiendo que el alumnado elija entre diversos 'desafíos globales' (migraciones, crisis energética, desigualdad) según sus intereses personales.
• Organizar un sistema de 'insignias de investigador' que premie la detección de sesgos, anacronismos o noticias falsas en fuentes de información histórica y geográfica encontradas en la red.
• Vincular el producto final con una audiencia real, permitiendo que las conclusiones sobre la identidad local se presenten a una asociación de vecinos o se publiquen en un foro ciudadano.</t>
  </si>
  <si>
    <t xml:space="preserve">
• Uso de visores cartográficos interactivos (como ArcGIS o Google Earth) para superponer capas históricas y actuales que permitan visualizar la evolución de los ecosistemas y el impacto humano de forma espacial.
• Presentación de fuentes primarias mediante 'estaciones de aprendizaje' que combinen textos transcritos, audios con testimonios de la época y recreaciones 3D de inventos o infraestructuras clave.
• Organización de la información sobre causas y consecuencias mediante diagramas de espina de pescado (Ishikawa) digitales con apoyos visuales (iconografía) para facilitar la comprensión de la multicausalidad.</t>
  </si>
  <si>
    <t xml:space="preserve">
• Diseño de un 'Plan de Acción Sostenible' para el municipio, permitiendo elegir el formato: un podcast de entrevista, una maqueta física con materiales reciclados o un hilo de red social con datos contrastados.
• Creación de un portafolio digital de investigación donde el alumnado pueda demostrar el análisis de fuentes mediante video-ensayos, infografías comparativas o diarios de aprendizaje narrados.
• Simulación de un debate parlamentario o cumbre climática donde los estudiantes utilicen guiones gráficos o presentaciones interactivas para defender sus propuestas de resolución de conflictos actuales.</t>
  </si>
  <si>
    <t xml:space="preserve">
• Implementación de un sistema de 'Contratos de Aprendizaje' donde el alumno elige sobre qué desafío histórico o geográfico investigar, ajustando el nivel de complejidad de las fuentes según su interés.
• Gamificación de la búsqueda de fuentes fiables mediante una 'Escape Room' digital donde deben validar noticias y datos para desbloquear las causas de un problema ambiental real.
• Conexión del currículo con el entorno inmediato mediante el aprendizaje-servicio, proponiendo soluciones a problemas de sostenibilidad detectados en el propio centro educativo o barrio.</t>
  </si>
  <si>
    <t xml:space="preserve">
• Uso de visores cartográficos e infraestructura de datos espaciales (IDE) que permitan superponer capas históricas y actuales para visualizar la evolución del tejido urbano y rural.
• Análisis comparativo de fuentes iconográficas diversas: desde óleos paisajísticos del siglo XIX hasta ortofotos actuales, para identificar elementos estructurales permanentes y variables.
• Empleo de diagramas de flujo interactivos y modelos 3D que desglosen los subsistemas del paisaje (relieve, hidrografía, usos del suelo) de forma aislada y combinada.</t>
  </si>
  <si>
    <t xml:space="preserve">
• Elaboración de una 'biografía del paisaje' local mediante un guion gráfico (storyboard) que explique las causas antrópicas y naturales de su transformación temporal.
• Diseño de un proyecto de intervención sostenible sobre un espacio degradado, permitiendo elegir el formato: maqueta física, plano técnico digital o simulación en entornos virtuales.
• Grabación de un itinerario geográfico comentado (formato podcast o vídeo) donde se analice 'in situ' o virtualmente la interacción entre el medio físico y la actividad humana.</t>
  </si>
  <si>
    <t xml:space="preserve">
• Simulación de un comité de ordenación del territorio donde el alumnado asuma roles con intereses contrapuestos (ecologistas, promotores, agricultores) para resolver un conflicto de uso del suelo.
• Reto de 'Arqueología del Paisaje': identificar huellas de actividades económicas desaparecidas en el entorno próximo para conectar el aprendizaje con su realidad cotidiana.
• Configuración de itinerarios de aprendizaje con distintos niveles de complejidad analítica, permitiendo al alumno elegir qué ecosistema investigar según sus intereses personales.</t>
  </si>
  <si>
    <t xml:space="preserve">
• Utilizar líneas del tiempo interactivas con capas que comparen la evolución de los derechos civiles desde la Ilustración hasta la Constitución de 1978, permitiendo filtrar por grupos sociales (mujeres, minorías, trabajadores).
• Presentar los principios constitucionales mediante un glosario visual que asocie conceptos abstractos (soberanía nacional, división de poderes) con iconografía técnica y ejemplos de noticias reales de prensa actual.
• Ofrecer fuentes primarias (Declaración de Derechos del Hombre y del Ciudadano) en tres formatos: el texto original escaneado, una versión en lenguaje sencillo con apoyos visuales y una dramatización en audio para facilitar la comprensión lectora.</t>
  </si>
  <si>
    <t xml:space="preserve">
• Diseñar una 'Guía de Participación Ciudadana' para el municipio, permitiendo elegir el formato de entrega: un podcast de entrevista a un representante local, una infografía digital sobre deberes y derechos o un ensayo argumentativo.
• Realizar un simulacro de Asamblea Constituyente donde el alumnado deba redactar un artículo para una constitución escolar, pudiendo defender su propuesta mediante un discurso grabado, un mapa conceptual detallado o una moción escrita formal.
• Elaborar un mapa coroplético digital que analice la calidad democrática en diferentes regiones del mundo, justificando la clasificación a través de un vídeo-comentario o un informe técnico de datos geográficos.</t>
  </si>
  <si>
    <t xml:space="preserve">
• Plantear un desafío de 'Aprendizaje-Servicio' donde los estudiantes identifiquen un problema de cohesión social en su barrio y propongan soluciones basadas en los principios constitucionales de igualdad y solidaridad.
• Implementar un juego de rol histórico (Role-Playing) donde cada alumno asuma la identidad de un estamento social durante las revoluciones liberales, debiendo negociar qué derechos son prioritarios para su supervivencia y bienestar.
• Crear un sistema de 'Contratos de Aprendizaje' donde el alumnado elija investigar un caso real de vulneración de derechos humanos actual, ajustando el nivel de complejidad del análisis según sus intereses personales y competencias previas.</t>
  </si>
  <si>
    <t xml:space="preserve">
• Utilizar mapas cartográficos interactivos que superpongan las rutas migratorias históricas del pueblo gitano con los asentamientos actuales, incorporando capas de testimonios en audio y documentos primarios digitalizados.
• Presentar la evolución de los derechos civiles mediante líneas de tiempo comparativas que contrasten la legislación oficial con la 'historia no contada' de las minorías, usando infografías con apoyo visual icónico para conceptos abstractos como 'segregación' o 'asimilación'.
• Proporcionar fuentes primarias multimodales (canciones de resistencia, diarios, fotografías de época y decretos reales) con glosarios de términos históricos complejos en formato de lectura fácil y audiodescripción.</t>
  </si>
  <si>
    <t xml:space="preserve">
• Diseñar un 'Museo Virtual de la Diversidad' donde el alumnado elija el formato de su pieza: un podcast analizando un conflicto histórico de exclusión, un video-ensayo sobre un movimiento social o un hilo de redes sociales que desmonte un estereotipo geográfico.
• Realizar una simulación de juicio histórico o debate reglado sobre hitos de la inclusión, permitiendo el uso de guiones estructurados, organizadores gráficos para las argumentaciones o presentaciones visuales de apoyo.
• Elaborar un mapa de empatía digital sobre un personaje histórico perteneciente a una minoría étnica, permitiendo la entrega mediante narrativa escrita, composición plástica o grabación oral.</t>
  </si>
  <si>
    <t xml:space="preserve">
• Implementar un 'Panel de Conexión Actual' donde los estudiantes vinculen noticias contemporáneas sobre discriminación con los procesos históricos estudiados, permitiendo la elección del tema según sus intereses personales o identidad cultural.
• Organizar proyectos de 'Aprendizaje-Servicio' simulados donde deban diseñar una campaña de sensibilización para el centro educativo, otorgando autonomía en la gestión de roles y en la selección del colectivo a investigar.
• Utilizar dinámicas de 'Misterios Históricos' donde, mediante el análisis de pistas sobre personajes invisibilizados por la historiografía tradicional, se fomente la curiosidad y el valor del descubrimiento de la riqueza multicultural.</t>
  </si>
  <si>
    <t xml:space="preserve">
• Uso de mapas interactivos de capas que superpongan el patrimonio material (monumentos) e inmaterial (festividades, gastronomía) de Europa para visualizar la diversidad cultural de forma espacial.
• Análisis de la Declaración Universal de los Derechos Humanos mediante infografías que vinculen cada artículo con un caso histórico real estudiado en el curso, facilitando la comprensión de conceptos abstractos.
• Presentación de testimonios orales y archivos sonoros de diferentes regiones europeas para trabajar el sentimiento de pertenencia y la identidad lingüística más allá del texto escrito.</t>
  </si>
  <si>
    <t xml:space="preserve">
• Creación de un 'Pasaporte Patrimonial' digital o físico donde el alumnado documente y justifique la importancia de conservar un bien local, nacional y europeo de su elección.
• Simulación de un debate parlamentario europeo sobre la restitución de bienes culturales a sus países de origen, permitiendo roles de oradores, redactores de manifiestos o diseñadores gráficos de campañas.
• Diseño de una ruta turística sostenible basada en los valores de solidaridad territorial, utilizando herramientas de geolocalización o maquetas para explicar la cohesión entre regiones.</t>
  </si>
  <si>
    <t xml:space="preserve">
• Proyecto 'Guardianes del Patrimonio': los alumnos deben identificar un elemento amenazado en su entorno cercano y diseñar una campaña de sensibilización real dirigida a su comunidad.
• Utilización de dilemas éticos históricos sobre derechos humanos para conectar el currículo con sus propios valores personales y fomentar la toma de postura crítica.
• Actividades de 'Historia Familiar' donde conecten sus orígenes y tradiciones con los movimientos migratorios y la formación de la identidad europea, otorgando relevancia personal al aprendizaje.</t>
  </si>
  <si>
    <t>Proporcionar múltiples formas de representación para facilitar el acceso a la información demográfica y social.</t>
  </si>
  <si>
    <t xml:space="preserve">
• Uso de pirámides de población interactivas y dinámicas (herramientas como Gapminder) que permitan visualizar la transición del ciclo demográfico antiguo al moderno mediante el movimiento temporal.
• Análisis comparativo de fuentes primarias digitalizadas (diarios de época, censos históricos y fotografías) para contrastar los roles de género y las relaciones de dependencia en diferentes etapas históricas.
• Mapas temáticos de coropletas sobre el índice de envejecimiento y dependencia en España, complementados con organizadores gráficos que desglosen los conceptos de 'sostenibilidad social' y 'relevo generacional'.</t>
  </si>
  <si>
    <t>Proporcionar múltiples medios de acción y expresión para demostrar la comprensión de los cambios sociales.</t>
  </si>
  <si>
    <t xml:space="preserve">
• Producción de un 'Archivo de Memoria Viva' mediante grabaciones de audio o vídeo de entrevistas estructuradas a personas mayores del entorno sobre sus condiciones de vida y trabajo.
• Diseño de un plan de intervención urbana sostenible (maqueta digital o plano detallado) que resuelva problemas de accesibilidad y servicios para una población envejecida en un barrio real.
• Elaboración de un informe de 'Prospectiva Demográfica 2050' en formato libre (blog, infografía o presentación técnica) proponiendo medidas para equilibrar el sistema de cuidados y la natalidad.</t>
  </si>
  <si>
    <t>Proporcionar múltiples formas de implicación para conectar el contenido con la realidad del alumnado.</t>
  </si>
  <si>
    <t xml:space="preserve">
• Simulación de un 'Consejo de Sabios' donde el alumnado asume roles de distintas generaciones (niños, jóvenes, adultos, ancianos) para debatir el reparto de presupuestos municipales.
• Investigación de campo sobre la 'España Vaciada' analizando la evolución demográfica del pueblo de origen de sus familias, vinculando la historia personal con los movimientos migratorios.
• Gamificación basada en un 'Simulador de Sociedad' donde deben gestionar recursos limitados para mantener el bienestar de una población con una estructura demográfica desequilibrada.</t>
  </si>
  <si>
    <t xml:space="preserve">
• Mapa interactivo de misiones de paz y cooperación internacional que permita alternar capas de datos (PIB, índice de paz global, presencia de ONGs) para visualizar la correlación entre seguridad y desarrollo.
• Línea del tiempo comparativa multiformato que contraste la evolución de la seguridad nacional (defensa de fronteras) frente a la seguridad humana (ODS, salud, medio ambiente) con apoyo de iconos y glosarios terminológicos.
• Dossier de fuentes primarias y secundarias digitalizado que incluya desde fragmentos de la Declaración Universal de Derechos Humanos hasta testimonios en audio de cooperantes y gráficos estadísticos de la ONU.</t>
  </si>
  <si>
    <t xml:space="preserve">
• Simulación de una sesión del Consejo de Seguridad de la ONU donde el alumnado elija defender su postura mediante un discurso escrito, una presentación visual de datos o un mapa de resolución de conflictos.
• Diseño de una 'Guía de Ciudadanía Global' para el centro educativo, permitiendo formatos diversos como un podcast informativo, una infografía digital o un mural colaborativo sobre instituciones de seguridad integral.
• Creación de un itinerario cartográfico digital (StoryMaps) que identifique y explique la labor de instituciones locales e internacionales en la consecución de un mundo más justo y sostenible.</t>
  </si>
  <si>
    <t xml:space="preserve">
• Aprendizaje Basado en Retos: Plantear un escenario de crisis humanitaria ficticia donde los alumnos deban gestionar recursos estatales y de ONGs, ajustando el nivel de complejidad según sus intereses geopolíticos.
• Debates de 'Ética y Seguridad' sobre dilemas reales (ej. intervención humanitaria vs. soberanía nacional), permitiendo que el alumnado elija el rol institucional con el que se siente más identificado.
• Conexión con el entorno inmediato mediante el análisis de la presencia de instituciones de seguridad y cooperación en su propia comunidad, vinculando la realidad local con la cultura de paz global.</t>
  </si>
  <si>
    <t>Mapeo CE → descriptores del Perfil de Salida</t>
  </si>
  <si>
    <t>Descriptores principales</t>
  </si>
  <si>
    <t>Descriptores secundarios</t>
  </si>
  <si>
    <t>Justificación</t>
  </si>
  <si>
    <t>CE1</t>
  </si>
  <si>
    <t>CCL, CD, STEM</t>
  </si>
  <si>
    <t>CPSAA</t>
  </si>
  <si>
    <t>Buscar, seleccionar, tratar y organizar información usando críticamente fuentes implica comunicación (CCL), tratamiento digital (CD) y razonamiento crítico (STEM).</t>
  </si>
  <si>
    <t>CE2</t>
  </si>
  <si>
    <t>CCL, STEM, CPSAA</t>
  </si>
  <si>
    <t>CE, CC</t>
  </si>
  <si>
    <t>Indagar, argumentar y elaborar productos propios requiere comunicación (CCL), pensamiento crítico (STEM), autorregulación (CPSAA), iniciativa (CE) y reflexión sobre problemas sociales (CC).</t>
  </si>
  <si>
    <t>CE3</t>
  </si>
  <si>
    <t>STEM, CC, CPSAA</t>
  </si>
  <si>
    <t>CCL</t>
  </si>
  <si>
    <t>Identificar causas y consecuencias de cambios implica razonamiento causal (STEM), comprensión de desafíos sociales (CC) y conciencia personal (CPSAA); comunicar resultados requiere CCL.</t>
  </si>
  <si>
    <t>CE4</t>
  </si>
  <si>
    <t>STEM, CC</t>
  </si>
  <si>
    <t>CPSAA, CCEC</t>
  </si>
  <si>
    <t>Analizar elementos del paisaje y su evolución implica análisis científico (STEM) y comprensión del entorno (CC); requiere reflexión (CPSAA) y apreciación patrimonial (CCEC).</t>
  </si>
  <si>
    <t>CE5</t>
  </si>
  <si>
    <t>CC, CCL, CPSAA</t>
  </si>
  <si>
    <t>CE, CCEC</t>
  </si>
  <si>
    <t>Analizar críticamente sistemas democráticos y principios constitucionales implica competencia cívica (CC), comunicación crítica (CCL), responsabilidad (CPSAA), iniciativa (CE) y valoración del patrimonio (CCEC).</t>
  </si>
  <si>
    <t>CE6</t>
  </si>
  <si>
    <t>CC, CCEC, CPSAA</t>
  </si>
  <si>
    <t>Comprender procesos multiculturales y difundir la historia de minorías requiere competencia intercultural (CC), cultural (CCEC), empatía (CPSAA) y comunicación (CCL).</t>
  </si>
  <si>
    <t>CE7</t>
  </si>
  <si>
    <t>CCEC, CPSAA, CC</t>
  </si>
  <si>
    <t>Identificar fundamentos de identidades y poner en valor el patrimonio implica competencia cultural (CCEC), autoconocimiento (CPSAA), civismo (CC) y expresión (CCL).</t>
  </si>
  <si>
    <t>CE8</t>
  </si>
  <si>
    <t>CC, CPSAA</t>
  </si>
  <si>
    <t>STEM, CCL</t>
  </si>
  <si>
    <t>Tomar conciencia de ciclos demográficos y relaciones intergeneracionales implica conocimiento social (CC) y habilidades para la vida (CPSAA); puede involucrar análisis estadístico (STEM) y comunicación (CCL).</t>
  </si>
  <si>
    <t>CE9</t>
  </si>
  <si>
    <t>Valorar la seguridad integral ciudadana y el papel del Estado requiere competencia cívica (CC), responsabilidad social (CPSAA) y posible iniciativa (CE).</t>
  </si>
  <si>
    <t>Preguntas frecuentes específicas de la CCAA</t>
  </si>
  <si>
    <t>Categoría</t>
  </si>
  <si>
    <t>Pregunta</t>
  </si>
  <si>
    <t>Respuesta</t>
  </si>
  <si>
    <t>Normativa</t>
  </si>
  <si>
    <t>¿Cuántas competencias específicas, criterios de evaluación y saberes básicos establece el currículo de Geografía e Historia para 3.º ESO en Madrid?</t>
  </si>
  <si>
    <t>En Madrid, para Geografía e Historia de 3.º ESO, el currículo (basado en el RD 217/2022) incluye 9 competencias específicas, 32 criterios de evaluación y 74 saberes básicos, distribuidos en 3 horas semanales. No se añaden particularidades autonómicas según el input.</t>
  </si>
  <si>
    <t>Secuenciación</t>
  </si>
  <si>
    <t>¿Cómo se diferencia la secuenciación de Geografía e Historia en 3.º ESO en Madrid respecto a la propuesta del BOE?</t>
  </si>
  <si>
    <t>El BOE ofrece una secuencia flexible; en Madrid, con 3 horas semanales y 74 saberes, suele priorizarse el bloque de Historia Moderna y Geografía física, incluyendo una unidad sobre el patrimonio madrileño. No hay diferencias curriculares sustanciales, solo organizativas.</t>
  </si>
  <si>
    <t>Evaluación</t>
  </si>
  <si>
    <t>¿Cómo se evalúan los 32 criterios de evaluación de Geografía e Historia en 3.º ESO en relación con las 9 competencias específicas?</t>
  </si>
  <si>
    <t>Cada criterio se vincula a una competencia específica. Se emplean pruebas escritas, trabajos de investigación, debates y rúbricas. La calificación final pondera los criterios según su peso en la CE correspondiente, asegurando la evaluación competencial.</t>
  </si>
  <si>
    <t>Inspeccion</t>
  </si>
  <si>
    <t>¿Qué aspectos revisa la inspección educativa en las programaciones de Geografía e Historia de 3.º ESO en Madrid?</t>
  </si>
  <si>
    <t>La inspección verifica la coherencia entre las 9 CE, los 32 criterios y los 74 saberes, la inclusión de evaluación competencial, la atención a la diversidad, y el cumplimiento de las 3 horas semanales. También revisa la concreción de los saberes en unidades didácticas.</t>
  </si>
  <si>
    <t>¿Qué recursos didácticos se recomiendan específicamente para Geografía e Historia de 3.º ESO en Madrid?</t>
  </si>
  <si>
    <t>Se recomiendan atlas históricos, mapas mudos, recursos digitales del Museo del Prado y el Archivo Regional de Madrid, así como libros de texto que incluyan el bloque sobre Madrid. También son útiles líneas de tiempo interactivas y simulaciones históricas.</t>
  </si>
  <si>
    <t>Departamento</t>
  </si>
  <si>
    <t>¿Cómo se coordina el departamento de Geografía e Historia para impartir 3.º ESO con 3 horas semanales?</t>
  </si>
  <si>
    <t>Se propone una distribución temporal de los 74 saberes en tres trimestres, con reuniones quincenales para ajustar la programación, compartir materiales y unificar criterios de evaluación. La secuencia se revisa tras cada evaluación.</t>
  </si>
  <si>
    <t>Atencion_diversidad</t>
  </si>
  <si>
    <t>¿Qué medidas de atención a la diversidad son habituales en Geografía e Historia de 3.º ESO?</t>
  </si>
  <si>
    <t>Se aplican adaptaciones curriculares no significativas, materiales multinivel, uso de líneas de tiempo visuales, rúbricas simplificadas y agrupamientos flexibles. También se diseñan actividades de ampliación para alumnado con alto rendimiento.</t>
  </si>
  <si>
    <t>Recuperación</t>
  </si>
  <si>
    <t>¿Cómo se organiza la recuperación para alumnos de 3.º ESO con Geografía e Historia pendiente?</t>
  </si>
  <si>
    <t>Se elaboran planes de refuerzo centrados en los saberes no superados, con actividades prácticas y pruebas específicas. El seguimiento es mensual, y se evalúa mediante trabajos tutelados y una prueba final que integre los criterios asociados.</t>
  </si>
  <si>
    <t>Cómo programar tu LOMLOE — guía 7 pasos</t>
  </si>
  <si>
    <t>Título</t>
  </si>
  <si>
    <t>Tiempo estimado</t>
  </si>
  <si>
    <t>Tip práctico</t>
  </si>
  <si>
    <t>Leer el decreto vigente</t>
  </si>
  <si>
    <t>1 hora</t>
  </si>
  <si>
    <t>Localiza y estudia el Decreto 65/2022, de 20 de julio, del Consejo de Gobierno, por el que se establecen para la Comunidad de Madrid la ordenación y el currículo de la Educación Secundaria Obligatoria. Extrae las competencias específicas (9), criterios de evaluación (51) y saberes básicos (84) para Geografía e Historia de 3.º ESO.</t>
  </si>
  <si>
    <t>Anota los códigos alfanuméricos exactos de cada criterio (ej. 2.1, 3.2) porque los usarás en la programación y en las rúbricas; la inspección revisa que coincidan.</t>
  </si>
  <si>
    <t>Listar las CE y criterios</t>
  </si>
  <si>
    <t>En una hoja de cálculo o procesador, transcribe las 9 competencias específicas y sus 51 criterios de evaluación. Agrupa los criterios bajo cada CE para visualizar relaciones.</t>
  </si>
  <si>
    <t>Usa columnas: CE, criterio, peso tentativo, instrumento. Así tendrás una base para ponderar después y no olvidarás ningún criterio.</t>
  </si>
  <si>
    <t>Priorizar criterios e instrumentos</t>
  </si>
  <si>
    <t>2 horas</t>
  </si>
  <si>
    <t>Selecciona los criterios esenciales (unos 20-25) que evaluarás de forma explícita. Decide qué instrumentos usarás (pruebas escritas, trabajos de investigación, exposiciones orales, cuaderno de clase) y asígnalos a criterios concretos.</t>
  </si>
  <si>
    <t>No intentes evaluar los 51 criterios cada trimestre; distribúyelos a lo largo del curso. Por ejemplo, criterios de análisis de fuentes históricas en la SDA de Historia, y criterios de localización geográfica en la de Geografía.</t>
  </si>
  <si>
    <t>Distribuir saberes por trimestre</t>
  </si>
  <si>
    <t>Reparte los 84 saberes básicos en tres trimestres, equilibrando los dos bloques (Geografía e Historia) y la carga lectiva (3 horas semanales). Por ejemplo: 1er trimestre: geografía física y prehistoria; 2º: geografía humana e Historia Antigua; 3º: geografía económica y Edad Media.</t>
  </si>
  <si>
    <t>Alterna bloques para mantener la motivación: cada unidad didáctica puede combinar un saber geográfico y otro histórico relacionados (ej. climas y paisajes agrarios medievales).</t>
  </si>
  <si>
    <t>Diseñar una SDA tipo por trimestre</t>
  </si>
  <si>
    <t>3 horas</t>
  </si>
  <si>
    <t>Crea una Situación de Aprendizaje (SDA) integradora para cada trimestre, con un producto final relevante (informe, maqueta, exposición). Asegura que movilice varios saberes y criterios, y que sea evaluable con rúbrica.</t>
  </si>
  <si>
    <t>Inspírate en el entorno local: por ejemplo, una SDA sobre el paisaje de la Sierra de Guadarrama que combine geografía, historia (vías pecuarias) y uso de TIC (Google Earth). Así conectas con la realidad del alumno.</t>
  </si>
  <si>
    <t>Establecer ponderaciones del departamento</t>
  </si>
  <si>
    <t>Con el departamento, consensúa los porcentajes de cada criterio e instrumento en la calificación final. Por ejemplo: pruebas escritas 40%, trabajos 30%, exposición oral 15%, cuaderno 10%, actitud 5%. Asegura que cada CE tenga al menos un criterio evaluado.</t>
  </si>
  <si>
    <t>Haz una tabla donde sumes el peso de los criterios vinculados a cada CE; debe quedar equilibrado. La inspección valora que no haya CE sin evaluar.</t>
  </si>
  <si>
    <t>Documentar atención a la diversidad y recuperación</t>
  </si>
  <si>
    <t>Redacta las medidas de adaptación para alumnado con necesidades específicas (ACNEAE) y el plan de recuperación para quienes no superen criterios. Incluye actividades de refuerzo y pruebas específicas por criterio.</t>
  </si>
  <si>
    <t>Detalla cómo recuperarás cada criterio no superado. Por ejemplo: si falla en 'analizar fuentes históricas', ofrecer un trabajo guiado sobre una fuente concreta. No hagas una recuperación global del trimestre, sino por criterios.</t>
  </si>
  <si>
    <t>Calculadora de ponderaciones — edita los pesos y mantén el total en 100 %</t>
  </si>
  <si>
    <t>Descripción breve</t>
  </si>
  <si>
    <t>Peso sugerido IA %</t>
  </si>
  <si>
    <t>Peso editable %</t>
  </si>
  <si>
    <t>Observaciones</t>
  </si>
  <si>
    <t>Elaborar, expresar y presentar contenidos propios en forma de resúmenes, líneas de tiempo, cuadros conceptuales y otros formatos mediante el desarrollo de métodos de búsqueda, sele</t>
  </si>
  <si>
    <t>Contrastar y argumentar sobre temas y acontecimientos de la Edad Media y la Edad Moderna, localizando y analizando de forma crítica fuentes primarias y secundarias como pruebas his</t>
  </si>
  <si>
    <t>Incorporar y utilizar adecuadamente términos, conceptos y acontecimientos relacionados con la Geografía, la Historia y otras disciplinas de las Ciencias Sociales, a través de texto</t>
  </si>
  <si>
    <t>Adquirir conocimiento relevante de la historia, a través de procesos inductivos, la investigación y el trabajo por proyectos, retos o problemas, mediante la elaboración de trabajos</t>
  </si>
  <si>
    <t>Identificar los principales problemas, retos y desafíos a los que se ha enfrentado la humanidad a lo largo de la Edad Media y Edad Moderna, los cambios producidos, sus causas y con</t>
  </si>
  <si>
    <t>Representar adecuadamente información geográfica e histórica a través de diversas formas visuales y cartográficas, tales como los diferentes tipos de gráfico, incluyendo la pirámid</t>
  </si>
  <si>
    <t>Utilizar una secuencia cronológica con objeto de examinar la relación entre hechos y procesos en diferentes períodos y lugares significativos de la Edad Media y Moderna (simultanei</t>
  </si>
  <si>
    <t>Analizar procesos de cambio histórico de relevancia, tales como la expansión del islam o los grandes descubrimientos geográficos en los albores de la Edad Moderna, a través del uso</t>
  </si>
  <si>
    <t>Interpretar el entorno humanizado desde una perspectiva sistémica e integradora, a través del concepto de paisaje, identificando sus principales elementos y las interrelaciones exi</t>
  </si>
  <si>
    <t>Valorar el grado de sostenibilidad y de equilibrio de los diferentes espacios y desde distintas escalas, y analizar su transformación y degradación a través del tiempo por la acció</t>
  </si>
  <si>
    <t>Señalar y explicar aquellas experiencias históricas más destacables de la Edad Media y Moderna en las que se lograron establecer sistemas políticos que favorecieron el ejercicio de</t>
  </si>
  <si>
    <t>Mostrar actitudes pacíficas y respetuosas y asumir las normas como marco necesario para la convivencia, demostrando capacidad crítica e identificando y respondiendo de manera asert</t>
  </si>
  <si>
    <t>Situar el nacimiento y desarrollo de distintas civilizaciones medievales y modernas y ubicarlas en el espacio y en el tiempo, integrando los elementos históricos, culturales, insti</t>
  </si>
  <si>
    <t>Señalar los fundamentos de la idea de Europa a través de las diferentes experiencias medievales y modernas e identificar el legado histórico, institucional, artístico y cultural co</t>
  </si>
  <si>
    <t xml:space="preserve">Conocer e interpretar los comportamientos demográficos de la población, los cambios que ha experimentado y sus ciclos, identificando y analizando los principales problemas y retos </t>
  </si>
  <si>
    <t>Tomar conciencia del ciclo vital y analizar cómo han cambiado sus características, necesidades y obligaciones en determinados momentos históricos, como la Edad Media y la Edad Mode</t>
  </si>
  <si>
    <t>Relacionar los cambios en los estilos de vida propios de la Edad Media y de la Edad Moderna y contrastarlos con los que son saludables y sostenibles en el entorno, a través de comp</t>
  </si>
  <si>
    <t>Identificar e interpretar la conexión de España con los grandes procesos históricos de la Edad Media y Moderna, valorando lo que han supuesto para su evolución y señalando las apor</t>
  </si>
  <si>
    <t>Interpretar desde la perspectiva del desarrollo sostenible y la ciudadanía global los principales desafíos demográficos, económicos y relativos a la convivencia del mundo actual, 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</si>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</sst>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9</v>
      </c>
    </row>
    <row r="8" spans="1:2">
      <c r="A8" s="6" t="s">
        <v>12</v>
      </c>
      <c r="B8" s="7">
        <v>32</v>
      </c>
    </row>
    <row r="9" spans="1:2">
      <c r="A9" s="6" t="s">
        <v>13</v>
      </c>
      <c r="B9" s="7">
        <v>74</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63</v>
      </c>
    </row>
    <row r="6" spans="1:8">
      <c r="A6" s="7" t="s">
        <v>2</v>
      </c>
      <c r="B6" s="7" t="s">
        <v>70</v>
      </c>
      <c r="C6" s="7" t="s">
        <v>71</v>
      </c>
      <c r="D6" s="7" t="s">
        <v>72</v>
      </c>
      <c r="E6" s="7" t="s">
        <v>73</v>
      </c>
      <c r="F6" s="7" t="s">
        <v>74</v>
      </c>
      <c r="G6" s="7" t="s">
        <v>75</v>
      </c>
      <c r="H6" s="7" t="s">
        <v>63</v>
      </c>
    </row>
    <row r="7" spans="1:8">
      <c r="A7" s="7" t="s">
        <v>2</v>
      </c>
      <c r="B7" s="7" t="s">
        <v>76</v>
      </c>
      <c r="C7" s="7" t="s">
        <v>77</v>
      </c>
      <c r="D7" s="7" t="s">
        <v>78</v>
      </c>
      <c r="E7" s="7" t="s">
        <v>79</v>
      </c>
      <c r="F7" s="7" t="s">
        <v>80</v>
      </c>
      <c r="G7" s="7" t="s">
        <v>81</v>
      </c>
      <c r="H7" s="7" t="s">
        <v>82</v>
      </c>
    </row>
    <row r="8" spans="1:8">
      <c r="A8" s="7" t="s">
        <v>2</v>
      </c>
      <c r="B8" s="7" t="s">
        <v>83</v>
      </c>
      <c r="C8" s="7" t="s">
        <v>84</v>
      </c>
      <c r="D8" s="7" t="s">
        <v>85</v>
      </c>
      <c r="E8" s="7" t="s">
        <v>86</v>
      </c>
      <c r="F8" s="7" t="s">
        <v>87</v>
      </c>
      <c r="G8" s="7" t="s">
        <v>88</v>
      </c>
      <c r="H8" s="7" t="s">
        <v>82</v>
      </c>
    </row>
    <row r="9" spans="1:8">
      <c r="A9" s="7" t="s">
        <v>2</v>
      </c>
      <c r="B9" s="7" t="s">
        <v>89</v>
      </c>
      <c r="C9" s="7" t="s">
        <v>90</v>
      </c>
      <c r="D9" s="7" t="s">
        <v>91</v>
      </c>
      <c r="E9" s="7" t="s">
        <v>92</v>
      </c>
      <c r="F9" s="7" t="s">
        <v>93</v>
      </c>
      <c r="G9" s="7" t="s">
        <v>94</v>
      </c>
      <c r="H9" s="7" t="s">
        <v>63</v>
      </c>
    </row>
    <row r="10" spans="1:8">
      <c r="A10" s="7" t="s">
        <v>2</v>
      </c>
      <c r="B10" s="7" t="s">
        <v>95</v>
      </c>
      <c r="C10" s="7" t="s">
        <v>96</v>
      </c>
      <c r="D10" s="7" t="s">
        <v>97</v>
      </c>
      <c r="E10" s="7" t="s">
        <v>98</v>
      </c>
      <c r="F10" s="7" t="s">
        <v>99</v>
      </c>
      <c r="G10" s="7" t="s">
        <v>100</v>
      </c>
      <c r="H10" s="7" t="s">
        <v>82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3"/>
  <sheetViews>
    <sheetView tabSelected="0" workbookViewId="0" showGridLines="true" showRowColHeaders="1">
      <pane xSplit="2" ySplit="1" activePane="bottomRight" state="frozen" topLeftCell="C2"/>
      <selection pane="bottomRight" activeCell="K2" sqref="K2:K3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101</v>
      </c>
      <c r="D1" s="8" t="s">
        <v>37</v>
      </c>
      <c r="E1" s="8" t="s">
        <v>38</v>
      </c>
      <c r="F1" s="8" t="s">
        <v>102</v>
      </c>
      <c r="G1" s="8" t="s">
        <v>103</v>
      </c>
      <c r="H1" s="8" t="s">
        <v>104</v>
      </c>
      <c r="I1" s="8" t="s">
        <v>105</v>
      </c>
      <c r="J1" s="8" t="s">
        <v>106</v>
      </c>
      <c r="K1" s="8" t="s">
        <v>107</v>
      </c>
    </row>
    <row r="2" spans="1:11">
      <c r="A2" s="7" t="s">
        <v>2</v>
      </c>
      <c r="B2" s="7">
        <v>1.1</v>
      </c>
      <c r="C2" s="7" t="s">
        <v>43</v>
      </c>
      <c r="D2" s="7" t="s">
        <v>108</v>
      </c>
      <c r="E2" s="7" t="s">
        <v>109</v>
      </c>
      <c r="F2" s="7" t="s">
        <v>110</v>
      </c>
      <c r="G2" s="7" t="s">
        <v>111</v>
      </c>
      <c r="H2" s="7" t="s">
        <v>112</v>
      </c>
      <c r="I2" s="7" t="s">
        <v>113</v>
      </c>
      <c r="J2" s="7" t="s">
        <v>114</v>
      </c>
      <c r="K2" s="9">
        <v>3.13</v>
      </c>
    </row>
    <row r="3" spans="1:11">
      <c r="A3" s="7" t="s">
        <v>2</v>
      </c>
      <c r="B3" s="7">
        <v>1.2</v>
      </c>
      <c r="C3" s="7" t="s">
        <v>43</v>
      </c>
      <c r="D3" s="7" t="s">
        <v>115</v>
      </c>
      <c r="E3" s="7" t="s">
        <v>116</v>
      </c>
      <c r="F3" s="7" t="s">
        <v>117</v>
      </c>
      <c r="G3" s="7" t="s">
        <v>118</v>
      </c>
      <c r="H3" s="7" t="s">
        <v>112</v>
      </c>
      <c r="I3" s="7" t="s">
        <v>119</v>
      </c>
      <c r="J3" s="7" t="s">
        <v>120</v>
      </c>
      <c r="K3" s="9">
        <v>3.13</v>
      </c>
    </row>
    <row r="4" spans="1:11">
      <c r="A4" s="7" t="s">
        <v>2</v>
      </c>
      <c r="B4" s="7">
        <v>2.1</v>
      </c>
      <c r="C4" s="7" t="s">
        <v>50</v>
      </c>
      <c r="D4" s="7" t="s">
        <v>121</v>
      </c>
      <c r="E4" s="7" t="s">
        <v>122</v>
      </c>
      <c r="F4" s="7" t="s">
        <v>123</v>
      </c>
      <c r="G4" s="7" t="s">
        <v>124</v>
      </c>
      <c r="H4" s="7" t="s">
        <v>112</v>
      </c>
      <c r="I4" s="7" t="s">
        <v>125</v>
      </c>
      <c r="J4" s="7" t="s">
        <v>126</v>
      </c>
      <c r="K4" s="9">
        <v>3.13</v>
      </c>
    </row>
    <row r="5" spans="1:11">
      <c r="A5" s="7" t="s">
        <v>2</v>
      </c>
      <c r="B5" s="7">
        <v>2.2</v>
      </c>
      <c r="C5" s="7" t="s">
        <v>50</v>
      </c>
      <c r="D5" s="7" t="s">
        <v>127</v>
      </c>
      <c r="E5" s="7" t="s">
        <v>128</v>
      </c>
      <c r="F5" s="7" t="s">
        <v>117</v>
      </c>
      <c r="G5" s="7" t="s">
        <v>129</v>
      </c>
      <c r="H5" s="7" t="s">
        <v>112</v>
      </c>
      <c r="I5" s="7" t="s">
        <v>130</v>
      </c>
      <c r="J5" s="7" t="s">
        <v>131</v>
      </c>
      <c r="K5" s="9">
        <v>3.13</v>
      </c>
    </row>
    <row r="6" spans="1:11">
      <c r="A6" s="7" t="s">
        <v>2</v>
      </c>
      <c r="B6" s="7">
        <v>2.3</v>
      </c>
      <c r="C6" s="7" t="s">
        <v>50</v>
      </c>
      <c r="D6" s="7" t="s">
        <v>132</v>
      </c>
      <c r="E6" s="7" t="s">
        <v>133</v>
      </c>
      <c r="F6" s="7" t="s">
        <v>134</v>
      </c>
      <c r="G6" s="7" t="s">
        <v>135</v>
      </c>
      <c r="H6" s="7" t="s">
        <v>112</v>
      </c>
      <c r="I6" s="7" t="s">
        <v>136</v>
      </c>
      <c r="J6" s="7" t="s">
        <v>137</v>
      </c>
      <c r="K6" s="9">
        <v>3.13</v>
      </c>
    </row>
    <row r="7" spans="1:11">
      <c r="A7" s="7" t="s">
        <v>2</v>
      </c>
      <c r="B7" s="7">
        <v>2.4</v>
      </c>
      <c r="C7" s="7" t="s">
        <v>50</v>
      </c>
      <c r="D7" s="7" t="s">
        <v>138</v>
      </c>
      <c r="E7" s="7" t="s">
        <v>139</v>
      </c>
      <c r="F7" s="7" t="s">
        <v>117</v>
      </c>
      <c r="G7" s="7" t="s">
        <v>140</v>
      </c>
      <c r="H7" s="7" t="s">
        <v>112</v>
      </c>
      <c r="I7" s="7" t="s">
        <v>141</v>
      </c>
      <c r="J7" s="7" t="s">
        <v>142</v>
      </c>
      <c r="K7" s="9">
        <v>3.13</v>
      </c>
    </row>
    <row r="8" spans="1:11">
      <c r="A8" s="7" t="s">
        <v>2</v>
      </c>
      <c r="B8" s="7">
        <v>3.1</v>
      </c>
      <c r="C8" s="7" t="s">
        <v>57</v>
      </c>
      <c r="D8" s="7" t="s">
        <v>143</v>
      </c>
      <c r="E8" s="7" t="s">
        <v>144</v>
      </c>
      <c r="F8" s="7" t="s">
        <v>145</v>
      </c>
      <c r="G8" s="7" t="s">
        <v>146</v>
      </c>
      <c r="H8" s="7" t="s">
        <v>112</v>
      </c>
      <c r="I8" s="7" t="s">
        <v>147</v>
      </c>
      <c r="J8" s="7" t="s">
        <v>148</v>
      </c>
      <c r="K8" s="9">
        <v>3.13</v>
      </c>
    </row>
    <row r="9" spans="1:11">
      <c r="A9" s="7" t="s">
        <v>2</v>
      </c>
      <c r="B9" s="7">
        <v>3.2</v>
      </c>
      <c r="C9" s="7" t="s">
        <v>57</v>
      </c>
      <c r="D9" s="7" t="s">
        <v>149</v>
      </c>
      <c r="E9" s="7" t="s">
        <v>150</v>
      </c>
      <c r="F9" s="7" t="s">
        <v>151</v>
      </c>
      <c r="G9" s="7" t="s">
        <v>152</v>
      </c>
      <c r="H9" s="7" t="s">
        <v>112</v>
      </c>
      <c r="I9" s="7" t="s">
        <v>153</v>
      </c>
      <c r="J9" s="7" t="s">
        <v>154</v>
      </c>
      <c r="K9" s="9">
        <v>3.13</v>
      </c>
    </row>
    <row r="10" spans="1:11">
      <c r="A10" s="7" t="s">
        <v>2</v>
      </c>
      <c r="B10" s="7">
        <v>3.3</v>
      </c>
      <c r="C10" s="7" t="s">
        <v>57</v>
      </c>
      <c r="D10" s="7" t="s">
        <v>155</v>
      </c>
      <c r="E10" s="7" t="s">
        <v>156</v>
      </c>
      <c r="F10" s="7" t="s">
        <v>110</v>
      </c>
      <c r="G10" s="7" t="s">
        <v>157</v>
      </c>
      <c r="H10" s="7" t="s">
        <v>112</v>
      </c>
      <c r="I10" s="7" t="s">
        <v>158</v>
      </c>
      <c r="J10" s="7" t="s">
        <v>159</v>
      </c>
      <c r="K10" s="9">
        <v>3.13</v>
      </c>
    </row>
    <row r="11" spans="1:11">
      <c r="A11" s="7" t="s">
        <v>2</v>
      </c>
      <c r="B11" s="7">
        <v>3.4</v>
      </c>
      <c r="C11" s="7" t="s">
        <v>57</v>
      </c>
      <c r="D11" s="7" t="s">
        <v>160</v>
      </c>
      <c r="E11" s="7" t="s">
        <v>161</v>
      </c>
      <c r="F11" s="7" t="s">
        <v>123</v>
      </c>
      <c r="G11" s="7" t="s">
        <v>162</v>
      </c>
      <c r="H11" s="7" t="s">
        <v>112</v>
      </c>
      <c r="I11" s="7" t="s">
        <v>163</v>
      </c>
      <c r="J11" s="7" t="s">
        <v>164</v>
      </c>
      <c r="K11" s="9">
        <v>3.13</v>
      </c>
    </row>
    <row r="12" spans="1:11">
      <c r="A12" s="7" t="s">
        <v>2</v>
      </c>
      <c r="B12" s="7">
        <v>3.5</v>
      </c>
      <c r="C12" s="7" t="s">
        <v>57</v>
      </c>
      <c r="D12" s="7" t="s">
        <v>165</v>
      </c>
      <c r="E12" s="7" t="s">
        <v>166</v>
      </c>
      <c r="F12" s="7" t="s">
        <v>123</v>
      </c>
      <c r="G12" s="7" t="s">
        <v>167</v>
      </c>
      <c r="H12" s="7" t="s">
        <v>112</v>
      </c>
      <c r="I12" s="7" t="s">
        <v>168</v>
      </c>
      <c r="J12" s="7" t="s">
        <v>169</v>
      </c>
      <c r="K12" s="9">
        <v>3.13</v>
      </c>
    </row>
    <row r="13" spans="1:11">
      <c r="A13" s="7" t="s">
        <v>2</v>
      </c>
      <c r="B13" s="7">
        <v>4.1</v>
      </c>
      <c r="C13" s="7" t="s">
        <v>64</v>
      </c>
      <c r="D13" s="7" t="s">
        <v>170</v>
      </c>
      <c r="E13" s="7" t="s">
        <v>171</v>
      </c>
      <c r="F13" s="7" t="s">
        <v>172</v>
      </c>
      <c r="G13" s="7" t="s">
        <v>173</v>
      </c>
      <c r="H13" s="7" t="s">
        <v>112</v>
      </c>
      <c r="I13" s="7" t="s">
        <v>174</v>
      </c>
      <c r="J13" s="7" t="s">
        <v>175</v>
      </c>
      <c r="K13" s="9">
        <v>3.13</v>
      </c>
    </row>
    <row r="14" spans="1:11">
      <c r="A14" s="7" t="s">
        <v>2</v>
      </c>
      <c r="B14" s="7">
        <v>4.2</v>
      </c>
      <c r="C14" s="7" t="s">
        <v>64</v>
      </c>
      <c r="D14" s="7" t="s">
        <v>176</v>
      </c>
      <c r="E14" s="7" t="s">
        <v>177</v>
      </c>
      <c r="F14" s="7" t="s">
        <v>123</v>
      </c>
      <c r="G14" s="7" t="s">
        <v>178</v>
      </c>
      <c r="H14" s="7" t="s">
        <v>112</v>
      </c>
      <c r="I14" s="7" t="s">
        <v>179</v>
      </c>
      <c r="J14" s="7" t="s">
        <v>180</v>
      </c>
      <c r="K14" s="9">
        <v>3.13</v>
      </c>
    </row>
    <row r="15" spans="1:11">
      <c r="A15" s="7" t="s">
        <v>2</v>
      </c>
      <c r="B15" s="7">
        <v>4.3</v>
      </c>
      <c r="C15" s="7" t="s">
        <v>64</v>
      </c>
      <c r="D15" s="7" t="s">
        <v>181</v>
      </c>
      <c r="E15" s="7" t="s">
        <v>182</v>
      </c>
      <c r="F15" s="7" t="s">
        <v>117</v>
      </c>
      <c r="G15" s="7" t="s">
        <v>183</v>
      </c>
      <c r="H15" s="7" t="s">
        <v>112</v>
      </c>
      <c r="I15" s="7" t="s">
        <v>184</v>
      </c>
      <c r="J15" s="7" t="s">
        <v>185</v>
      </c>
      <c r="K15" s="9">
        <v>3.13</v>
      </c>
    </row>
    <row r="16" spans="1:11">
      <c r="A16" s="7" t="s">
        <v>2</v>
      </c>
      <c r="B16" s="7">
        <v>5.1</v>
      </c>
      <c r="C16" s="7" t="s">
        <v>70</v>
      </c>
      <c r="D16" s="7" t="s">
        <v>186</v>
      </c>
      <c r="E16" s="7" t="s">
        <v>187</v>
      </c>
      <c r="F16" s="7" t="s">
        <v>123</v>
      </c>
      <c r="G16" s="7" t="s">
        <v>188</v>
      </c>
      <c r="H16" s="7" t="s">
        <v>112</v>
      </c>
      <c r="I16" s="7" t="s">
        <v>189</v>
      </c>
      <c r="J16" s="7" t="s">
        <v>190</v>
      </c>
      <c r="K16" s="9">
        <v>3.13</v>
      </c>
    </row>
    <row r="17" spans="1:11">
      <c r="A17" s="7" t="s">
        <v>2</v>
      </c>
      <c r="B17" s="7">
        <v>5.2</v>
      </c>
      <c r="C17" s="7" t="s">
        <v>70</v>
      </c>
      <c r="D17" s="7" t="s">
        <v>191</v>
      </c>
      <c r="E17" s="7" t="s">
        <v>192</v>
      </c>
      <c r="F17" s="7" t="s">
        <v>193</v>
      </c>
      <c r="G17" s="7" t="s">
        <v>194</v>
      </c>
      <c r="H17" s="7" t="s">
        <v>112</v>
      </c>
      <c r="I17" s="7" t="s">
        <v>195</v>
      </c>
      <c r="J17" s="7" t="s">
        <v>196</v>
      </c>
      <c r="K17" s="9">
        <v>3.13</v>
      </c>
    </row>
    <row r="18" spans="1:11">
      <c r="A18" s="7" t="s">
        <v>2</v>
      </c>
      <c r="B18" s="7">
        <v>5.3</v>
      </c>
      <c r="C18" s="7" t="s">
        <v>70</v>
      </c>
      <c r="D18" s="7" t="s">
        <v>197</v>
      </c>
      <c r="E18" s="7" t="s">
        <v>198</v>
      </c>
      <c r="F18" s="7" t="s">
        <v>199</v>
      </c>
      <c r="G18" s="7" t="s">
        <v>200</v>
      </c>
      <c r="H18" s="7" t="s">
        <v>201</v>
      </c>
      <c r="I18" s="7" t="s">
        <v>202</v>
      </c>
      <c r="J18" s="7" t="s">
        <v>203</v>
      </c>
      <c r="K18" s="9">
        <v>3.13</v>
      </c>
    </row>
    <row r="19" spans="1:11">
      <c r="A19" s="7" t="s">
        <v>2</v>
      </c>
      <c r="B19" s="7">
        <v>6.1</v>
      </c>
      <c r="C19" s="7" t="s">
        <v>76</v>
      </c>
      <c r="D19" s="7" t="s">
        <v>204</v>
      </c>
      <c r="E19" s="7" t="s">
        <v>205</v>
      </c>
      <c r="F19" s="7" t="s">
        <v>193</v>
      </c>
      <c r="G19" s="7" t="s">
        <v>206</v>
      </c>
      <c r="H19" s="7" t="s">
        <v>112</v>
      </c>
      <c r="I19" s="7" t="s">
        <v>207</v>
      </c>
      <c r="J19" s="7" t="s">
        <v>208</v>
      </c>
      <c r="K19" s="9">
        <v>3.13</v>
      </c>
    </row>
    <row r="20" spans="1:11">
      <c r="A20" s="7" t="s">
        <v>2</v>
      </c>
      <c r="B20" s="7">
        <v>6.2</v>
      </c>
      <c r="C20" s="7" t="s">
        <v>76</v>
      </c>
      <c r="D20" s="7" t="s">
        <v>209</v>
      </c>
      <c r="E20" s="7" t="s">
        <v>210</v>
      </c>
      <c r="F20" s="7" t="s">
        <v>211</v>
      </c>
      <c r="G20" s="7" t="s">
        <v>212</v>
      </c>
      <c r="H20" s="7" t="s">
        <v>112</v>
      </c>
      <c r="I20" s="7" t="s">
        <v>213</v>
      </c>
      <c r="J20" s="7" t="s">
        <v>214</v>
      </c>
      <c r="K20" s="9">
        <v>3.13</v>
      </c>
    </row>
    <row r="21" spans="1:11">
      <c r="A21" s="7" t="s">
        <v>2</v>
      </c>
      <c r="B21" s="7">
        <v>6.3</v>
      </c>
      <c r="C21" s="7" t="s">
        <v>76</v>
      </c>
      <c r="D21" s="7" t="s">
        <v>215</v>
      </c>
      <c r="E21" s="7" t="s">
        <v>216</v>
      </c>
      <c r="F21" s="7" t="s">
        <v>199</v>
      </c>
      <c r="G21" s="7" t="s">
        <v>217</v>
      </c>
      <c r="H21" s="7" t="s">
        <v>112</v>
      </c>
      <c r="I21" s="7" t="s">
        <v>218</v>
      </c>
      <c r="J21" s="7" t="s">
        <v>219</v>
      </c>
      <c r="K21" s="9">
        <v>3.13</v>
      </c>
    </row>
    <row r="22" spans="1:11">
      <c r="A22" s="7" t="s">
        <v>2</v>
      </c>
      <c r="B22" s="7">
        <v>6.4</v>
      </c>
      <c r="C22" s="7" t="s">
        <v>76</v>
      </c>
      <c r="D22" s="7" t="s">
        <v>220</v>
      </c>
      <c r="E22" s="7" t="s">
        <v>221</v>
      </c>
      <c r="F22" s="7" t="s">
        <v>117</v>
      </c>
      <c r="G22" s="7" t="s">
        <v>222</v>
      </c>
      <c r="H22" s="7" t="s">
        <v>112</v>
      </c>
      <c r="I22" s="7" t="s">
        <v>223</v>
      </c>
      <c r="J22" s="7" t="s">
        <v>224</v>
      </c>
      <c r="K22" s="9">
        <v>3.13</v>
      </c>
    </row>
    <row r="23" spans="1:11">
      <c r="A23" s="7" t="s">
        <v>2</v>
      </c>
      <c r="B23" s="7">
        <v>7.1</v>
      </c>
      <c r="C23" s="7" t="s">
        <v>83</v>
      </c>
      <c r="D23" s="7" t="s">
        <v>225</v>
      </c>
      <c r="E23" s="7" t="s">
        <v>226</v>
      </c>
      <c r="F23" s="7" t="s">
        <v>123</v>
      </c>
      <c r="G23" s="7" t="s">
        <v>227</v>
      </c>
      <c r="H23" s="7" t="s">
        <v>112</v>
      </c>
      <c r="I23" s="7" t="s">
        <v>228</v>
      </c>
      <c r="J23" s="7" t="s">
        <v>229</v>
      </c>
      <c r="K23" s="9">
        <v>3.13</v>
      </c>
    </row>
    <row r="24" spans="1:11">
      <c r="A24" s="7" t="s">
        <v>2</v>
      </c>
      <c r="B24" s="7">
        <v>7.2</v>
      </c>
      <c r="C24" s="7" t="s">
        <v>83</v>
      </c>
      <c r="D24" s="7" t="s">
        <v>230</v>
      </c>
      <c r="E24" s="7" t="s">
        <v>231</v>
      </c>
      <c r="F24" s="7" t="s">
        <v>151</v>
      </c>
      <c r="G24" s="7" t="s">
        <v>232</v>
      </c>
      <c r="H24" s="7" t="s">
        <v>112</v>
      </c>
      <c r="I24" s="7" t="s">
        <v>233</v>
      </c>
      <c r="J24" s="7" t="s">
        <v>234</v>
      </c>
      <c r="K24" s="9">
        <v>3.13</v>
      </c>
    </row>
    <row r="25" spans="1:11">
      <c r="A25" s="7" t="s">
        <v>2</v>
      </c>
      <c r="B25" s="7">
        <v>7.3</v>
      </c>
      <c r="C25" s="7" t="s">
        <v>83</v>
      </c>
      <c r="D25" s="7" t="s">
        <v>235</v>
      </c>
      <c r="E25" s="7" t="s">
        <v>236</v>
      </c>
      <c r="F25" s="7" t="s">
        <v>151</v>
      </c>
      <c r="G25" s="7" t="s">
        <v>237</v>
      </c>
      <c r="H25" s="7" t="s">
        <v>112</v>
      </c>
      <c r="I25" s="7" t="s">
        <v>238</v>
      </c>
      <c r="J25" s="7" t="s">
        <v>239</v>
      </c>
      <c r="K25" s="9">
        <v>3.13</v>
      </c>
    </row>
    <row r="26" spans="1:11">
      <c r="A26" s="7" t="s">
        <v>2</v>
      </c>
      <c r="B26" s="7">
        <v>7.4</v>
      </c>
      <c r="C26" s="7" t="s">
        <v>83</v>
      </c>
      <c r="D26" s="7" t="s">
        <v>240</v>
      </c>
      <c r="E26" s="7" t="s">
        <v>241</v>
      </c>
      <c r="F26" s="7" t="s">
        <v>199</v>
      </c>
      <c r="G26" s="7" t="s">
        <v>242</v>
      </c>
      <c r="H26" s="7" t="s">
        <v>112</v>
      </c>
      <c r="I26" s="7" t="s">
        <v>243</v>
      </c>
      <c r="J26" s="7" t="s">
        <v>244</v>
      </c>
      <c r="K26" s="9">
        <v>3.13</v>
      </c>
    </row>
    <row r="27" spans="1:11">
      <c r="A27" s="7" t="s">
        <v>2</v>
      </c>
      <c r="B27" s="7">
        <v>8.1</v>
      </c>
      <c r="C27" s="7" t="s">
        <v>89</v>
      </c>
      <c r="D27" s="7" t="s">
        <v>245</v>
      </c>
      <c r="E27" s="7" t="s">
        <v>246</v>
      </c>
      <c r="F27" s="7" t="s">
        <v>123</v>
      </c>
      <c r="G27" s="7" t="s">
        <v>247</v>
      </c>
      <c r="H27" s="7" t="s">
        <v>112</v>
      </c>
      <c r="I27" s="7" t="s">
        <v>248</v>
      </c>
      <c r="J27" s="7" t="s">
        <v>249</v>
      </c>
      <c r="K27" s="9">
        <v>3.13</v>
      </c>
    </row>
    <row r="28" spans="1:11">
      <c r="A28" s="7" t="s">
        <v>2</v>
      </c>
      <c r="B28" s="7">
        <v>8.2</v>
      </c>
      <c r="C28" s="7" t="s">
        <v>89</v>
      </c>
      <c r="D28" s="7" t="s">
        <v>250</v>
      </c>
      <c r="E28" s="7" t="s">
        <v>251</v>
      </c>
      <c r="F28" s="7" t="s">
        <v>123</v>
      </c>
      <c r="G28" s="7" t="s">
        <v>252</v>
      </c>
      <c r="H28" s="7" t="s">
        <v>112</v>
      </c>
      <c r="I28" s="7" t="s">
        <v>253</v>
      </c>
      <c r="J28" s="7" t="s">
        <v>254</v>
      </c>
      <c r="K28" s="9">
        <v>3.13</v>
      </c>
    </row>
    <row r="29" spans="1:11">
      <c r="A29" s="7" t="s">
        <v>2</v>
      </c>
      <c r="B29" s="7">
        <v>8.3</v>
      </c>
      <c r="C29" s="7" t="s">
        <v>89</v>
      </c>
      <c r="D29" s="7" t="s">
        <v>255</v>
      </c>
      <c r="E29" s="7" t="s">
        <v>256</v>
      </c>
      <c r="F29" s="7" t="s">
        <v>257</v>
      </c>
      <c r="G29" s="7" t="s">
        <v>258</v>
      </c>
      <c r="H29" s="7" t="s">
        <v>112</v>
      </c>
      <c r="I29" s="7" t="s">
        <v>259</v>
      </c>
      <c r="J29" s="7" t="s">
        <v>260</v>
      </c>
      <c r="K29" s="9">
        <v>3.13</v>
      </c>
    </row>
    <row r="30" spans="1:11">
      <c r="A30" s="7" t="s">
        <v>2</v>
      </c>
      <c r="B30" s="7">
        <v>9.1</v>
      </c>
      <c r="C30" s="7" t="s">
        <v>95</v>
      </c>
      <c r="D30" s="7" t="s">
        <v>261</v>
      </c>
      <c r="E30" s="7" t="s">
        <v>262</v>
      </c>
      <c r="F30" s="7" t="s">
        <v>123</v>
      </c>
      <c r="G30" s="7" t="s">
        <v>263</v>
      </c>
      <c r="H30" s="7" t="s">
        <v>112</v>
      </c>
      <c r="I30" s="7" t="s">
        <v>264</v>
      </c>
      <c r="J30" s="7" t="s">
        <v>265</v>
      </c>
      <c r="K30" s="9">
        <v>3.13</v>
      </c>
    </row>
    <row r="31" spans="1:11">
      <c r="A31" s="7" t="s">
        <v>2</v>
      </c>
      <c r="B31" s="7">
        <v>9.2</v>
      </c>
      <c r="C31" s="7" t="s">
        <v>95</v>
      </c>
      <c r="D31" s="7" t="s">
        <v>266</v>
      </c>
      <c r="E31" s="7" t="s">
        <v>267</v>
      </c>
      <c r="F31" s="7" t="s">
        <v>172</v>
      </c>
      <c r="G31" s="7" t="s">
        <v>268</v>
      </c>
      <c r="H31" s="7" t="s">
        <v>112</v>
      </c>
      <c r="I31" s="7" t="s">
        <v>269</v>
      </c>
      <c r="J31" s="7" t="s">
        <v>270</v>
      </c>
      <c r="K31" s="9">
        <v>3.13</v>
      </c>
    </row>
    <row r="32" spans="1:11">
      <c r="A32" s="7" t="s">
        <v>2</v>
      </c>
      <c r="B32" s="7">
        <v>9.3</v>
      </c>
      <c r="C32" s="7" t="s">
        <v>95</v>
      </c>
      <c r="D32" s="7" t="s">
        <v>271</v>
      </c>
      <c r="E32" s="7"/>
      <c r="F32" s="7"/>
      <c r="G32" s="7"/>
      <c r="H32" s="7" t="s">
        <v>272</v>
      </c>
      <c r="I32" s="7"/>
      <c r="J32" s="7"/>
      <c r="K32" s="9">
        <v>3.13</v>
      </c>
    </row>
    <row r="33" spans="1:11">
      <c r="A33" s="7" t="s">
        <v>2</v>
      </c>
      <c r="B33" s="7">
        <v>9.4</v>
      </c>
      <c r="C33" s="7" t="s">
        <v>95</v>
      </c>
      <c r="D33" s="7" t="s">
        <v>273</v>
      </c>
      <c r="E33" s="7"/>
      <c r="F33" s="7"/>
      <c r="G33" s="7"/>
      <c r="H33" s="7" t="s">
        <v>272</v>
      </c>
      <c r="I33" s="7"/>
      <c r="J33" s="7"/>
      <c r="K33" s="9">
        <v>3.13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5"/>
  <sheetViews>
    <sheetView tabSelected="0" workbookViewId="0" showGridLines="true" showRowColHeaders="1">
      <pane xSplit="3" ySplit="1" activePane="bottomRight" state="frozen" topLeftCell="D2"/>
      <selection pane="bottomRight" activeCell="A1" sqref="A1:I7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274</v>
      </c>
      <c r="C1" s="8" t="s">
        <v>275</v>
      </c>
      <c r="D1" s="8" t="s">
        <v>276</v>
      </c>
      <c r="E1" s="8" t="s">
        <v>38</v>
      </c>
      <c r="F1" s="8" t="s">
        <v>277</v>
      </c>
      <c r="G1" s="8" t="s">
        <v>278</v>
      </c>
      <c r="H1" s="8" t="s">
        <v>279</v>
      </c>
      <c r="I1" s="8" t="s">
        <v>280</v>
      </c>
    </row>
    <row r="2" spans="1:9">
      <c r="A2" s="7" t="s">
        <v>2</v>
      </c>
      <c r="B2" s="7" t="s">
        <v>281</v>
      </c>
      <c r="C2" s="7">
        <v>1</v>
      </c>
      <c r="D2" s="7" t="s">
        <v>282</v>
      </c>
      <c r="E2" s="7"/>
      <c r="F2" s="7"/>
      <c r="G2" s="7"/>
      <c r="H2" s="7"/>
      <c r="I2" s="7"/>
    </row>
    <row r="3" spans="1:9">
      <c r="A3" s="7" t="s">
        <v>2</v>
      </c>
      <c r="B3" s="7" t="s">
        <v>281</v>
      </c>
      <c r="C3" s="7">
        <v>2</v>
      </c>
      <c r="D3" s="7" t="s">
        <v>283</v>
      </c>
      <c r="E3" s="7"/>
      <c r="F3" s="7"/>
      <c r="G3" s="7"/>
      <c r="H3" s="7"/>
      <c r="I3" s="7"/>
    </row>
    <row r="4" spans="1:9">
      <c r="A4" s="7" t="s">
        <v>2</v>
      </c>
      <c r="B4" s="7" t="s">
        <v>281</v>
      </c>
      <c r="C4" s="7">
        <v>3</v>
      </c>
      <c r="D4" s="7" t="s">
        <v>284</v>
      </c>
      <c r="E4" s="7"/>
      <c r="F4" s="7"/>
      <c r="G4" s="7"/>
      <c r="H4" s="7"/>
      <c r="I4" s="7"/>
    </row>
    <row r="5" spans="1:9">
      <c r="A5" s="7" t="s">
        <v>2</v>
      </c>
      <c r="B5" s="7" t="s">
        <v>281</v>
      </c>
      <c r="C5" s="7">
        <v>4</v>
      </c>
      <c r="D5" s="7" t="s">
        <v>285</v>
      </c>
      <c r="E5" s="7"/>
      <c r="F5" s="7"/>
      <c r="G5" s="7"/>
      <c r="H5" s="7"/>
      <c r="I5" s="7"/>
    </row>
    <row r="6" spans="1:9">
      <c r="A6" s="7" t="s">
        <v>2</v>
      </c>
      <c r="B6" s="7" t="s">
        <v>281</v>
      </c>
      <c r="C6" s="7">
        <v>5</v>
      </c>
      <c r="D6" s="7" t="s">
        <v>286</v>
      </c>
      <c r="E6" s="7"/>
      <c r="F6" s="7"/>
      <c r="G6" s="7"/>
      <c r="H6" s="7"/>
      <c r="I6" s="7"/>
    </row>
    <row r="7" spans="1:9">
      <c r="A7" s="7" t="s">
        <v>2</v>
      </c>
      <c r="B7" s="7" t="s">
        <v>281</v>
      </c>
      <c r="C7" s="7">
        <v>6</v>
      </c>
      <c r="D7" s="7" t="s">
        <v>287</v>
      </c>
      <c r="E7" s="7"/>
      <c r="F7" s="7"/>
      <c r="G7" s="7"/>
      <c r="H7" s="7"/>
      <c r="I7" s="7"/>
    </row>
    <row r="8" spans="1:9">
      <c r="A8" s="7" t="s">
        <v>2</v>
      </c>
      <c r="B8" s="7" t="s">
        <v>281</v>
      </c>
      <c r="C8" s="7">
        <v>7</v>
      </c>
      <c r="D8" s="7" t="s">
        <v>288</v>
      </c>
      <c r="E8" s="7"/>
      <c r="F8" s="7"/>
      <c r="G8" s="7"/>
      <c r="H8" s="7"/>
      <c r="I8" s="7"/>
    </row>
    <row r="9" spans="1:9">
      <c r="A9" s="7" t="s">
        <v>2</v>
      </c>
      <c r="B9" s="7" t="s">
        <v>281</v>
      </c>
      <c r="C9" s="7">
        <v>8</v>
      </c>
      <c r="D9" s="7" t="s">
        <v>289</v>
      </c>
      <c r="E9" s="7"/>
      <c r="F9" s="7"/>
      <c r="G9" s="7"/>
      <c r="H9" s="7"/>
      <c r="I9" s="7"/>
    </row>
    <row r="10" spans="1:9">
      <c r="A10" s="7" t="s">
        <v>2</v>
      </c>
      <c r="B10" s="7" t="s">
        <v>281</v>
      </c>
      <c r="C10" s="7">
        <v>9</v>
      </c>
      <c r="D10" s="7" t="s">
        <v>290</v>
      </c>
      <c r="E10" s="7"/>
      <c r="F10" s="7"/>
      <c r="G10" s="7"/>
      <c r="H10" s="7"/>
      <c r="I10" s="7"/>
    </row>
    <row r="11" spans="1:9">
      <c r="A11" s="7" t="s">
        <v>2</v>
      </c>
      <c r="B11" s="7" t="s">
        <v>281</v>
      </c>
      <c r="C11" s="7">
        <v>10</v>
      </c>
      <c r="D11" s="7" t="s">
        <v>291</v>
      </c>
      <c r="E11" s="7"/>
      <c r="F11" s="7"/>
      <c r="G11" s="7"/>
      <c r="H11" s="7"/>
      <c r="I11" s="7"/>
    </row>
    <row r="12" spans="1:9">
      <c r="A12" s="7" t="s">
        <v>2</v>
      </c>
      <c r="B12" s="7" t="s">
        <v>281</v>
      </c>
      <c r="C12" s="7">
        <v>11</v>
      </c>
      <c r="D12" s="7" t="s">
        <v>292</v>
      </c>
      <c r="E12" s="7"/>
      <c r="F12" s="7"/>
      <c r="G12" s="7"/>
      <c r="H12" s="7"/>
      <c r="I12" s="7"/>
    </row>
    <row r="13" spans="1:9">
      <c r="A13" s="7" t="s">
        <v>2</v>
      </c>
      <c r="B13" s="7" t="s">
        <v>281</v>
      </c>
      <c r="C13" s="7">
        <v>12</v>
      </c>
      <c r="D13" s="7" t="s">
        <v>293</v>
      </c>
      <c r="E13" s="7"/>
      <c r="F13" s="7"/>
      <c r="G13" s="7"/>
      <c r="H13" s="7"/>
      <c r="I13" s="7"/>
    </row>
    <row r="14" spans="1:9">
      <c r="A14" s="7" t="s">
        <v>2</v>
      </c>
      <c r="B14" s="7" t="s">
        <v>281</v>
      </c>
      <c r="C14" s="7">
        <v>1</v>
      </c>
      <c r="D14" s="7" t="s">
        <v>294</v>
      </c>
      <c r="E14" s="7"/>
      <c r="F14" s="7"/>
      <c r="G14" s="7"/>
      <c r="H14" s="7"/>
      <c r="I14" s="7"/>
    </row>
    <row r="15" spans="1:9">
      <c r="A15" s="7" t="s">
        <v>2</v>
      </c>
      <c r="B15" s="7" t="s">
        <v>281</v>
      </c>
      <c r="C15" s="7">
        <v>2</v>
      </c>
      <c r="D15" s="7" t="s">
        <v>295</v>
      </c>
      <c r="E15" s="7"/>
      <c r="F15" s="7"/>
      <c r="G15" s="7"/>
      <c r="H15" s="7"/>
      <c r="I15" s="7"/>
    </row>
    <row r="16" spans="1:9">
      <c r="A16" s="7" t="s">
        <v>2</v>
      </c>
      <c r="B16" s="7" t="s">
        <v>281</v>
      </c>
      <c r="C16" s="7">
        <v>3</v>
      </c>
      <c r="D16" s="7" t="s">
        <v>296</v>
      </c>
      <c r="E16" s="7"/>
      <c r="F16" s="7"/>
      <c r="G16" s="7"/>
      <c r="H16" s="7"/>
      <c r="I16" s="7"/>
    </row>
    <row r="17" spans="1:9">
      <c r="A17" s="7" t="s">
        <v>2</v>
      </c>
      <c r="B17" s="7" t="s">
        <v>281</v>
      </c>
      <c r="C17" s="7">
        <v>4</v>
      </c>
      <c r="D17" s="7" t="s">
        <v>297</v>
      </c>
      <c r="E17" s="7"/>
      <c r="F17" s="7"/>
      <c r="G17" s="7"/>
      <c r="H17" s="7"/>
      <c r="I17" s="7"/>
    </row>
    <row r="18" spans="1:9">
      <c r="A18" s="7" t="s">
        <v>2</v>
      </c>
      <c r="B18" s="7" t="s">
        <v>281</v>
      </c>
      <c r="C18" s="7">
        <v>5</v>
      </c>
      <c r="D18" s="7" t="s">
        <v>298</v>
      </c>
      <c r="E18" s="7"/>
      <c r="F18" s="7"/>
      <c r="G18" s="7"/>
      <c r="H18" s="7"/>
      <c r="I18" s="7"/>
    </row>
    <row r="19" spans="1:9">
      <c r="A19" s="7" t="s">
        <v>2</v>
      </c>
      <c r="B19" s="7" t="s">
        <v>281</v>
      </c>
      <c r="C19" s="7">
        <v>6</v>
      </c>
      <c r="D19" s="7" t="s">
        <v>299</v>
      </c>
      <c r="E19" s="7"/>
      <c r="F19" s="7"/>
      <c r="G19" s="7"/>
      <c r="H19" s="7"/>
      <c r="I19" s="7"/>
    </row>
    <row r="20" spans="1:9">
      <c r="A20" s="7" t="s">
        <v>2</v>
      </c>
      <c r="B20" s="7" t="s">
        <v>281</v>
      </c>
      <c r="C20" s="7">
        <v>7</v>
      </c>
      <c r="D20" s="7" t="s">
        <v>300</v>
      </c>
      <c r="E20" s="7"/>
      <c r="F20" s="7"/>
      <c r="G20" s="7"/>
      <c r="H20" s="7"/>
      <c r="I20" s="7"/>
    </row>
    <row r="21" spans="1:9">
      <c r="A21" s="7" t="s">
        <v>2</v>
      </c>
      <c r="B21" s="7" t="s">
        <v>281</v>
      </c>
      <c r="C21" s="7">
        <v>8</v>
      </c>
      <c r="D21" s="7" t="s">
        <v>301</v>
      </c>
      <c r="E21" s="7"/>
      <c r="F21" s="7"/>
      <c r="G21" s="7"/>
      <c r="H21" s="7"/>
      <c r="I21" s="7"/>
    </row>
    <row r="22" spans="1:9">
      <c r="A22" s="7" t="s">
        <v>2</v>
      </c>
      <c r="B22" s="7" t="s">
        <v>281</v>
      </c>
      <c r="C22" s="7">
        <v>9</v>
      </c>
      <c r="D22" s="7" t="s">
        <v>302</v>
      </c>
      <c r="E22" s="7"/>
      <c r="F22" s="7"/>
      <c r="G22" s="7"/>
      <c r="H22" s="7"/>
      <c r="I22" s="7"/>
    </row>
    <row r="23" spans="1:9">
      <c r="A23" s="7" t="s">
        <v>2</v>
      </c>
      <c r="B23" s="7" t="s">
        <v>281</v>
      </c>
      <c r="C23" s="7">
        <v>10</v>
      </c>
      <c r="D23" s="7" t="s">
        <v>303</v>
      </c>
      <c r="E23" s="7"/>
      <c r="F23" s="7"/>
      <c r="G23" s="7"/>
      <c r="H23" s="7"/>
      <c r="I23" s="7"/>
    </row>
    <row r="24" spans="1:9">
      <c r="A24" s="7" t="s">
        <v>2</v>
      </c>
      <c r="B24" s="7" t="s">
        <v>281</v>
      </c>
      <c r="C24" s="7">
        <v>1</v>
      </c>
      <c r="D24" s="7" t="s">
        <v>304</v>
      </c>
      <c r="E24" s="7"/>
      <c r="F24" s="7"/>
      <c r="G24" s="7"/>
      <c r="H24" s="7"/>
      <c r="I24" s="7"/>
    </row>
    <row r="25" spans="1:9">
      <c r="A25" s="7" t="s">
        <v>2</v>
      </c>
      <c r="B25" s="7" t="s">
        <v>281</v>
      </c>
      <c r="C25" s="7">
        <v>2</v>
      </c>
      <c r="D25" s="7" t="s">
        <v>305</v>
      </c>
      <c r="E25" s="7"/>
      <c r="F25" s="7"/>
      <c r="G25" s="7"/>
      <c r="H25" s="7"/>
      <c r="I25" s="7"/>
    </row>
    <row r="26" spans="1:9">
      <c r="A26" s="7" t="s">
        <v>2</v>
      </c>
      <c r="B26" s="7" t="s">
        <v>281</v>
      </c>
      <c r="C26" s="7">
        <v>3</v>
      </c>
      <c r="D26" s="7" t="s">
        <v>306</v>
      </c>
      <c r="E26" s="7"/>
      <c r="F26" s="7"/>
      <c r="G26" s="7"/>
      <c r="H26" s="7"/>
      <c r="I26" s="7"/>
    </row>
    <row r="27" spans="1:9">
      <c r="A27" s="7" t="s">
        <v>2</v>
      </c>
      <c r="B27" s="7" t="s">
        <v>281</v>
      </c>
      <c r="C27" s="7">
        <v>4</v>
      </c>
      <c r="D27" s="7" t="s">
        <v>307</v>
      </c>
      <c r="E27" s="7"/>
      <c r="F27" s="7"/>
      <c r="G27" s="7"/>
      <c r="H27" s="7"/>
      <c r="I27" s="7"/>
    </row>
    <row r="28" spans="1:9">
      <c r="A28" s="7" t="s">
        <v>2</v>
      </c>
      <c r="B28" s="7" t="s">
        <v>281</v>
      </c>
      <c r="C28" s="7">
        <v>5</v>
      </c>
      <c r="D28" s="7" t="s">
        <v>308</v>
      </c>
      <c r="E28" s="7"/>
      <c r="F28" s="7"/>
      <c r="G28" s="7"/>
      <c r="H28" s="7"/>
      <c r="I28" s="7"/>
    </row>
    <row r="29" spans="1:9">
      <c r="A29" s="7" t="s">
        <v>2</v>
      </c>
      <c r="B29" s="7" t="s">
        <v>281</v>
      </c>
      <c r="C29" s="7">
        <v>6</v>
      </c>
      <c r="D29" s="7" t="s">
        <v>309</v>
      </c>
      <c r="E29" s="7"/>
      <c r="F29" s="7"/>
      <c r="G29" s="7"/>
      <c r="H29" s="7"/>
      <c r="I29" s="7"/>
    </row>
    <row r="30" spans="1:9">
      <c r="A30" s="7" t="s">
        <v>2</v>
      </c>
      <c r="B30" s="7" t="s">
        <v>281</v>
      </c>
      <c r="C30" s="7">
        <v>7</v>
      </c>
      <c r="D30" s="7" t="s">
        <v>310</v>
      </c>
      <c r="E30" s="7"/>
      <c r="F30" s="7"/>
      <c r="G30" s="7"/>
      <c r="H30" s="7"/>
      <c r="I30" s="7"/>
    </row>
    <row r="31" spans="1:9">
      <c r="A31" s="7" t="s">
        <v>2</v>
      </c>
      <c r="B31" s="7" t="s">
        <v>281</v>
      </c>
      <c r="C31" s="7">
        <v>8</v>
      </c>
      <c r="D31" s="7" t="s">
        <v>311</v>
      </c>
      <c r="E31" s="7"/>
      <c r="F31" s="7"/>
      <c r="G31" s="7"/>
      <c r="H31" s="7"/>
      <c r="I31" s="7"/>
    </row>
    <row r="32" spans="1:9">
      <c r="A32" s="7" t="s">
        <v>2</v>
      </c>
      <c r="B32" s="7" t="s">
        <v>281</v>
      </c>
      <c r="C32" s="7">
        <v>9</v>
      </c>
      <c r="D32" s="7" t="s">
        <v>312</v>
      </c>
      <c r="E32" s="7"/>
      <c r="F32" s="7"/>
      <c r="G32" s="7"/>
      <c r="H32" s="7"/>
      <c r="I32" s="7"/>
    </row>
    <row r="33" spans="1:9">
      <c r="A33" s="7" t="s">
        <v>2</v>
      </c>
      <c r="B33" s="7" t="s">
        <v>281</v>
      </c>
      <c r="C33" s="7">
        <v>10</v>
      </c>
      <c r="D33" s="7" t="s">
        <v>313</v>
      </c>
      <c r="E33" s="7"/>
      <c r="F33" s="7"/>
      <c r="G33" s="7"/>
      <c r="H33" s="7"/>
      <c r="I33" s="7"/>
    </row>
    <row r="34" spans="1:9">
      <c r="A34" s="7" t="s">
        <v>2</v>
      </c>
      <c r="B34" s="7" t="s">
        <v>281</v>
      </c>
      <c r="C34" s="7">
        <v>1</v>
      </c>
      <c r="D34" s="7" t="s">
        <v>314</v>
      </c>
      <c r="E34" s="7"/>
      <c r="F34" s="7"/>
      <c r="G34" s="7"/>
      <c r="H34" s="7"/>
      <c r="I34" s="7"/>
    </row>
    <row r="35" spans="1:9">
      <c r="A35" s="7" t="s">
        <v>2</v>
      </c>
      <c r="B35" s="7" t="s">
        <v>281</v>
      </c>
      <c r="C35" s="7">
        <v>2</v>
      </c>
      <c r="D35" s="7" t="s">
        <v>315</v>
      </c>
      <c r="E35" s="7"/>
      <c r="F35" s="7"/>
      <c r="G35" s="7"/>
      <c r="H35" s="7"/>
      <c r="I35" s="7"/>
    </row>
    <row r="36" spans="1:9">
      <c r="A36" s="7" t="s">
        <v>2</v>
      </c>
      <c r="B36" s="7" t="s">
        <v>281</v>
      </c>
      <c r="C36" s="7">
        <v>3</v>
      </c>
      <c r="D36" s="7" t="s">
        <v>316</v>
      </c>
      <c r="E36" s="7"/>
      <c r="F36" s="7"/>
      <c r="G36" s="7"/>
      <c r="H36" s="7"/>
      <c r="I36" s="7"/>
    </row>
    <row r="37" spans="1:9">
      <c r="A37" s="7" t="s">
        <v>2</v>
      </c>
      <c r="B37" s="7" t="s">
        <v>281</v>
      </c>
      <c r="C37" s="7">
        <v>4</v>
      </c>
      <c r="D37" s="7" t="s">
        <v>317</v>
      </c>
      <c r="E37" s="7"/>
      <c r="F37" s="7"/>
      <c r="G37" s="7"/>
      <c r="H37" s="7"/>
      <c r="I37" s="7"/>
    </row>
    <row r="38" spans="1:9">
      <c r="A38" s="7" t="s">
        <v>2</v>
      </c>
      <c r="B38" s="7" t="s">
        <v>281</v>
      </c>
      <c r="C38" s="7">
        <v>5</v>
      </c>
      <c r="D38" s="7" t="s">
        <v>318</v>
      </c>
      <c r="E38" s="7"/>
      <c r="F38" s="7"/>
      <c r="G38" s="7"/>
      <c r="H38" s="7"/>
      <c r="I38" s="7"/>
    </row>
    <row r="39" spans="1:9">
      <c r="A39" s="7" t="s">
        <v>2</v>
      </c>
      <c r="B39" s="7" t="s">
        <v>281</v>
      </c>
      <c r="C39" s="7">
        <v>6</v>
      </c>
      <c r="D39" s="7" t="s">
        <v>319</v>
      </c>
      <c r="E39" s="7"/>
      <c r="F39" s="7"/>
      <c r="G39" s="7"/>
      <c r="H39" s="7"/>
      <c r="I39" s="7"/>
    </row>
    <row r="40" spans="1:9">
      <c r="A40" s="7" t="s">
        <v>2</v>
      </c>
      <c r="B40" s="7" t="s">
        <v>281</v>
      </c>
      <c r="C40" s="7">
        <v>7</v>
      </c>
      <c r="D40" s="7" t="s">
        <v>320</v>
      </c>
      <c r="E40" s="7"/>
      <c r="F40" s="7"/>
      <c r="G40" s="7"/>
      <c r="H40" s="7"/>
      <c r="I40" s="7"/>
    </row>
    <row r="41" spans="1:9">
      <c r="A41" s="7" t="s">
        <v>2</v>
      </c>
      <c r="B41" s="7" t="s">
        <v>281</v>
      </c>
      <c r="C41" s="7">
        <v>8</v>
      </c>
      <c r="D41" s="7" t="s">
        <v>321</v>
      </c>
      <c r="E41" s="7"/>
      <c r="F41" s="7"/>
      <c r="G41" s="7"/>
      <c r="H41" s="7"/>
      <c r="I41" s="7"/>
    </row>
    <row r="42" spans="1:9">
      <c r="A42" s="7" t="s">
        <v>2</v>
      </c>
      <c r="B42" s="7" t="s">
        <v>281</v>
      </c>
      <c r="C42" s="7">
        <v>9</v>
      </c>
      <c r="D42" s="7" t="s">
        <v>322</v>
      </c>
      <c r="E42" s="7"/>
      <c r="F42" s="7"/>
      <c r="G42" s="7"/>
      <c r="H42" s="7"/>
      <c r="I42" s="7"/>
    </row>
    <row r="43" spans="1:9">
      <c r="A43" s="7" t="s">
        <v>2</v>
      </c>
      <c r="B43" s="7" t="s">
        <v>281</v>
      </c>
      <c r="C43" s="7">
        <v>10</v>
      </c>
      <c r="D43" s="7" t="s">
        <v>323</v>
      </c>
      <c r="E43" s="7"/>
      <c r="F43" s="7"/>
      <c r="G43" s="7"/>
      <c r="H43" s="7"/>
      <c r="I43" s="7"/>
    </row>
    <row r="44" spans="1:9">
      <c r="A44" s="7" t="s">
        <v>2</v>
      </c>
      <c r="B44" s="7" t="s">
        <v>281</v>
      </c>
      <c r="C44" s="7">
        <v>11</v>
      </c>
      <c r="D44" s="7" t="s">
        <v>324</v>
      </c>
      <c r="E44" s="7"/>
      <c r="F44" s="7"/>
      <c r="G44" s="7"/>
      <c r="H44" s="7"/>
      <c r="I44" s="7"/>
    </row>
    <row r="45" spans="1:9">
      <c r="A45" s="7" t="s">
        <v>2</v>
      </c>
      <c r="B45" s="7" t="s">
        <v>281</v>
      </c>
      <c r="C45" s="7">
        <v>12</v>
      </c>
      <c r="D45" s="7" t="s">
        <v>325</v>
      </c>
      <c r="E45" s="7"/>
      <c r="F45" s="7"/>
      <c r="G45" s="7"/>
      <c r="H45" s="7"/>
      <c r="I45" s="7"/>
    </row>
    <row r="46" spans="1:9">
      <c r="A46" s="7" t="s">
        <v>2</v>
      </c>
      <c r="B46" s="7" t="s">
        <v>281</v>
      </c>
      <c r="C46" s="7">
        <v>13</v>
      </c>
      <c r="D46" s="7" t="s">
        <v>326</v>
      </c>
      <c r="E46" s="7"/>
      <c r="F46" s="7"/>
      <c r="G46" s="7"/>
      <c r="H46" s="7"/>
      <c r="I46" s="7"/>
    </row>
    <row r="47" spans="1:9">
      <c r="A47" s="7" t="s">
        <v>2</v>
      </c>
      <c r="B47" s="7" t="s">
        <v>281</v>
      </c>
      <c r="C47" s="7">
        <v>1</v>
      </c>
      <c r="D47" s="7" t="s">
        <v>327</v>
      </c>
      <c r="E47" s="7"/>
      <c r="F47" s="7"/>
      <c r="G47" s="7"/>
      <c r="H47" s="7"/>
      <c r="I47" s="7"/>
    </row>
    <row r="48" spans="1:9">
      <c r="A48" s="7" t="s">
        <v>2</v>
      </c>
      <c r="B48" s="7" t="s">
        <v>281</v>
      </c>
      <c r="C48" s="7">
        <v>2</v>
      </c>
      <c r="D48" s="7" t="s">
        <v>328</v>
      </c>
      <c r="E48" s="7"/>
      <c r="F48" s="7"/>
      <c r="G48" s="7"/>
      <c r="H48" s="7"/>
      <c r="I48" s="7"/>
    </row>
    <row r="49" spans="1:9">
      <c r="A49" s="7" t="s">
        <v>2</v>
      </c>
      <c r="B49" s="7" t="s">
        <v>281</v>
      </c>
      <c r="C49" s="7">
        <v>3</v>
      </c>
      <c r="D49" s="7" t="s">
        <v>329</v>
      </c>
      <c r="E49" s="7"/>
      <c r="F49" s="7"/>
      <c r="G49" s="7"/>
      <c r="H49" s="7"/>
      <c r="I49" s="7"/>
    </row>
    <row r="50" spans="1:9">
      <c r="A50" s="7" t="s">
        <v>2</v>
      </c>
      <c r="B50" s="7" t="s">
        <v>281</v>
      </c>
      <c r="C50" s="7">
        <v>4</v>
      </c>
      <c r="D50" s="7" t="s">
        <v>330</v>
      </c>
      <c r="E50" s="7"/>
      <c r="F50" s="7"/>
      <c r="G50" s="7"/>
      <c r="H50" s="7"/>
      <c r="I50" s="7"/>
    </row>
    <row r="51" spans="1:9">
      <c r="A51" s="7" t="s">
        <v>2</v>
      </c>
      <c r="B51" s="7" t="s">
        <v>281</v>
      </c>
      <c r="C51" s="7">
        <v>5</v>
      </c>
      <c r="D51" s="7" t="s">
        <v>331</v>
      </c>
      <c r="E51" s="7"/>
      <c r="F51" s="7"/>
      <c r="G51" s="7"/>
      <c r="H51" s="7"/>
      <c r="I51" s="7"/>
    </row>
    <row r="52" spans="1:9">
      <c r="A52" s="7" t="s">
        <v>2</v>
      </c>
      <c r="B52" s="7" t="s">
        <v>281</v>
      </c>
      <c r="C52" s="7">
        <v>6</v>
      </c>
      <c r="D52" s="7" t="s">
        <v>332</v>
      </c>
      <c r="E52" s="7"/>
      <c r="F52" s="7"/>
      <c r="G52" s="7"/>
      <c r="H52" s="7"/>
      <c r="I52" s="7"/>
    </row>
    <row r="53" spans="1:9">
      <c r="A53" s="7" t="s">
        <v>2</v>
      </c>
      <c r="B53" s="7" t="s">
        <v>281</v>
      </c>
      <c r="C53" s="7">
        <v>7</v>
      </c>
      <c r="D53" s="7" t="s">
        <v>333</v>
      </c>
      <c r="E53" s="7"/>
      <c r="F53" s="7"/>
      <c r="G53" s="7"/>
      <c r="H53" s="7"/>
      <c r="I53" s="7"/>
    </row>
    <row r="54" spans="1:9">
      <c r="A54" s="7" t="s">
        <v>2</v>
      </c>
      <c r="B54" s="7" t="s">
        <v>281</v>
      </c>
      <c r="C54" s="7">
        <v>8</v>
      </c>
      <c r="D54" s="7" t="s">
        <v>334</v>
      </c>
      <c r="E54" s="7"/>
      <c r="F54" s="7"/>
      <c r="G54" s="7"/>
      <c r="H54" s="7"/>
      <c r="I54" s="7"/>
    </row>
    <row r="55" spans="1:9">
      <c r="A55" s="7" t="s">
        <v>2</v>
      </c>
      <c r="B55" s="7" t="s">
        <v>281</v>
      </c>
      <c r="C55" s="7">
        <v>9</v>
      </c>
      <c r="D55" s="7" t="s">
        <v>335</v>
      </c>
      <c r="E55" s="7"/>
      <c r="F55" s="7"/>
      <c r="G55" s="7"/>
      <c r="H55" s="7"/>
      <c r="I55" s="7"/>
    </row>
    <row r="56" spans="1:9">
      <c r="A56" s="7" t="s">
        <v>2</v>
      </c>
      <c r="B56" s="7" t="s">
        <v>281</v>
      </c>
      <c r="C56" s="7">
        <v>10</v>
      </c>
      <c r="D56" s="7" t="s">
        <v>336</v>
      </c>
      <c r="E56" s="7"/>
      <c r="F56" s="7"/>
      <c r="G56" s="7"/>
      <c r="H56" s="7"/>
      <c r="I56" s="7"/>
    </row>
    <row r="57" spans="1:9">
      <c r="A57" s="7" t="s">
        <v>2</v>
      </c>
      <c r="B57" s="7" t="s">
        <v>281</v>
      </c>
      <c r="C57" s="7">
        <v>11</v>
      </c>
      <c r="D57" s="7" t="s">
        <v>337</v>
      </c>
      <c r="E57" s="7"/>
      <c r="F57" s="7"/>
      <c r="G57" s="7"/>
      <c r="H57" s="7"/>
      <c r="I57" s="7"/>
    </row>
    <row r="58" spans="1:9">
      <c r="A58" s="7" t="s">
        <v>2</v>
      </c>
      <c r="B58" s="7" t="s">
        <v>281</v>
      </c>
      <c r="C58" s="7">
        <v>12</v>
      </c>
      <c r="D58" s="7" t="s">
        <v>338</v>
      </c>
      <c r="E58" s="7"/>
      <c r="F58" s="7"/>
      <c r="G58" s="7"/>
      <c r="H58" s="7"/>
      <c r="I58" s="7"/>
    </row>
    <row r="59" spans="1:9">
      <c r="A59" s="7" t="s">
        <v>2</v>
      </c>
      <c r="B59" s="7" t="s">
        <v>281</v>
      </c>
      <c r="C59" s="7">
        <v>13</v>
      </c>
      <c r="D59" s="7" t="s">
        <v>339</v>
      </c>
      <c r="E59" s="7"/>
      <c r="F59" s="7"/>
      <c r="G59" s="7"/>
      <c r="H59" s="7"/>
      <c r="I59" s="7"/>
    </row>
    <row r="60" spans="1:9">
      <c r="A60" s="7" t="s">
        <v>2</v>
      </c>
      <c r="B60" s="7" t="s">
        <v>281</v>
      </c>
      <c r="C60" s="7">
        <v>14</v>
      </c>
      <c r="D60" s="7" t="s">
        <v>340</v>
      </c>
      <c r="E60" s="7"/>
      <c r="F60" s="7"/>
      <c r="G60" s="7"/>
      <c r="H60" s="7"/>
      <c r="I60" s="7"/>
    </row>
    <row r="61" spans="1:9">
      <c r="A61" s="7" t="s">
        <v>2</v>
      </c>
      <c r="B61" s="7" t="s">
        <v>281</v>
      </c>
      <c r="C61" s="7">
        <v>15</v>
      </c>
      <c r="D61" s="7" t="s">
        <v>341</v>
      </c>
      <c r="E61" s="7"/>
      <c r="F61" s="7"/>
      <c r="G61" s="7"/>
      <c r="H61" s="7"/>
      <c r="I61" s="7"/>
    </row>
    <row r="62" spans="1:9">
      <c r="A62" s="7" t="s">
        <v>2</v>
      </c>
      <c r="B62" s="7" t="s">
        <v>281</v>
      </c>
      <c r="C62" s="7">
        <v>16</v>
      </c>
      <c r="D62" s="7" t="s">
        <v>342</v>
      </c>
      <c r="E62" s="7"/>
      <c r="F62" s="7"/>
      <c r="G62" s="7"/>
      <c r="H62" s="7"/>
      <c r="I62" s="7"/>
    </row>
    <row r="63" spans="1:9">
      <c r="A63" s="7" t="s">
        <v>2</v>
      </c>
      <c r="B63" s="7" t="s">
        <v>281</v>
      </c>
      <c r="C63" s="7">
        <v>17</v>
      </c>
      <c r="D63" s="7" t="s">
        <v>343</v>
      </c>
      <c r="E63" s="7"/>
      <c r="F63" s="7"/>
      <c r="G63" s="7"/>
      <c r="H63" s="7"/>
      <c r="I63" s="7"/>
    </row>
    <row r="64" spans="1:9">
      <c r="A64" s="7" t="s">
        <v>2</v>
      </c>
      <c r="B64" s="7" t="s">
        <v>281</v>
      </c>
      <c r="C64" s="7">
        <v>18</v>
      </c>
      <c r="D64" s="7" t="s">
        <v>344</v>
      </c>
      <c r="E64" s="7"/>
      <c r="F64" s="7"/>
      <c r="G64" s="7"/>
      <c r="H64" s="7"/>
      <c r="I64" s="7"/>
    </row>
    <row r="65" spans="1:9">
      <c r="A65" s="7" t="s">
        <v>2</v>
      </c>
      <c r="B65" s="7" t="s">
        <v>281</v>
      </c>
      <c r="C65" s="7">
        <v>19</v>
      </c>
      <c r="D65" s="7" t="s">
        <v>345</v>
      </c>
      <c r="E65" s="7"/>
      <c r="F65" s="7"/>
      <c r="G65" s="7"/>
      <c r="H65" s="7"/>
      <c r="I65" s="7"/>
    </row>
    <row r="66" spans="1:9">
      <c r="A66" s="7" t="s">
        <v>2</v>
      </c>
      <c r="B66" s="7" t="s">
        <v>281</v>
      </c>
      <c r="C66" s="7">
        <v>20</v>
      </c>
      <c r="D66" s="7" t="s">
        <v>346</v>
      </c>
      <c r="E66" s="7"/>
      <c r="F66" s="7"/>
      <c r="G66" s="7"/>
      <c r="H66" s="7"/>
      <c r="I66" s="7"/>
    </row>
    <row r="67" spans="1:9">
      <c r="A67" s="7" t="s">
        <v>2</v>
      </c>
      <c r="B67" s="7" t="s">
        <v>281</v>
      </c>
      <c r="C67" s="7">
        <v>21</v>
      </c>
      <c r="D67" s="7" t="s">
        <v>347</v>
      </c>
      <c r="E67" s="7"/>
      <c r="F67" s="7"/>
      <c r="G67" s="7"/>
      <c r="H67" s="7"/>
      <c r="I67" s="7"/>
    </row>
    <row r="68" spans="1:9">
      <c r="A68" s="7" t="s">
        <v>2</v>
      </c>
      <c r="B68" s="7" t="s">
        <v>281</v>
      </c>
      <c r="C68" s="7">
        <v>22</v>
      </c>
      <c r="D68" s="7" t="s">
        <v>348</v>
      </c>
      <c r="E68" s="7"/>
      <c r="F68" s="7"/>
      <c r="G68" s="7"/>
      <c r="H68" s="7"/>
      <c r="I68" s="7"/>
    </row>
    <row r="69" spans="1:9">
      <c r="A69" s="7" t="s">
        <v>2</v>
      </c>
      <c r="B69" s="7" t="s">
        <v>281</v>
      </c>
      <c r="C69" s="7">
        <v>23</v>
      </c>
      <c r="D69" s="7" t="s">
        <v>349</v>
      </c>
      <c r="E69" s="7"/>
      <c r="F69" s="7"/>
      <c r="G69" s="7"/>
      <c r="H69" s="7"/>
      <c r="I69" s="7"/>
    </row>
    <row r="70" spans="1:9">
      <c r="A70" s="7" t="s">
        <v>2</v>
      </c>
      <c r="B70" s="7" t="s">
        <v>281</v>
      </c>
      <c r="C70" s="7">
        <v>24</v>
      </c>
      <c r="D70" s="7" t="s">
        <v>350</v>
      </c>
      <c r="E70" s="7"/>
      <c r="F70" s="7"/>
      <c r="G70" s="7"/>
      <c r="H70" s="7"/>
      <c r="I70" s="7"/>
    </row>
    <row r="71" spans="1:9">
      <c r="A71" s="7" t="s">
        <v>2</v>
      </c>
      <c r="B71" s="7" t="s">
        <v>281</v>
      </c>
      <c r="C71" s="7">
        <v>25</v>
      </c>
      <c r="D71" s="7" t="s">
        <v>351</v>
      </c>
      <c r="E71" s="7"/>
      <c r="F71" s="7"/>
      <c r="G71" s="7"/>
      <c r="H71" s="7"/>
      <c r="I71" s="7"/>
    </row>
    <row r="72" spans="1:9">
      <c r="A72" s="7" t="s">
        <v>2</v>
      </c>
      <c r="B72" s="7" t="s">
        <v>281</v>
      </c>
      <c r="C72" s="7">
        <v>26</v>
      </c>
      <c r="D72" s="7" t="s">
        <v>352</v>
      </c>
      <c r="E72" s="7"/>
      <c r="F72" s="7"/>
      <c r="G72" s="7"/>
      <c r="H72" s="7"/>
      <c r="I72" s="7"/>
    </row>
    <row r="73" spans="1:9">
      <c r="A73" s="7" t="s">
        <v>2</v>
      </c>
      <c r="B73" s="7" t="s">
        <v>281</v>
      </c>
      <c r="C73" s="7">
        <v>1</v>
      </c>
      <c r="D73" s="7" t="s">
        <v>353</v>
      </c>
      <c r="E73" s="7"/>
      <c r="F73" s="7"/>
      <c r="G73" s="7"/>
      <c r="H73" s="7"/>
      <c r="I73" s="7"/>
    </row>
    <row r="74" spans="1:9">
      <c r="A74" s="7" t="s">
        <v>2</v>
      </c>
      <c r="B74" s="7" t="s">
        <v>281</v>
      </c>
      <c r="C74" s="7">
        <v>2</v>
      </c>
      <c r="D74" s="7" t="s">
        <v>354</v>
      </c>
      <c r="E74" s="7"/>
      <c r="F74" s="7"/>
      <c r="G74" s="7"/>
      <c r="H74" s="7"/>
      <c r="I74" s="7"/>
    </row>
    <row r="75" spans="1:9">
      <c r="A75" s="7" t="s">
        <v>2</v>
      </c>
      <c r="B75" s="7" t="s">
        <v>281</v>
      </c>
      <c r="C75" s="7">
        <v>3</v>
      </c>
      <c r="D75" s="7" t="s">
        <v>355</v>
      </c>
      <c r="E75" s="7"/>
      <c r="F75" s="7"/>
      <c r="G75" s="7"/>
      <c r="H75" s="7"/>
      <c r="I75"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356</v>
      </c>
      <c r="B1" s="4"/>
      <c r="C1" s="4"/>
      <c r="D1" s="4"/>
      <c r="E1" s="4"/>
      <c r="F1" s="4"/>
      <c r="G1" s="4"/>
    </row>
    <row r="2" spans="1:7">
      <c r="A2" s="8" t="s">
        <v>357</v>
      </c>
      <c r="B2" s="8" t="s">
        <v>358</v>
      </c>
      <c r="C2" s="8" t="s">
        <v>359</v>
      </c>
      <c r="D2" s="8" t="s">
        <v>360</v>
      </c>
      <c r="E2" s="8" t="s">
        <v>361</v>
      </c>
      <c r="F2" s="8" t="s">
        <v>362</v>
      </c>
      <c r="G2" s="8" t="s">
        <v>363</v>
      </c>
    </row>
    <row r="3" spans="1:7">
      <c r="A3" s="7" t="s">
        <v>43</v>
      </c>
      <c r="B3" s="7">
        <v>20</v>
      </c>
      <c r="C3" s="7" t="s">
        <v>364</v>
      </c>
      <c r="D3" s="7">
        <v>1</v>
      </c>
      <c r="E3" s="7" t="s">
        <v>365</v>
      </c>
      <c r="F3" s="7" t="s">
        <v>366</v>
      </c>
      <c r="G3" s="7" t="s">
        <v>367</v>
      </c>
    </row>
    <row r="4" spans="1:7">
      <c r="A4" s="7"/>
      <c r="B4" s="7"/>
      <c r="C4" s="7"/>
      <c r="D4" s="7">
        <v>2</v>
      </c>
      <c r="E4" s="7" t="s">
        <v>368</v>
      </c>
      <c r="F4" s="7" t="s">
        <v>369</v>
      </c>
      <c r="G4" s="7" t="s">
        <v>370</v>
      </c>
    </row>
    <row r="5" spans="1:7">
      <c r="A5" s="7"/>
      <c r="B5" s="7"/>
      <c r="C5" s="7"/>
      <c r="D5" s="7">
        <v>3</v>
      </c>
      <c r="E5" s="7" t="s">
        <v>371</v>
      </c>
      <c r="F5" s="7" t="s">
        <v>372</v>
      </c>
      <c r="G5" s="7" t="s">
        <v>373</v>
      </c>
    </row>
    <row r="6" spans="1:7">
      <c r="A6" s="7"/>
      <c r="B6" s="7"/>
      <c r="C6" s="7"/>
      <c r="D6" s="7">
        <v>4</v>
      </c>
      <c r="E6" s="7" t="s">
        <v>374</v>
      </c>
      <c r="F6" s="7" t="s">
        <v>375</v>
      </c>
      <c r="G6" s="7" t="s">
        <v>376</v>
      </c>
    </row>
    <row r="7" spans="1:7">
      <c r="A7" s="7" t="s">
        <v>50</v>
      </c>
      <c r="B7" s="7">
        <v>20</v>
      </c>
      <c r="C7" s="7" t="s">
        <v>364</v>
      </c>
      <c r="D7" s="7">
        <v>1</v>
      </c>
      <c r="E7" s="7" t="s">
        <v>365</v>
      </c>
      <c r="F7" s="7" t="s">
        <v>366</v>
      </c>
      <c r="G7" s="7" t="s">
        <v>377</v>
      </c>
    </row>
    <row r="8" spans="1:7">
      <c r="A8" s="7"/>
      <c r="B8" s="7"/>
      <c r="C8" s="7"/>
      <c r="D8" s="7">
        <v>2</v>
      </c>
      <c r="E8" s="7" t="s">
        <v>368</v>
      </c>
      <c r="F8" s="7" t="s">
        <v>369</v>
      </c>
      <c r="G8" s="7" t="s">
        <v>378</v>
      </c>
    </row>
    <row r="9" spans="1:7">
      <c r="A9" s="7"/>
      <c r="B9" s="7"/>
      <c r="C9" s="7"/>
      <c r="D9" s="7">
        <v>3</v>
      </c>
      <c r="E9" s="7" t="s">
        <v>371</v>
      </c>
      <c r="F9" s="7" t="s">
        <v>372</v>
      </c>
      <c r="G9" s="7" t="s">
        <v>379</v>
      </c>
    </row>
    <row r="10" spans="1:7">
      <c r="A10" s="7"/>
      <c r="B10" s="7"/>
      <c r="C10" s="7"/>
      <c r="D10" s="7">
        <v>4</v>
      </c>
      <c r="E10" s="7" t="s">
        <v>374</v>
      </c>
      <c r="F10" s="7" t="s">
        <v>375</v>
      </c>
      <c r="G10" s="7" t="s">
        <v>380</v>
      </c>
    </row>
    <row r="11" spans="1:7">
      <c r="A11" s="7" t="s">
        <v>57</v>
      </c>
      <c r="B11" s="7">
        <v>20</v>
      </c>
      <c r="C11" s="7" t="s">
        <v>381</v>
      </c>
      <c r="D11" s="7">
        <v>1</v>
      </c>
      <c r="E11" s="7" t="s">
        <v>365</v>
      </c>
      <c r="F11" s="7" t="s">
        <v>366</v>
      </c>
      <c r="G11" s="7" t="s">
        <v>382</v>
      </c>
    </row>
    <row r="12" spans="1:7">
      <c r="A12" s="7"/>
      <c r="B12" s="7"/>
      <c r="C12" s="7"/>
      <c r="D12" s="7">
        <v>2</v>
      </c>
      <c r="E12" s="7" t="s">
        <v>368</v>
      </c>
      <c r="F12" s="7" t="s">
        <v>369</v>
      </c>
      <c r="G12" s="7" t="s">
        <v>383</v>
      </c>
    </row>
    <row r="13" spans="1:7">
      <c r="A13" s="7"/>
      <c r="B13" s="7"/>
      <c r="C13" s="7"/>
      <c r="D13" s="7">
        <v>3</v>
      </c>
      <c r="E13" s="7" t="s">
        <v>371</v>
      </c>
      <c r="F13" s="7" t="s">
        <v>372</v>
      </c>
      <c r="G13" s="7" t="s">
        <v>384</v>
      </c>
    </row>
    <row r="14" spans="1:7">
      <c r="A14" s="7"/>
      <c r="B14" s="7"/>
      <c r="C14" s="7"/>
      <c r="D14" s="7">
        <v>4</v>
      </c>
      <c r="E14" s="7" t="s">
        <v>374</v>
      </c>
      <c r="F14" s="7" t="s">
        <v>375</v>
      </c>
      <c r="G14" s="7" t="s">
        <v>385</v>
      </c>
    </row>
    <row r="15" spans="1:7">
      <c r="A15" s="7" t="s">
        <v>64</v>
      </c>
      <c r="B15" s="7">
        <v>20</v>
      </c>
      <c r="C15" s="7" t="s">
        <v>364</v>
      </c>
      <c r="D15" s="7">
        <v>1</v>
      </c>
      <c r="E15" s="7" t="s">
        <v>365</v>
      </c>
      <c r="F15" s="7" t="s">
        <v>366</v>
      </c>
      <c r="G15" s="7" t="s">
        <v>386</v>
      </c>
    </row>
    <row r="16" spans="1:7">
      <c r="A16" s="7"/>
      <c r="B16" s="7"/>
      <c r="C16" s="7"/>
      <c r="D16" s="7">
        <v>2</v>
      </c>
      <c r="E16" s="7" t="s">
        <v>368</v>
      </c>
      <c r="F16" s="7" t="s">
        <v>369</v>
      </c>
      <c r="G16" s="7" t="s">
        <v>387</v>
      </c>
    </row>
    <row r="17" spans="1:7">
      <c r="A17" s="7"/>
      <c r="B17" s="7"/>
      <c r="C17" s="7"/>
      <c r="D17" s="7">
        <v>3</v>
      </c>
      <c r="E17" s="7" t="s">
        <v>371</v>
      </c>
      <c r="F17" s="7" t="s">
        <v>372</v>
      </c>
      <c r="G17" s="7" t="s">
        <v>388</v>
      </c>
    </row>
    <row r="18" spans="1:7">
      <c r="A18" s="7"/>
      <c r="B18" s="7"/>
      <c r="C18" s="7"/>
      <c r="D18" s="7">
        <v>4</v>
      </c>
      <c r="E18" s="7" t="s">
        <v>374</v>
      </c>
      <c r="F18" s="7" t="s">
        <v>375</v>
      </c>
      <c r="G18" s="7" t="s">
        <v>389</v>
      </c>
    </row>
    <row r="19" spans="1:7">
      <c r="A19" s="7" t="s">
        <v>70</v>
      </c>
      <c r="B19" s="7">
        <v>20</v>
      </c>
      <c r="C19" s="7" t="s">
        <v>390</v>
      </c>
      <c r="D19" s="7">
        <v>1</v>
      </c>
      <c r="E19" s="7" t="s">
        <v>365</v>
      </c>
      <c r="F19" s="7" t="s">
        <v>366</v>
      </c>
      <c r="G19" s="7" t="s">
        <v>391</v>
      </c>
    </row>
    <row r="20" spans="1:7">
      <c r="A20" s="7"/>
      <c r="B20" s="7"/>
      <c r="C20" s="7"/>
      <c r="D20" s="7">
        <v>2</v>
      </c>
      <c r="E20" s="7" t="s">
        <v>368</v>
      </c>
      <c r="F20" s="7" t="s">
        <v>369</v>
      </c>
      <c r="G20" s="7" t="s">
        <v>392</v>
      </c>
    </row>
    <row r="21" spans="1:7">
      <c r="A21" s="7"/>
      <c r="B21" s="7"/>
      <c r="C21" s="7"/>
      <c r="D21" s="7">
        <v>3</v>
      </c>
      <c r="E21" s="7" t="s">
        <v>371</v>
      </c>
      <c r="F21" s="7" t="s">
        <v>372</v>
      </c>
      <c r="G21" s="7" t="s">
        <v>393</v>
      </c>
    </row>
    <row r="22" spans="1:7">
      <c r="A22" s="7"/>
      <c r="B22" s="7"/>
      <c r="C22" s="7"/>
      <c r="D22" s="7">
        <v>4</v>
      </c>
      <c r="E22" s="7" t="s">
        <v>374</v>
      </c>
      <c r="F22" s="7" t="s">
        <v>375</v>
      </c>
      <c r="G22" s="7" t="s">
        <v>394</v>
      </c>
    </row>
    <row r="23" spans="1:7">
      <c r="A23" s="7" t="s">
        <v>76</v>
      </c>
      <c r="B23" s="7">
        <v>15</v>
      </c>
      <c r="C23" s="7" t="s">
        <v>390</v>
      </c>
      <c r="D23" s="7">
        <v>1</v>
      </c>
      <c r="E23" s="7" t="s">
        <v>365</v>
      </c>
      <c r="F23" s="7" t="s">
        <v>366</v>
      </c>
      <c r="G23" s="7" t="s">
        <v>395</v>
      </c>
    </row>
    <row r="24" spans="1:7">
      <c r="A24" s="7"/>
      <c r="B24" s="7"/>
      <c r="C24" s="7"/>
      <c r="D24" s="7">
        <v>2</v>
      </c>
      <c r="E24" s="7" t="s">
        <v>368</v>
      </c>
      <c r="F24" s="7" t="s">
        <v>369</v>
      </c>
      <c r="G24" s="7" t="s">
        <v>396</v>
      </c>
    </row>
    <row r="25" spans="1:7">
      <c r="A25" s="7"/>
      <c r="B25" s="7"/>
      <c r="C25" s="7"/>
      <c r="D25" s="7">
        <v>3</v>
      </c>
      <c r="E25" s="7" t="s">
        <v>371</v>
      </c>
      <c r="F25" s="7" t="s">
        <v>372</v>
      </c>
      <c r="G25" s="7" t="s">
        <v>397</v>
      </c>
    </row>
    <row r="26" spans="1:7">
      <c r="A26" s="7"/>
      <c r="B26" s="7"/>
      <c r="C26" s="7"/>
      <c r="D26" s="7">
        <v>4</v>
      </c>
      <c r="E26" s="7" t="s">
        <v>374</v>
      </c>
      <c r="F26" s="7" t="s">
        <v>375</v>
      </c>
      <c r="G26" s="7" t="s">
        <v>398</v>
      </c>
    </row>
    <row r="27" spans="1:7">
      <c r="A27" s="7" t="s">
        <v>83</v>
      </c>
      <c r="B27" s="7">
        <v>15</v>
      </c>
      <c r="C27" s="7" t="s">
        <v>364</v>
      </c>
      <c r="D27" s="7">
        <v>1</v>
      </c>
      <c r="E27" s="7" t="s">
        <v>365</v>
      </c>
      <c r="F27" s="7" t="s">
        <v>366</v>
      </c>
      <c r="G27" s="7" t="s">
        <v>399</v>
      </c>
    </row>
    <row r="28" spans="1:7">
      <c r="A28" s="7"/>
      <c r="B28" s="7"/>
      <c r="C28" s="7"/>
      <c r="D28" s="7">
        <v>2</v>
      </c>
      <c r="E28" s="7" t="s">
        <v>368</v>
      </c>
      <c r="F28" s="7" t="s">
        <v>369</v>
      </c>
      <c r="G28" s="7" t="s">
        <v>400</v>
      </c>
    </row>
    <row r="29" spans="1:7">
      <c r="A29" s="7"/>
      <c r="B29" s="7"/>
      <c r="C29" s="7"/>
      <c r="D29" s="7">
        <v>3</v>
      </c>
      <c r="E29" s="7" t="s">
        <v>371</v>
      </c>
      <c r="F29" s="7" t="s">
        <v>372</v>
      </c>
      <c r="G29" s="7" t="s">
        <v>401</v>
      </c>
    </row>
    <row r="30" spans="1:7">
      <c r="A30" s="7"/>
      <c r="B30" s="7"/>
      <c r="C30" s="7"/>
      <c r="D30" s="7">
        <v>4</v>
      </c>
      <c r="E30" s="7" t="s">
        <v>374</v>
      </c>
      <c r="F30" s="7" t="s">
        <v>375</v>
      </c>
      <c r="G30" s="7" t="s">
        <v>402</v>
      </c>
    </row>
    <row r="31" spans="1:7">
      <c r="A31" s="7" t="s">
        <v>89</v>
      </c>
      <c r="B31" s="7">
        <v>15</v>
      </c>
      <c r="C31" s="7" t="s">
        <v>381</v>
      </c>
      <c r="D31" s="7">
        <v>1</v>
      </c>
      <c r="E31" s="7" t="s">
        <v>365</v>
      </c>
      <c r="F31" s="7" t="s">
        <v>366</v>
      </c>
      <c r="G31" s="7" t="s">
        <v>403</v>
      </c>
    </row>
    <row r="32" spans="1:7">
      <c r="A32" s="7"/>
      <c r="B32" s="7"/>
      <c r="C32" s="7"/>
      <c r="D32" s="7">
        <v>2</v>
      </c>
      <c r="E32" s="7" t="s">
        <v>368</v>
      </c>
      <c r="F32" s="7" t="s">
        <v>369</v>
      </c>
      <c r="G32" s="7" t="s">
        <v>404</v>
      </c>
    </row>
    <row r="33" spans="1:7">
      <c r="A33" s="7"/>
      <c r="B33" s="7"/>
      <c r="C33" s="7"/>
      <c r="D33" s="7">
        <v>3</v>
      </c>
      <c r="E33" s="7" t="s">
        <v>371</v>
      </c>
      <c r="F33" s="7" t="s">
        <v>372</v>
      </c>
      <c r="G33" s="7" t="s">
        <v>405</v>
      </c>
    </row>
    <row r="34" spans="1:7">
      <c r="A34" s="7"/>
      <c r="B34" s="7"/>
      <c r="C34" s="7"/>
      <c r="D34" s="7">
        <v>4</v>
      </c>
      <c r="E34" s="7" t="s">
        <v>374</v>
      </c>
      <c r="F34" s="7" t="s">
        <v>375</v>
      </c>
      <c r="G34" s="7" t="s">
        <v>406</v>
      </c>
    </row>
    <row r="35" spans="1:7">
      <c r="A35" s="7" t="s">
        <v>95</v>
      </c>
      <c r="B35" s="7">
        <v>15</v>
      </c>
      <c r="C35" s="7" t="s">
        <v>381</v>
      </c>
      <c r="D35" s="7">
        <v>1</v>
      </c>
      <c r="E35" s="7" t="s">
        <v>365</v>
      </c>
      <c r="F35" s="7" t="s">
        <v>366</v>
      </c>
      <c r="G35" s="7" t="s">
        <v>407</v>
      </c>
    </row>
    <row r="36" spans="1:7">
      <c r="A36" s="7"/>
      <c r="B36" s="7"/>
      <c r="C36" s="7"/>
      <c r="D36" s="7">
        <v>2</v>
      </c>
      <c r="E36" s="7" t="s">
        <v>368</v>
      </c>
      <c r="F36" s="7" t="s">
        <v>369</v>
      </c>
      <c r="G36" s="7" t="s">
        <v>408</v>
      </c>
    </row>
    <row r="37" spans="1:7">
      <c r="A37" s="7"/>
      <c r="B37" s="7"/>
      <c r="C37" s="7"/>
      <c r="D37" s="7">
        <v>3</v>
      </c>
      <c r="E37" s="7" t="s">
        <v>371</v>
      </c>
      <c r="F37" s="7" t="s">
        <v>372</v>
      </c>
      <c r="G37" s="7" t="s">
        <v>409</v>
      </c>
    </row>
    <row r="38" spans="1:7">
      <c r="A38" s="7"/>
      <c r="B38" s="7"/>
      <c r="C38" s="7"/>
      <c r="D38" s="7">
        <v>4</v>
      </c>
      <c r="E38" s="7" t="s">
        <v>374</v>
      </c>
      <c r="F38" s="7" t="s">
        <v>375</v>
      </c>
      <c r="G38" s="7" t="s">
        <v>410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411</v>
      </c>
      <c r="B1" s="4"/>
      <c r="C1" s="4"/>
      <c r="D1" s="4"/>
      <c r="E1" s="4"/>
      <c r="F1" s="4"/>
      <c r="G1" s="4"/>
    </row>
    <row r="2" spans="1:7">
      <c r="A2" s="8" t="s">
        <v>412</v>
      </c>
      <c r="B2" s="8" t="s">
        <v>413</v>
      </c>
      <c r="C2" s="8" t="s">
        <v>414</v>
      </c>
      <c r="D2" s="8" t="s">
        <v>415</v>
      </c>
      <c r="E2" s="8" t="s">
        <v>416</v>
      </c>
      <c r="F2" s="8" t="s">
        <v>417</v>
      </c>
      <c r="G2" s="8" t="s">
        <v>418</v>
      </c>
    </row>
    <row r="3" spans="1:7">
      <c r="A3" s="7">
        <v>1</v>
      </c>
      <c r="B3" s="7" t="s">
        <v>419</v>
      </c>
      <c r="C3" s="7">
        <v>35</v>
      </c>
      <c r="D3" s="7" t="s">
        <v>420</v>
      </c>
      <c r="E3" s="7" t="s">
        <v>421</v>
      </c>
      <c r="F3" s="7" t="s">
        <v>422</v>
      </c>
      <c r="G3" s="7" t="s">
        <v>423</v>
      </c>
    </row>
    <row r="4" spans="1:7">
      <c r="A4" s="7"/>
      <c r="B4" s="7" t="s">
        <v>424</v>
      </c>
      <c r="C4" s="7"/>
      <c r="D4" s="7" t="s">
        <v>425</v>
      </c>
      <c r="E4" s="7"/>
      <c r="F4" s="7"/>
      <c r="G4" s="7"/>
    </row>
    <row r="5" spans="1:7">
      <c r="A5" s="7">
        <v>2</v>
      </c>
      <c r="B5" s="7" t="s">
        <v>426</v>
      </c>
      <c r="C5" s="7">
        <v>35</v>
      </c>
      <c r="D5" s="7" t="s">
        <v>427</v>
      </c>
      <c r="E5" s="7" t="s">
        <v>428</v>
      </c>
      <c r="F5" s="7" t="s">
        <v>429</v>
      </c>
      <c r="G5" s="7" t="s">
        <v>430</v>
      </c>
    </row>
    <row r="6" spans="1:7">
      <c r="A6" s="7"/>
      <c r="B6" s="7" t="s">
        <v>424</v>
      </c>
      <c r="C6" s="7"/>
      <c r="D6" s="7" t="s">
        <v>431</v>
      </c>
      <c r="E6" s="7"/>
      <c r="F6" s="7"/>
      <c r="G6" s="7"/>
    </row>
    <row r="7" spans="1:7">
      <c r="A7" s="7">
        <v>3</v>
      </c>
      <c r="B7" s="7" t="s">
        <v>432</v>
      </c>
      <c r="C7" s="7">
        <v>35</v>
      </c>
      <c r="D7" s="7" t="s">
        <v>433</v>
      </c>
      <c r="E7" s="7" t="s">
        <v>434</v>
      </c>
      <c r="F7" s="7" t="s">
        <v>435</v>
      </c>
      <c r="G7" s="7" t="s">
        <v>436</v>
      </c>
    </row>
    <row r="8" spans="1:7">
      <c r="A8" s="7"/>
      <c r="B8" s="7" t="s">
        <v>424</v>
      </c>
      <c r="C8" s="7"/>
      <c r="D8" s="7" t="s">
        <v>437</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438</v>
      </c>
      <c r="B1" s="4"/>
      <c r="C1" s="4"/>
      <c r="D1" s="4"/>
      <c r="E1" s="4"/>
    </row>
    <row r="2" spans="1:5">
      <c r="A2" s="1" t="s">
        <v>439</v>
      </c>
      <c r="B2" s="1" t="s">
        <v>440</v>
      </c>
      <c r="C2" s="1"/>
      <c r="D2" s="1"/>
      <c r="E2" s="1"/>
    </row>
    <row r="3" spans="1:5">
      <c r="A3" s="10" t="s">
        <v>441</v>
      </c>
      <c r="B3" s="7" t="s">
        <v>442</v>
      </c>
      <c r="C3" s="5"/>
      <c r="D3" s="5"/>
      <c r="E3" s="5"/>
    </row>
    <row r="4" spans="1:5">
      <c r="A4" s="10" t="s">
        <v>443</v>
      </c>
      <c r="B4" s="7" t="s">
        <v>444</v>
      </c>
      <c r="C4" s="5"/>
      <c r="D4" s="5"/>
      <c r="E4" s="5"/>
    </row>
    <row r="5" spans="1:5">
      <c r="A5" s="10" t="s">
        <v>445</v>
      </c>
      <c r="B5" s="7" t="s">
        <v>446</v>
      </c>
      <c r="C5" s="5"/>
      <c r="D5" s="5"/>
      <c r="E5" s="5"/>
    </row>
    <row r="6" spans="1:5">
      <c r="A6" s="10" t="s">
        <v>447</v>
      </c>
      <c r="B6" s="7" t="s">
        <v>448</v>
      </c>
      <c r="C6" s="5"/>
      <c r="D6" s="5"/>
      <c r="E6" s="5"/>
    </row>
    <row r="7" spans="1:5">
      <c r="A7" s="10" t="s">
        <v>449</v>
      </c>
      <c r="B7" s="7" t="s">
        <v>450</v>
      </c>
      <c r="C7" s="5"/>
      <c r="D7" s="5"/>
      <c r="E7" s="5"/>
    </row>
    <row r="8" spans="1:5">
      <c r="A8" s="11" t="s">
        <v>275</v>
      </c>
      <c r="B8" s="11" t="s">
        <v>451</v>
      </c>
      <c r="C8" s="11" t="s">
        <v>452</v>
      </c>
      <c r="D8" s="11" t="s">
        <v>453</v>
      </c>
      <c r="E8" s="11" t="s">
        <v>454</v>
      </c>
    </row>
    <row r="9" spans="1:5">
      <c r="A9" s="7">
        <v>1</v>
      </c>
      <c r="B9" s="7" t="s">
        <v>455</v>
      </c>
      <c r="C9" s="7" t="s">
        <v>456</v>
      </c>
      <c r="D9" s="7" t="s">
        <v>457</v>
      </c>
      <c r="E9" s="7" t="s">
        <v>458</v>
      </c>
    </row>
    <row r="10" spans="1:5">
      <c r="A10" s="7">
        <v>2</v>
      </c>
      <c r="B10" s="7" t="s">
        <v>459</v>
      </c>
      <c r="C10" s="7" t="s">
        <v>460</v>
      </c>
      <c r="D10" s="7" t="s">
        <v>461</v>
      </c>
      <c r="E10" s="7" t="s">
        <v>462</v>
      </c>
    </row>
    <row r="11" spans="1:5">
      <c r="A11" s="7">
        <v>3</v>
      </c>
      <c r="B11" s="7" t="s">
        <v>463</v>
      </c>
      <c r="C11" s="7" t="s">
        <v>460</v>
      </c>
      <c r="D11" s="7" t="s">
        <v>464</v>
      </c>
      <c r="E11" s="7" t="s">
        <v>465</v>
      </c>
    </row>
    <row r="12" spans="1:5">
      <c r="A12" s="7">
        <v>4</v>
      </c>
      <c r="B12" s="7" t="s">
        <v>466</v>
      </c>
      <c r="C12" s="7" t="s">
        <v>460</v>
      </c>
      <c r="D12" s="7" t="s">
        <v>467</v>
      </c>
      <c r="E12" s="7" t="s">
        <v>468</v>
      </c>
    </row>
    <row r="13" spans="1:5">
      <c r="A13" s="7">
        <v>5</v>
      </c>
      <c r="B13" s="7" t="s">
        <v>469</v>
      </c>
      <c r="C13" s="7" t="s">
        <v>456</v>
      </c>
      <c r="D13" s="7" t="s">
        <v>470</v>
      </c>
      <c r="E13" s="7" t="s">
        <v>471</v>
      </c>
    </row>
    <row r="15" spans="1:5">
      <c r="A15" s="1" t="s">
        <v>472</v>
      </c>
      <c r="B15" s="1" t="s">
        <v>473</v>
      </c>
      <c r="C15" s="1"/>
      <c r="D15" s="1"/>
      <c r="E15" s="1"/>
    </row>
    <row r="16" spans="1:5">
      <c r="A16" s="10" t="s">
        <v>441</v>
      </c>
      <c r="B16" s="7" t="s">
        <v>474</v>
      </c>
      <c r="C16" s="5"/>
      <c r="D16" s="5"/>
      <c r="E16" s="5"/>
    </row>
    <row r="17" spans="1:5">
      <c r="A17" s="10" t="s">
        <v>443</v>
      </c>
      <c r="B17" s="7" t="s">
        <v>475</v>
      </c>
      <c r="C17" s="5"/>
      <c r="D17" s="5"/>
      <c r="E17" s="5"/>
    </row>
    <row r="18" spans="1:5">
      <c r="A18" s="10" t="s">
        <v>445</v>
      </c>
      <c r="B18" s="7" t="s">
        <v>476</v>
      </c>
      <c r="C18" s="5"/>
      <c r="D18" s="5"/>
      <c r="E18" s="5"/>
    </row>
    <row r="19" spans="1:5">
      <c r="A19" s="10" t="s">
        <v>447</v>
      </c>
      <c r="B19" s="7" t="s">
        <v>477</v>
      </c>
      <c r="C19" s="5"/>
      <c r="D19" s="5"/>
      <c r="E19" s="5"/>
    </row>
    <row r="20" spans="1:5">
      <c r="A20" s="10" t="s">
        <v>449</v>
      </c>
      <c r="B20" s="7" t="s">
        <v>478</v>
      </c>
      <c r="C20" s="5"/>
      <c r="D20" s="5"/>
      <c r="E20" s="5"/>
    </row>
    <row r="21" spans="1:5">
      <c r="A21" s="11" t="s">
        <v>275</v>
      </c>
      <c r="B21" s="11" t="s">
        <v>451</v>
      </c>
      <c r="C21" s="11" t="s">
        <v>452</v>
      </c>
      <c r="D21" s="11" t="s">
        <v>453</v>
      </c>
      <c r="E21" s="11" t="s">
        <v>454</v>
      </c>
    </row>
    <row r="22" spans="1:5">
      <c r="A22" s="7">
        <v>1</v>
      </c>
      <c r="B22" s="7" t="s">
        <v>455</v>
      </c>
      <c r="C22" s="7" t="s">
        <v>456</v>
      </c>
      <c r="D22" s="7" t="s">
        <v>479</v>
      </c>
      <c r="E22" s="7" t="s">
        <v>480</v>
      </c>
    </row>
    <row r="23" spans="1:5">
      <c r="A23" s="7">
        <v>2</v>
      </c>
      <c r="B23" s="7" t="s">
        <v>459</v>
      </c>
      <c r="C23" s="7" t="s">
        <v>460</v>
      </c>
      <c r="D23" s="7" t="s">
        <v>481</v>
      </c>
      <c r="E23" s="7" t="s">
        <v>482</v>
      </c>
    </row>
    <row r="24" spans="1:5">
      <c r="A24" s="7">
        <v>3</v>
      </c>
      <c r="B24" s="7" t="s">
        <v>463</v>
      </c>
      <c r="C24" s="7" t="s">
        <v>460</v>
      </c>
      <c r="D24" s="7" t="s">
        <v>483</v>
      </c>
      <c r="E24" s="7" t="s">
        <v>484</v>
      </c>
    </row>
    <row r="25" spans="1:5">
      <c r="A25" s="7">
        <v>4</v>
      </c>
      <c r="B25" s="7" t="s">
        <v>466</v>
      </c>
      <c r="C25" s="7" t="s">
        <v>460</v>
      </c>
      <c r="D25" s="7" t="s">
        <v>485</v>
      </c>
      <c r="E25" s="7" t="s">
        <v>486</v>
      </c>
    </row>
    <row r="26" spans="1:5">
      <c r="A26" s="7">
        <v>5</v>
      </c>
      <c r="B26" s="7" t="s">
        <v>469</v>
      </c>
      <c r="C26" s="7" t="s">
        <v>456</v>
      </c>
      <c r="D26" s="7" t="s">
        <v>487</v>
      </c>
      <c r="E26" s="7" t="s">
        <v>488</v>
      </c>
    </row>
    <row r="28" spans="1:5">
      <c r="A28" s="1" t="s">
        <v>489</v>
      </c>
      <c r="B28" s="1" t="s">
        <v>490</v>
      </c>
      <c r="C28" s="1"/>
      <c r="D28" s="1"/>
      <c r="E28" s="1"/>
    </row>
    <row r="29" spans="1:5">
      <c r="A29" s="10" t="s">
        <v>441</v>
      </c>
      <c r="B29" s="7" t="s">
        <v>491</v>
      </c>
      <c r="C29" s="5"/>
      <c r="D29" s="5"/>
      <c r="E29" s="5"/>
    </row>
    <row r="30" spans="1:5">
      <c r="A30" s="10" t="s">
        <v>443</v>
      </c>
      <c r="B30" s="7" t="s">
        <v>492</v>
      </c>
      <c r="C30" s="5"/>
      <c r="D30" s="5"/>
      <c r="E30" s="5"/>
    </row>
    <row r="31" spans="1:5">
      <c r="A31" s="10" t="s">
        <v>445</v>
      </c>
      <c r="B31" s="7" t="s">
        <v>493</v>
      </c>
      <c r="C31" s="5"/>
      <c r="D31" s="5"/>
      <c r="E31" s="5"/>
    </row>
    <row r="32" spans="1:5">
      <c r="A32" s="10" t="s">
        <v>447</v>
      </c>
      <c r="B32" s="7" t="s">
        <v>494</v>
      </c>
      <c r="C32" s="5"/>
      <c r="D32" s="5"/>
      <c r="E32" s="5"/>
    </row>
    <row r="33" spans="1:5">
      <c r="A33" s="10" t="s">
        <v>449</v>
      </c>
      <c r="B33" s="7" t="s">
        <v>495</v>
      </c>
      <c r="C33" s="5"/>
      <c r="D33" s="5"/>
      <c r="E33" s="5"/>
    </row>
    <row r="34" spans="1:5">
      <c r="A34" s="11" t="s">
        <v>275</v>
      </c>
      <c r="B34" s="11" t="s">
        <v>451</v>
      </c>
      <c r="C34" s="11" t="s">
        <v>452</v>
      </c>
      <c r="D34" s="11" t="s">
        <v>453</v>
      </c>
      <c r="E34" s="11" t="s">
        <v>454</v>
      </c>
    </row>
    <row r="35" spans="1:5">
      <c r="A35" s="7">
        <v>1</v>
      </c>
      <c r="B35" s="7" t="s">
        <v>455</v>
      </c>
      <c r="C35" s="7" t="s">
        <v>456</v>
      </c>
      <c r="D35" s="7" t="s">
        <v>496</v>
      </c>
      <c r="E35" s="7" t="s">
        <v>497</v>
      </c>
    </row>
    <row r="36" spans="1:5">
      <c r="A36" s="7">
        <v>2</v>
      </c>
      <c r="B36" s="7" t="s">
        <v>459</v>
      </c>
      <c r="C36" s="7" t="s">
        <v>460</v>
      </c>
      <c r="D36" s="7" t="s">
        <v>498</v>
      </c>
      <c r="E36" s="7" t="s">
        <v>499</v>
      </c>
    </row>
    <row r="37" spans="1:5">
      <c r="A37" s="7">
        <v>3</v>
      </c>
      <c r="B37" s="7" t="s">
        <v>463</v>
      </c>
      <c r="C37" s="7" t="s">
        <v>460</v>
      </c>
      <c r="D37" s="7" t="s">
        <v>500</v>
      </c>
      <c r="E37" s="7" t="s">
        <v>501</v>
      </c>
    </row>
    <row r="38" spans="1:5">
      <c r="A38" s="7">
        <v>4</v>
      </c>
      <c r="B38" s="7" t="s">
        <v>466</v>
      </c>
      <c r="C38" s="7" t="s">
        <v>460</v>
      </c>
      <c r="D38" s="7" t="s">
        <v>502</v>
      </c>
      <c r="E38" s="7" t="s">
        <v>503</v>
      </c>
    </row>
    <row r="39" spans="1:5">
      <c r="A39" s="7">
        <v>5</v>
      </c>
      <c r="B39" s="7" t="s">
        <v>469</v>
      </c>
      <c r="C39" s="7" t="s">
        <v>456</v>
      </c>
      <c r="D39" s="7" t="s">
        <v>504</v>
      </c>
      <c r="E39" s="7" t="s">
        <v>505</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506</v>
      </c>
      <c r="B1" s="4"/>
      <c r="C1" s="4"/>
      <c r="D1" s="4"/>
    </row>
    <row r="2" spans="1:4">
      <c r="A2" s="8" t="s">
        <v>357</v>
      </c>
      <c r="B2" s="8" t="s">
        <v>507</v>
      </c>
      <c r="C2" s="8" t="s">
        <v>508</v>
      </c>
      <c r="D2" s="8" t="s">
        <v>509</v>
      </c>
    </row>
    <row r="3" spans="1:4">
      <c r="A3" s="7" t="s">
        <v>43</v>
      </c>
      <c r="B3" s="7" t="s">
        <v>510</v>
      </c>
      <c r="C3" s="7" t="s">
        <v>511</v>
      </c>
      <c r="D3" s="7" t="s">
        <v>512</v>
      </c>
    </row>
    <row r="4" spans="1:4">
      <c r="A4" s="7" t="s">
        <v>43</v>
      </c>
      <c r="B4" s="7" t="s">
        <v>513</v>
      </c>
      <c r="C4" s="7" t="s">
        <v>514</v>
      </c>
      <c r="D4" s="7" t="s">
        <v>515</v>
      </c>
    </row>
    <row r="5" spans="1:4">
      <c r="A5" s="7" t="s">
        <v>43</v>
      </c>
      <c r="B5" s="7" t="s">
        <v>516</v>
      </c>
      <c r="C5" s="7" t="s">
        <v>517</v>
      </c>
      <c r="D5" s="7" t="s">
        <v>518</v>
      </c>
    </row>
    <row r="6" spans="1:4">
      <c r="A6" s="7" t="s">
        <v>50</v>
      </c>
      <c r="B6" s="7" t="s">
        <v>510</v>
      </c>
      <c r="C6" s="7" t="s">
        <v>519</v>
      </c>
      <c r="D6" s="7" t="s">
        <v>520</v>
      </c>
    </row>
    <row r="7" spans="1:4">
      <c r="A7" s="7" t="s">
        <v>50</v>
      </c>
      <c r="B7" s="7" t="s">
        <v>513</v>
      </c>
      <c r="C7" s="7" t="s">
        <v>521</v>
      </c>
      <c r="D7" s="7" t="s">
        <v>522</v>
      </c>
    </row>
    <row r="8" spans="1:4">
      <c r="A8" s="7" t="s">
        <v>50</v>
      </c>
      <c r="B8" s="7" t="s">
        <v>516</v>
      </c>
      <c r="C8" s="7" t="s">
        <v>523</v>
      </c>
      <c r="D8" s="7" t="s">
        <v>524</v>
      </c>
    </row>
    <row r="9" spans="1:4">
      <c r="A9" s="7" t="s">
        <v>57</v>
      </c>
      <c r="B9" s="7" t="s">
        <v>510</v>
      </c>
      <c r="C9" s="7" t="s">
        <v>519</v>
      </c>
      <c r="D9" s="7" t="s">
        <v>525</v>
      </c>
    </row>
    <row r="10" spans="1:4">
      <c r="A10" s="7" t="s">
        <v>57</v>
      </c>
      <c r="B10" s="7" t="s">
        <v>513</v>
      </c>
      <c r="C10" s="7" t="s">
        <v>521</v>
      </c>
      <c r="D10" s="7" t="s">
        <v>526</v>
      </c>
    </row>
    <row r="11" spans="1:4">
      <c r="A11" s="7" t="s">
        <v>57</v>
      </c>
      <c r="B11" s="7" t="s">
        <v>516</v>
      </c>
      <c r="C11" s="7" t="s">
        <v>523</v>
      </c>
      <c r="D11" s="7" t="s">
        <v>527</v>
      </c>
    </row>
    <row r="12" spans="1:4">
      <c r="A12" s="7" t="s">
        <v>64</v>
      </c>
      <c r="B12" s="7" t="s">
        <v>510</v>
      </c>
      <c r="C12" s="7" t="s">
        <v>519</v>
      </c>
      <c r="D12" s="7" t="s">
        <v>528</v>
      </c>
    </row>
    <row r="13" spans="1:4">
      <c r="A13" s="7" t="s">
        <v>64</v>
      </c>
      <c r="B13" s="7" t="s">
        <v>513</v>
      </c>
      <c r="C13" s="7" t="s">
        <v>521</v>
      </c>
      <c r="D13" s="7" t="s">
        <v>529</v>
      </c>
    </row>
    <row r="14" spans="1:4">
      <c r="A14" s="7" t="s">
        <v>64</v>
      </c>
      <c r="B14" s="7" t="s">
        <v>516</v>
      </c>
      <c r="C14" s="7" t="s">
        <v>523</v>
      </c>
      <c r="D14" s="7" t="s">
        <v>530</v>
      </c>
    </row>
    <row r="15" spans="1:4">
      <c r="A15" s="7" t="s">
        <v>70</v>
      </c>
      <c r="B15" s="7" t="s">
        <v>510</v>
      </c>
      <c r="C15" s="7" t="s">
        <v>519</v>
      </c>
      <c r="D15" s="7" t="s">
        <v>531</v>
      </c>
    </row>
    <row r="16" spans="1:4">
      <c r="A16" s="7" t="s">
        <v>70</v>
      </c>
      <c r="B16" s="7" t="s">
        <v>513</v>
      </c>
      <c r="C16" s="7" t="s">
        <v>521</v>
      </c>
      <c r="D16" s="7" t="s">
        <v>532</v>
      </c>
    </row>
    <row r="17" spans="1:4">
      <c r="A17" s="7" t="s">
        <v>70</v>
      </c>
      <c r="B17" s="7" t="s">
        <v>516</v>
      </c>
      <c r="C17" s="7" t="s">
        <v>523</v>
      </c>
      <c r="D17" s="7" t="s">
        <v>533</v>
      </c>
    </row>
    <row r="18" spans="1:4">
      <c r="A18" s="7" t="s">
        <v>76</v>
      </c>
      <c r="B18" s="7" t="s">
        <v>510</v>
      </c>
      <c r="C18" s="7" t="s">
        <v>519</v>
      </c>
      <c r="D18" s="7" t="s">
        <v>534</v>
      </c>
    </row>
    <row r="19" spans="1:4">
      <c r="A19" s="7" t="s">
        <v>76</v>
      </c>
      <c r="B19" s="7" t="s">
        <v>513</v>
      </c>
      <c r="C19" s="7" t="s">
        <v>521</v>
      </c>
      <c r="D19" s="7" t="s">
        <v>535</v>
      </c>
    </row>
    <row r="20" spans="1:4">
      <c r="A20" s="7" t="s">
        <v>76</v>
      </c>
      <c r="B20" s="7" t="s">
        <v>516</v>
      </c>
      <c r="C20" s="7" t="s">
        <v>523</v>
      </c>
      <c r="D20" s="7" t="s">
        <v>536</v>
      </c>
    </row>
    <row r="21" spans="1:4">
      <c r="A21" s="7" t="s">
        <v>83</v>
      </c>
      <c r="B21" s="7" t="s">
        <v>510</v>
      </c>
      <c r="C21" s="7" t="s">
        <v>519</v>
      </c>
      <c r="D21" s="7" t="s">
        <v>537</v>
      </c>
    </row>
    <row r="22" spans="1:4">
      <c r="A22" s="7" t="s">
        <v>83</v>
      </c>
      <c r="B22" s="7" t="s">
        <v>513</v>
      </c>
      <c r="C22" s="7" t="s">
        <v>521</v>
      </c>
      <c r="D22" s="7" t="s">
        <v>538</v>
      </c>
    </row>
    <row r="23" spans="1:4">
      <c r="A23" s="7" t="s">
        <v>83</v>
      </c>
      <c r="B23" s="7" t="s">
        <v>516</v>
      </c>
      <c r="C23" s="7" t="s">
        <v>523</v>
      </c>
      <c r="D23" s="7" t="s">
        <v>539</v>
      </c>
    </row>
    <row r="24" spans="1:4">
      <c r="A24" s="7" t="s">
        <v>89</v>
      </c>
      <c r="B24" s="7" t="s">
        <v>510</v>
      </c>
      <c r="C24" s="7" t="s">
        <v>540</v>
      </c>
      <c r="D24" s="7" t="s">
        <v>541</v>
      </c>
    </row>
    <row r="25" spans="1:4">
      <c r="A25" s="7" t="s">
        <v>89</v>
      </c>
      <c r="B25" s="7" t="s">
        <v>513</v>
      </c>
      <c r="C25" s="7" t="s">
        <v>542</v>
      </c>
      <c r="D25" s="7" t="s">
        <v>543</v>
      </c>
    </row>
    <row r="26" spans="1:4">
      <c r="A26" s="7" t="s">
        <v>89</v>
      </c>
      <c r="B26" s="7" t="s">
        <v>516</v>
      </c>
      <c r="C26" s="7" t="s">
        <v>544</v>
      </c>
      <c r="D26" s="7" t="s">
        <v>545</v>
      </c>
    </row>
    <row r="27" spans="1:4">
      <c r="A27" s="7" t="s">
        <v>95</v>
      </c>
      <c r="B27" s="7" t="s">
        <v>510</v>
      </c>
      <c r="C27" s="7" t="s">
        <v>519</v>
      </c>
      <c r="D27" s="7" t="s">
        <v>546</v>
      </c>
    </row>
    <row r="28" spans="1:4">
      <c r="A28" s="7" t="s">
        <v>95</v>
      </c>
      <c r="B28" s="7" t="s">
        <v>513</v>
      </c>
      <c r="C28" s="7" t="s">
        <v>521</v>
      </c>
      <c r="D28" s="7" t="s">
        <v>547</v>
      </c>
    </row>
    <row r="29" spans="1:4">
      <c r="A29" s="7" t="s">
        <v>95</v>
      </c>
      <c r="B29" s="7" t="s">
        <v>516</v>
      </c>
      <c r="C29" s="7" t="s">
        <v>523</v>
      </c>
      <c r="D29" s="7" t="s">
        <v>548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549</v>
      </c>
      <c r="B1" s="4"/>
      <c r="C1" s="4"/>
      <c r="D1" s="4"/>
    </row>
    <row r="2" spans="1:4">
      <c r="A2" s="8" t="s">
        <v>357</v>
      </c>
      <c r="B2" s="8" t="s">
        <v>550</v>
      </c>
      <c r="C2" s="8" t="s">
        <v>551</v>
      </c>
      <c r="D2" s="8" t="s">
        <v>552</v>
      </c>
    </row>
    <row r="3" spans="1:4">
      <c r="A3" s="7" t="s">
        <v>553</v>
      </c>
      <c r="B3" s="7" t="s">
        <v>554</v>
      </c>
      <c r="C3" s="7" t="s">
        <v>555</v>
      </c>
      <c r="D3" s="7" t="s">
        <v>556</v>
      </c>
    </row>
    <row r="4" spans="1:4">
      <c r="A4" s="7" t="s">
        <v>557</v>
      </c>
      <c r="B4" s="7" t="s">
        <v>558</v>
      </c>
      <c r="C4" s="7" t="s">
        <v>559</v>
      </c>
      <c r="D4" s="7" t="s">
        <v>560</v>
      </c>
    </row>
    <row r="5" spans="1:4">
      <c r="A5" s="7" t="s">
        <v>561</v>
      </c>
      <c r="B5" s="7" t="s">
        <v>562</v>
      </c>
      <c r="C5" s="7" t="s">
        <v>563</v>
      </c>
      <c r="D5" s="7" t="s">
        <v>564</v>
      </c>
    </row>
    <row r="6" spans="1:4">
      <c r="A6" s="7" t="s">
        <v>565</v>
      </c>
      <c r="B6" s="7" t="s">
        <v>566</v>
      </c>
      <c r="C6" s="7" t="s">
        <v>567</v>
      </c>
      <c r="D6" s="7" t="s">
        <v>568</v>
      </c>
    </row>
    <row r="7" spans="1:4">
      <c r="A7" s="7" t="s">
        <v>569</v>
      </c>
      <c r="B7" s="7" t="s">
        <v>570</v>
      </c>
      <c r="C7" s="7" t="s">
        <v>571</v>
      </c>
      <c r="D7" s="7" t="s">
        <v>572</v>
      </c>
    </row>
    <row r="8" spans="1:4">
      <c r="A8" s="7" t="s">
        <v>573</v>
      </c>
      <c r="B8" s="7" t="s">
        <v>574</v>
      </c>
      <c r="C8" s="7" t="s">
        <v>563</v>
      </c>
      <c r="D8" s="7" t="s">
        <v>575</v>
      </c>
    </row>
    <row r="9" spans="1:4">
      <c r="A9" s="7" t="s">
        <v>576</v>
      </c>
      <c r="B9" s="7" t="s">
        <v>577</v>
      </c>
      <c r="C9" s="7" t="s">
        <v>563</v>
      </c>
      <c r="D9" s="7" t="s">
        <v>578</v>
      </c>
    </row>
    <row r="10" spans="1:4">
      <c r="A10" s="7" t="s">
        <v>579</v>
      </c>
      <c r="B10" s="7" t="s">
        <v>580</v>
      </c>
      <c r="C10" s="7" t="s">
        <v>581</v>
      </c>
      <c r="D10" s="7" t="s">
        <v>582</v>
      </c>
    </row>
    <row r="11" spans="1:4">
      <c r="A11" s="7" t="s">
        <v>583</v>
      </c>
      <c r="B11" s="7" t="s">
        <v>580</v>
      </c>
      <c r="C11" s="7" t="s">
        <v>357</v>
      </c>
      <c r="D11" s="7" t="s">
        <v>584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585</v>
      </c>
      <c r="B1" s="4"/>
      <c r="C1" s="4"/>
    </row>
    <row r="2" spans="1:3">
      <c r="A2" s="8" t="s">
        <v>586</v>
      </c>
      <c r="B2" s="8" t="s">
        <v>587</v>
      </c>
      <c r="C2" s="8" t="s">
        <v>588</v>
      </c>
    </row>
    <row r="3" spans="1:3">
      <c r="A3" s="7" t="s">
        <v>589</v>
      </c>
      <c r="B3" s="7" t="s">
        <v>590</v>
      </c>
      <c r="C3" s="7" t="s">
        <v>591</v>
      </c>
    </row>
    <row r="4" spans="1:3">
      <c r="A4" s="7" t="s">
        <v>592</v>
      </c>
      <c r="B4" s="7" t="s">
        <v>593</v>
      </c>
      <c r="C4" s="7" t="s">
        <v>594</v>
      </c>
    </row>
    <row r="5" spans="1:3">
      <c r="A5" s="7" t="s">
        <v>595</v>
      </c>
      <c r="B5" s="7" t="s">
        <v>596</v>
      </c>
      <c r="C5" s="7" t="s">
        <v>597</v>
      </c>
    </row>
    <row r="6" spans="1:3">
      <c r="A6" s="7" t="s">
        <v>598</v>
      </c>
      <c r="B6" s="7" t="s">
        <v>599</v>
      </c>
      <c r="C6" s="7" t="s">
        <v>600</v>
      </c>
    </row>
    <row r="7" spans="1:3">
      <c r="A7" s="7" t="s">
        <v>447</v>
      </c>
      <c r="B7" s="7" t="s">
        <v>601</v>
      </c>
      <c r="C7" s="7" t="s">
        <v>602</v>
      </c>
    </row>
    <row r="8" spans="1:3">
      <c r="A8" s="7" t="s">
        <v>603</v>
      </c>
      <c r="B8" s="7" t="s">
        <v>604</v>
      </c>
      <c r="C8" s="7" t="s">
        <v>605</v>
      </c>
    </row>
    <row r="9" spans="1:3">
      <c r="A9" s="7" t="s">
        <v>606</v>
      </c>
      <c r="B9" s="7" t="s">
        <v>607</v>
      </c>
      <c r="C9" s="7" t="s">
        <v>608</v>
      </c>
    </row>
    <row r="10" spans="1:3">
      <c r="A10" s="7" t="s">
        <v>609</v>
      </c>
      <c r="B10" s="7" t="s">
        <v>610</v>
      </c>
      <c r="C10" s="7" t="s">
        <v>611</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612</v>
      </c>
      <c r="B1" s="4"/>
      <c r="C1" s="4"/>
      <c r="D1" s="4"/>
      <c r="E1" s="4"/>
    </row>
    <row r="2" spans="1:5">
      <c r="A2" s="8" t="s">
        <v>275</v>
      </c>
      <c r="B2" s="8" t="s">
        <v>613</v>
      </c>
      <c r="C2" s="8" t="s">
        <v>614</v>
      </c>
      <c r="D2" s="8" t="s">
        <v>453</v>
      </c>
      <c r="E2" s="8" t="s">
        <v>615</v>
      </c>
    </row>
    <row r="3" spans="1:5">
      <c r="A3" s="7">
        <v>1</v>
      </c>
      <c r="B3" s="7" t="s">
        <v>616</v>
      </c>
      <c r="C3" s="7" t="s">
        <v>617</v>
      </c>
      <c r="D3" s="7" t="s">
        <v>618</v>
      </c>
      <c r="E3" s="7" t="s">
        <v>619</v>
      </c>
    </row>
    <row r="4" spans="1:5">
      <c r="A4" s="7">
        <v>2</v>
      </c>
      <c r="B4" s="7" t="s">
        <v>620</v>
      </c>
      <c r="C4" s="7" t="s">
        <v>617</v>
      </c>
      <c r="D4" s="7" t="s">
        <v>621</v>
      </c>
      <c r="E4" s="7" t="s">
        <v>622</v>
      </c>
    </row>
    <row r="5" spans="1:5">
      <c r="A5" s="7">
        <v>3</v>
      </c>
      <c r="B5" s="7" t="s">
        <v>623</v>
      </c>
      <c r="C5" s="7" t="s">
        <v>624</v>
      </c>
      <c r="D5" s="7" t="s">
        <v>625</v>
      </c>
      <c r="E5" s="7" t="s">
        <v>626</v>
      </c>
    </row>
    <row r="6" spans="1:5">
      <c r="A6" s="7">
        <v>4</v>
      </c>
      <c r="B6" s="7" t="s">
        <v>627</v>
      </c>
      <c r="C6" s="7" t="s">
        <v>624</v>
      </c>
      <c r="D6" s="7" t="s">
        <v>628</v>
      </c>
      <c r="E6" s="7" t="s">
        <v>629</v>
      </c>
    </row>
    <row r="7" spans="1:5">
      <c r="A7" s="7">
        <v>5</v>
      </c>
      <c r="B7" s="7" t="s">
        <v>630</v>
      </c>
      <c r="C7" s="7" t="s">
        <v>631</v>
      </c>
      <c r="D7" s="7" t="s">
        <v>632</v>
      </c>
      <c r="E7" s="7" t="s">
        <v>633</v>
      </c>
    </row>
    <row r="8" spans="1:5">
      <c r="A8" s="7">
        <v>6</v>
      </c>
      <c r="B8" s="7" t="s">
        <v>634</v>
      </c>
      <c r="C8" s="7" t="s">
        <v>617</v>
      </c>
      <c r="D8" s="7" t="s">
        <v>635</v>
      </c>
      <c r="E8" s="7" t="s">
        <v>636</v>
      </c>
    </row>
    <row r="9" spans="1:5">
      <c r="A9" s="7">
        <v>7</v>
      </c>
      <c r="B9" s="7" t="s">
        <v>637</v>
      </c>
      <c r="C9" s="7" t="s">
        <v>617</v>
      </c>
      <c r="D9" s="7" t="s">
        <v>638</v>
      </c>
      <c r="E9" s="7" t="s">
        <v>639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5"/>
  <sheetViews>
    <sheetView tabSelected="0" workbookViewId="0" showGridLines="true" showRowColHeaders="1">
      <pane ySplit="2" activePane="bottomLeft" state="frozen" topLeftCell="A3"/>
      <selection pane="bottomLeft" activeCell="D3" sqref="D3:E3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640</v>
      </c>
      <c r="B1" s="4"/>
      <c r="C1" s="4"/>
      <c r="D1" s="4"/>
      <c r="E1" s="4"/>
      <c r="F1" s="4"/>
    </row>
    <row r="2" spans="1:6">
      <c r="A2" s="8" t="s">
        <v>36</v>
      </c>
      <c r="B2" s="8" t="s">
        <v>101</v>
      </c>
      <c r="C2" s="8" t="s">
        <v>641</v>
      </c>
      <c r="D2" s="8" t="s">
        <v>642</v>
      </c>
      <c r="E2" s="8" t="s">
        <v>643</v>
      </c>
      <c r="F2" s="8" t="s">
        <v>644</v>
      </c>
    </row>
    <row r="3" spans="1:6">
      <c r="A3" s="7">
        <v>1.1</v>
      </c>
      <c r="B3" s="7" t="s">
        <v>43</v>
      </c>
      <c r="C3" s="7" t="s">
        <v>645</v>
      </c>
      <c r="D3" s="9">
        <v>10.0</v>
      </c>
      <c r="E3" s="9">
        <v>10.0</v>
      </c>
      <c r="F3" s="7"/>
    </row>
    <row r="4" spans="1:6">
      <c r="A4" s="7">
        <v>1.2</v>
      </c>
      <c r="B4" s="7" t="s">
        <v>43</v>
      </c>
      <c r="C4" s="7" t="s">
        <v>646</v>
      </c>
      <c r="D4" s="9">
        <v>10.0</v>
      </c>
      <c r="E4" s="9">
        <v>10.0</v>
      </c>
      <c r="F4" s="7"/>
    </row>
    <row r="5" spans="1:6">
      <c r="A5" s="7">
        <v>2.1</v>
      </c>
      <c r="B5" s="7" t="s">
        <v>50</v>
      </c>
      <c r="C5" s="7" t="s">
        <v>121</v>
      </c>
      <c r="D5" s="9">
        <v>5.0</v>
      </c>
      <c r="E5" s="9">
        <v>5.0</v>
      </c>
      <c r="F5" s="7"/>
    </row>
    <row r="6" spans="1:6">
      <c r="A6" s="7">
        <v>2.2</v>
      </c>
      <c r="B6" s="7" t="s">
        <v>50</v>
      </c>
      <c r="C6" s="7" t="s">
        <v>127</v>
      </c>
      <c r="D6" s="9">
        <v>5.0</v>
      </c>
      <c r="E6" s="9">
        <v>5.0</v>
      </c>
      <c r="F6" s="7"/>
    </row>
    <row r="7" spans="1:6">
      <c r="A7" s="7">
        <v>2.3</v>
      </c>
      <c r="B7" s="7" t="s">
        <v>50</v>
      </c>
      <c r="C7" s="7" t="s">
        <v>647</v>
      </c>
      <c r="D7" s="9">
        <v>5.0</v>
      </c>
      <c r="E7" s="9">
        <v>5.0</v>
      </c>
      <c r="F7" s="7"/>
    </row>
    <row r="8" spans="1:6">
      <c r="A8" s="7">
        <v>2.4</v>
      </c>
      <c r="B8" s="7" t="s">
        <v>50</v>
      </c>
      <c r="C8" s="7" t="s">
        <v>138</v>
      </c>
      <c r="D8" s="9">
        <v>5.0</v>
      </c>
      <c r="E8" s="9">
        <v>5.0</v>
      </c>
      <c r="F8" s="7"/>
    </row>
    <row r="9" spans="1:6">
      <c r="A9" s="7">
        <v>3.1</v>
      </c>
      <c r="B9" s="7" t="s">
        <v>57</v>
      </c>
      <c r="C9" s="7" t="s">
        <v>648</v>
      </c>
      <c r="D9" s="9">
        <v>4.0</v>
      </c>
      <c r="E9" s="9">
        <v>4.0</v>
      </c>
      <c r="F9" s="7"/>
    </row>
    <row r="10" spans="1:6">
      <c r="A10" s="7">
        <v>3.2</v>
      </c>
      <c r="B10" s="7" t="s">
        <v>57</v>
      </c>
      <c r="C10" s="7" t="s">
        <v>649</v>
      </c>
      <c r="D10" s="9">
        <v>4.0</v>
      </c>
      <c r="E10" s="9">
        <v>4.0</v>
      </c>
      <c r="F10" s="7"/>
    </row>
    <row r="11" spans="1:6">
      <c r="A11" s="7">
        <v>3.3</v>
      </c>
      <c r="B11" s="7" t="s">
        <v>57</v>
      </c>
      <c r="C11" s="7" t="s">
        <v>650</v>
      </c>
      <c r="D11" s="9">
        <v>4.0</v>
      </c>
      <c r="E11" s="9">
        <v>4.0</v>
      </c>
      <c r="F11" s="7"/>
    </row>
    <row r="12" spans="1:6">
      <c r="A12" s="7">
        <v>3.4</v>
      </c>
      <c r="B12" s="7" t="s">
        <v>57</v>
      </c>
      <c r="C12" s="7" t="s">
        <v>651</v>
      </c>
      <c r="D12" s="9">
        <v>4.0</v>
      </c>
      <c r="E12" s="9">
        <v>4.0</v>
      </c>
      <c r="F12" s="7"/>
    </row>
    <row r="13" spans="1:6">
      <c r="A13" s="7">
        <v>3.5</v>
      </c>
      <c r="B13" s="7" t="s">
        <v>57</v>
      </c>
      <c r="C13" s="7" t="s">
        <v>652</v>
      </c>
      <c r="D13" s="9">
        <v>4.0</v>
      </c>
      <c r="E13" s="9">
        <v>4.0</v>
      </c>
      <c r="F13" s="7"/>
    </row>
    <row r="14" spans="1:6">
      <c r="A14" s="7">
        <v>4.1</v>
      </c>
      <c r="B14" s="7" t="s">
        <v>64</v>
      </c>
      <c r="C14" s="7" t="s">
        <v>653</v>
      </c>
      <c r="D14" s="9">
        <v>6.67</v>
      </c>
      <c r="E14" s="9">
        <v>6.67</v>
      </c>
      <c r="F14" s="7"/>
    </row>
    <row r="15" spans="1:6">
      <c r="A15" s="7">
        <v>4.2</v>
      </c>
      <c r="B15" s="7" t="s">
        <v>64</v>
      </c>
      <c r="C15" s="7" t="s">
        <v>654</v>
      </c>
      <c r="D15" s="9">
        <v>6.67</v>
      </c>
      <c r="E15" s="9">
        <v>6.67</v>
      </c>
      <c r="F15" s="7"/>
    </row>
    <row r="16" spans="1:6">
      <c r="A16" s="7">
        <v>4.3</v>
      </c>
      <c r="B16" s="7" t="s">
        <v>64</v>
      </c>
      <c r="C16" s="7" t="s">
        <v>181</v>
      </c>
      <c r="D16" s="9">
        <v>6.67</v>
      </c>
      <c r="E16" s="9">
        <v>6.67</v>
      </c>
      <c r="F16" s="7"/>
    </row>
    <row r="17" spans="1:6">
      <c r="A17" s="7">
        <v>5.1</v>
      </c>
      <c r="B17" s="7" t="s">
        <v>70</v>
      </c>
      <c r="C17" s="7" t="s">
        <v>186</v>
      </c>
      <c r="D17" s="9">
        <v>6.67</v>
      </c>
      <c r="E17" s="9">
        <v>6.67</v>
      </c>
      <c r="F17" s="7"/>
    </row>
    <row r="18" spans="1:6">
      <c r="A18" s="7">
        <v>5.2</v>
      </c>
      <c r="B18" s="7" t="s">
        <v>70</v>
      </c>
      <c r="C18" s="7" t="s">
        <v>655</v>
      </c>
      <c r="D18" s="9">
        <v>6.67</v>
      </c>
      <c r="E18" s="9">
        <v>6.67</v>
      </c>
      <c r="F18" s="7"/>
    </row>
    <row r="19" spans="1:6">
      <c r="A19" s="7">
        <v>5.3</v>
      </c>
      <c r="B19" s="7" t="s">
        <v>70</v>
      </c>
      <c r="C19" s="7" t="s">
        <v>656</v>
      </c>
      <c r="D19" s="9">
        <v>6.67</v>
      </c>
      <c r="E19" s="9">
        <v>6.67</v>
      </c>
      <c r="F19" s="7"/>
    </row>
    <row r="20" spans="1:6">
      <c r="A20" s="7">
        <v>6.1</v>
      </c>
      <c r="B20" s="7" t="s">
        <v>76</v>
      </c>
      <c r="C20" s="7" t="s">
        <v>657</v>
      </c>
      <c r="D20" s="9">
        <v>3.75</v>
      </c>
      <c r="E20" s="9">
        <v>3.75</v>
      </c>
      <c r="F20" s="7"/>
    </row>
    <row r="21" spans="1:6">
      <c r="A21" s="7">
        <v>6.2</v>
      </c>
      <c r="B21" s="7" t="s">
        <v>76</v>
      </c>
      <c r="C21" s="7" t="s">
        <v>209</v>
      </c>
      <c r="D21" s="9">
        <v>3.75</v>
      </c>
      <c r="E21" s="9">
        <v>3.75</v>
      </c>
      <c r="F21" s="7"/>
    </row>
    <row r="22" spans="1:6">
      <c r="A22" s="7">
        <v>6.3</v>
      </c>
      <c r="B22" s="7" t="s">
        <v>76</v>
      </c>
      <c r="C22" s="7" t="s">
        <v>215</v>
      </c>
      <c r="D22" s="9">
        <v>3.75</v>
      </c>
      <c r="E22" s="9">
        <v>3.75</v>
      </c>
      <c r="F22" s="7"/>
    </row>
    <row r="23" spans="1:6">
      <c r="A23" s="7">
        <v>6.4</v>
      </c>
      <c r="B23" s="7" t="s">
        <v>76</v>
      </c>
      <c r="C23" s="7" t="s">
        <v>220</v>
      </c>
      <c r="D23" s="9">
        <v>3.75</v>
      </c>
      <c r="E23" s="9">
        <v>3.75</v>
      </c>
      <c r="F23" s="7"/>
    </row>
    <row r="24" spans="1:6">
      <c r="A24" s="7">
        <v>7.1</v>
      </c>
      <c r="B24" s="7" t="s">
        <v>83</v>
      </c>
      <c r="C24" s="7" t="s">
        <v>225</v>
      </c>
      <c r="D24" s="9">
        <v>3.75</v>
      </c>
      <c r="E24" s="9">
        <v>3.75</v>
      </c>
      <c r="F24" s="7"/>
    </row>
    <row r="25" spans="1:6">
      <c r="A25" s="7">
        <v>7.2</v>
      </c>
      <c r="B25" s="7" t="s">
        <v>83</v>
      </c>
      <c r="C25" s="7" t="s">
        <v>230</v>
      </c>
      <c r="D25" s="9">
        <v>3.75</v>
      </c>
      <c r="E25" s="9">
        <v>3.75</v>
      </c>
      <c r="F25" s="7"/>
    </row>
    <row r="26" spans="1:6">
      <c r="A26" s="7">
        <v>7.3</v>
      </c>
      <c r="B26" s="7" t="s">
        <v>83</v>
      </c>
      <c r="C26" s="7" t="s">
        <v>658</v>
      </c>
      <c r="D26" s="9">
        <v>3.75</v>
      </c>
      <c r="E26" s="9">
        <v>3.75</v>
      </c>
      <c r="F26" s="7"/>
    </row>
    <row r="27" spans="1:6">
      <c r="A27" s="7">
        <v>7.4</v>
      </c>
      <c r="B27" s="7" t="s">
        <v>83</v>
      </c>
      <c r="C27" s="7" t="s">
        <v>240</v>
      </c>
      <c r="D27" s="9">
        <v>3.75</v>
      </c>
      <c r="E27" s="9">
        <v>3.75</v>
      </c>
      <c r="F27" s="7"/>
    </row>
    <row r="28" spans="1:6">
      <c r="A28" s="7">
        <v>8.1</v>
      </c>
      <c r="B28" s="7" t="s">
        <v>89</v>
      </c>
      <c r="C28" s="7" t="s">
        <v>659</v>
      </c>
      <c r="D28" s="9">
        <v>5.0</v>
      </c>
      <c r="E28" s="9">
        <v>5.0</v>
      </c>
      <c r="F28" s="7"/>
    </row>
    <row r="29" spans="1:6">
      <c r="A29" s="7">
        <v>8.2</v>
      </c>
      <c r="B29" s="7" t="s">
        <v>89</v>
      </c>
      <c r="C29" s="7" t="s">
        <v>660</v>
      </c>
      <c r="D29" s="9">
        <v>5.0</v>
      </c>
      <c r="E29" s="9">
        <v>5.0</v>
      </c>
      <c r="F29" s="7"/>
    </row>
    <row r="30" spans="1:6">
      <c r="A30" s="7">
        <v>8.3</v>
      </c>
      <c r="B30" s="7" t="s">
        <v>89</v>
      </c>
      <c r="C30" s="7" t="s">
        <v>661</v>
      </c>
      <c r="D30" s="9">
        <v>5.0</v>
      </c>
      <c r="E30" s="9">
        <v>5.0</v>
      </c>
      <c r="F30" s="7"/>
    </row>
    <row r="31" spans="1:6">
      <c r="A31" s="7">
        <v>9.1</v>
      </c>
      <c r="B31" s="7" t="s">
        <v>95</v>
      </c>
      <c r="C31" s="7" t="s">
        <v>662</v>
      </c>
      <c r="D31" s="9">
        <v>3.75</v>
      </c>
      <c r="E31" s="9">
        <v>3.75</v>
      </c>
      <c r="F31" s="7"/>
    </row>
    <row r="32" spans="1:6">
      <c r="A32" s="7">
        <v>9.2</v>
      </c>
      <c r="B32" s="7" t="s">
        <v>95</v>
      </c>
      <c r="C32" s="7" t="s">
        <v>663</v>
      </c>
      <c r="D32" s="9">
        <v>3.75</v>
      </c>
      <c r="E32" s="9">
        <v>3.75</v>
      </c>
      <c r="F32" s="7"/>
    </row>
    <row r="33" spans="1:6">
      <c r="A33" s="7">
        <v>9.3</v>
      </c>
      <c r="B33" s="7" t="s">
        <v>95</v>
      </c>
      <c r="C33" s="7" t="s">
        <v>271</v>
      </c>
      <c r="D33" s="9">
        <v>3.75</v>
      </c>
      <c r="E33" s="9">
        <v>3.75</v>
      </c>
      <c r="F33" s="7"/>
    </row>
    <row r="34" spans="1:6">
      <c r="A34" s="7">
        <v>9.4</v>
      </c>
      <c r="B34" s="7" t="s">
        <v>95</v>
      </c>
      <c r="C34" s="7" t="s">
        <v>273</v>
      </c>
      <c r="D34" s="9">
        <v>3.75</v>
      </c>
      <c r="E34" s="9">
        <v>3.75</v>
      </c>
      <c r="F34" s="7"/>
    </row>
    <row r="35" spans="1:6">
      <c r="A35" s="7" t="s">
        <v>664</v>
      </c>
      <c r="B35" s="7"/>
      <c r="C35" s="7"/>
      <c r="D35" s="9"/>
      <c r="E35" s="9">
        <f>SUM(E3:E34)</f>
        <v>160.02000000000001</v>
      </c>
      <c r="F35" s="7" t="s">
        <v>665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J31"/>
  <sheetViews>
    <sheetView tabSelected="0" workbookViewId="0" showGridLines="true" showRowColHeaders="1">
      <pane xSplit="2" ySplit="1" activePane="bottomRight" state="frozen" topLeftCell="C2"/>
      <selection pane="bottomRight" activeCell="A1" sqref="A1:A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6">
      <c r="A1" s="8" t="s">
        <v>666</v>
      </c>
      <c r="B1" s="8" t="s">
        <v>667</v>
      </c>
      <c r="C1" s="8">
        <v>1.1</v>
      </c>
      <c r="D1" s="8">
        <v>1.2</v>
      </c>
      <c r="E1" s="8">
        <v>2.1</v>
      </c>
      <c r="F1" s="8">
        <v>2.2</v>
      </c>
      <c r="G1" s="8">
        <v>2.3</v>
      </c>
      <c r="H1" s="8">
        <v>2.4</v>
      </c>
      <c r="I1" s="8">
        <v>3.1</v>
      </c>
      <c r="J1" s="8">
        <v>3.2</v>
      </c>
      <c r="K1" s="8">
        <v>3.3</v>
      </c>
      <c r="L1" s="8">
        <v>3.4</v>
      </c>
      <c r="M1" s="8">
        <v>3.5</v>
      </c>
      <c r="N1" s="8">
        <v>4.1</v>
      </c>
      <c r="O1" s="8">
        <v>4.2</v>
      </c>
      <c r="P1" s="8">
        <v>4.3</v>
      </c>
      <c r="Q1" s="8">
        <v>5.1</v>
      </c>
      <c r="R1" s="8">
        <v>5.2</v>
      </c>
      <c r="S1" s="8">
        <v>5.3</v>
      </c>
      <c r="T1" s="8">
        <v>6.1</v>
      </c>
      <c r="U1" s="8">
        <v>6.2</v>
      </c>
      <c r="V1" s="8">
        <v>6.3</v>
      </c>
      <c r="W1" s="8">
        <v>6.4</v>
      </c>
      <c r="X1" s="8">
        <v>7.1</v>
      </c>
      <c r="Y1" s="8">
        <v>7.2</v>
      </c>
      <c r="Z1" s="8">
        <v>7.3</v>
      </c>
      <c r="AA1" s="8">
        <v>7.4</v>
      </c>
      <c r="AB1" s="8">
        <v>8.1</v>
      </c>
      <c r="AC1" s="8">
        <v>8.2</v>
      </c>
      <c r="AD1" s="8">
        <v>8.3</v>
      </c>
      <c r="AE1" s="8">
        <v>9.1</v>
      </c>
      <c r="AF1" s="8">
        <v>9.2</v>
      </c>
      <c r="AG1" s="8">
        <v>9.3</v>
      </c>
      <c r="AH1" s="8">
        <v>9.4</v>
      </c>
      <c r="AI1" s="8" t="s">
        <v>668</v>
      </c>
      <c r="AJ1" s="8" t="s">
        <v>644</v>
      </c>
    </row>
    <row r="2" spans="1:36">
      <c r="A2" s="7" t="s">
        <v>669</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t="str">
        <f>IFERROR(AVERAGE(C2:AH2),"")</f>
        <v/>
      </c>
      <c r="AJ2" s="7"/>
    </row>
    <row r="3" spans="1:36">
      <c r="A3" s="7" t="s">
        <v>670</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t="str">
        <f>IFERROR(AVERAGE(C3:AH3),"")</f>
        <v/>
      </c>
      <c r="AJ3" s="7"/>
    </row>
    <row r="4" spans="1:36">
      <c r="A4" s="7" t="s">
        <v>671</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t="str">
        <f>IFERROR(AVERAGE(C4:AH4),"")</f>
        <v/>
      </c>
      <c r="AJ4" s="7"/>
    </row>
    <row r="5" spans="1:36">
      <c r="A5" s="7" t="s">
        <v>672</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t="str">
        <f>IFERROR(AVERAGE(C5:AH5),"")</f>
        <v/>
      </c>
      <c r="AJ5" s="7"/>
    </row>
    <row r="6" spans="1:36">
      <c r="A6" s="7" t="s">
        <v>673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t="str">
        <f>IFERROR(AVERAGE(C6:AH6),"")</f>
        <v/>
      </c>
      <c r="AJ6" s="7"/>
    </row>
    <row r="7" spans="1:36">
      <c r="A7" s="7" t="s">
        <v>674</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t="str">
        <f>IFERROR(AVERAGE(C7:AH7),"")</f>
        <v/>
      </c>
      <c r="AJ7" s="7"/>
    </row>
    <row r="8" spans="1:36">
      <c r="A8" s="7" t="s">
        <v>675</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t="str">
        <f>IFERROR(AVERAGE(C8:AH8),"")</f>
        <v/>
      </c>
      <c r="AJ8" s="7"/>
    </row>
    <row r="9" spans="1:36">
      <c r="A9" s="7" t="s">
        <v>676</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t="str">
        <f>IFERROR(AVERAGE(C9:AH9),"")</f>
        <v/>
      </c>
      <c r="AJ9" s="7"/>
    </row>
    <row r="10" spans="1:36">
      <c r="A10" s="7" t="s">
        <v>677</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t="str">
        <f>IFERROR(AVERAGE(C10:AH10),"")</f>
        <v/>
      </c>
      <c r="AJ10" s="7"/>
    </row>
    <row r="11" spans="1:36">
      <c r="A11" s="7" t="s">
        <v>678</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t="str">
        <f>IFERROR(AVERAGE(C11:AH11),"")</f>
        <v/>
      </c>
      <c r="AJ11" s="7"/>
    </row>
    <row r="12" spans="1:36">
      <c r="A12" s="7" t="s">
        <v>679</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t="str">
        <f>IFERROR(AVERAGE(C12:AH12),"")</f>
        <v/>
      </c>
      <c r="AJ12" s="7"/>
    </row>
    <row r="13" spans="1:36">
      <c r="A13" s="7" t="s">
        <v>680</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t="str">
        <f>IFERROR(AVERAGE(C13:AH13),"")</f>
        <v/>
      </c>
      <c r="AJ13" s="7"/>
    </row>
    <row r="14" spans="1:36">
      <c r="A14" s="7" t="s">
        <v>681</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t="str">
        <f>IFERROR(AVERAGE(C14:AH14),"")</f>
        <v/>
      </c>
      <c r="AJ14" s="7"/>
    </row>
    <row r="15" spans="1:36">
      <c r="A15" s="7" t="s">
        <v>682</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t="str">
        <f>IFERROR(AVERAGE(C15:AH15),"")</f>
        <v/>
      </c>
      <c r="AJ15" s="7"/>
    </row>
    <row r="16" spans="1:36">
      <c r="A16" s="7" t="s">
        <v>683</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t="str">
        <f>IFERROR(AVERAGE(C16:AH16),"")</f>
        <v/>
      </c>
      <c r="AJ16" s="7"/>
    </row>
    <row r="17" spans="1:36">
      <c r="A17" s="7" t="s">
        <v>684</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t="str">
        <f>IFERROR(AVERAGE(C17:AH17),"")</f>
        <v/>
      </c>
      <c r="AJ17" s="7"/>
    </row>
    <row r="18" spans="1:36">
      <c r="A18" s="7" t="s">
        <v>685</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t="str">
        <f>IFERROR(AVERAGE(C18:AH18),"")</f>
        <v/>
      </c>
      <c r="AJ18" s="7"/>
    </row>
    <row r="19" spans="1:36">
      <c r="A19" s="7" t="s">
        <v>686</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t="str">
        <f>IFERROR(AVERAGE(C19:AH19),"")</f>
        <v/>
      </c>
      <c r="AJ19" s="7"/>
    </row>
    <row r="20" spans="1:36">
      <c r="A20" s="7" t="s">
        <v>687</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t="str">
        <f>IFERROR(AVERAGE(C20:AH20),"")</f>
        <v/>
      </c>
      <c r="AJ20" s="7"/>
    </row>
    <row r="21" spans="1:36">
      <c r="A21" s="7" t="s">
        <v>688</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t="str">
        <f>IFERROR(AVERAGE(C21:AH21),"")</f>
        <v/>
      </c>
      <c r="AJ21" s="7"/>
    </row>
    <row r="22" spans="1:36">
      <c r="A22" s="7" t="s">
        <v>689</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t="str">
        <f>IFERROR(AVERAGE(C22:AH22),"")</f>
        <v/>
      </c>
      <c r="AJ22" s="7"/>
    </row>
    <row r="23" spans="1:36">
      <c r="A23" s="7" t="s">
        <v>690</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t="str">
        <f>IFERROR(AVERAGE(C23:AH23),"")</f>
        <v/>
      </c>
      <c r="AJ23" s="7"/>
    </row>
    <row r="24" spans="1:36">
      <c r="A24" s="7" t="s">
        <v>691</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t="str">
        <f>IFERROR(AVERAGE(C24:AH24),"")</f>
        <v/>
      </c>
      <c r="AJ24" s="7"/>
    </row>
    <row r="25" spans="1:36">
      <c r="A25" s="7" t="s">
        <v>692</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t="str">
        <f>IFERROR(AVERAGE(C25:AH25),"")</f>
        <v/>
      </c>
      <c r="AJ25" s="7"/>
    </row>
    <row r="26" spans="1:36">
      <c r="A26" s="7" t="s">
        <v>693</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t="str">
        <f>IFERROR(AVERAGE(C26:AH26),"")</f>
        <v/>
      </c>
      <c r="AJ26" s="7"/>
    </row>
    <row r="27" spans="1:36">
      <c r="A27" s="7" t="s">
        <v>694</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t="str">
        <f>IFERROR(AVERAGE(C27:AH27),"")</f>
        <v/>
      </c>
      <c r="AJ27" s="7"/>
    </row>
    <row r="28" spans="1:36">
      <c r="A28" s="7" t="s">
        <v>695</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t="str">
        <f>IFERROR(AVERAGE(C28:AH28),"")</f>
        <v/>
      </c>
      <c r="AJ28" s="7"/>
    </row>
    <row r="29" spans="1:36">
      <c r="A29" s="7" t="s">
        <v>696</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t="str">
        <f>IFERROR(AVERAGE(C29:AH29),"")</f>
        <v/>
      </c>
      <c r="AJ29" s="7"/>
    </row>
    <row r="30" spans="1:36">
      <c r="A30" s="7" t="s">
        <v>697</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t="str">
        <f>IFERROR(AVERAGE(C30:AH30),"")</f>
        <v/>
      </c>
      <c r="AJ30" s="7"/>
    </row>
    <row r="31" spans="1:36">
      <c r="A31" s="7" t="s">
        <v>698</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t="str">
        <f>IFERROR(AVERAGE(C31:AH31),"")</f>
        <v/>
      </c>
      <c r="AJ31" s="7"/>
    </row>
  </sheetData>
  <dataValidations count="9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2026-10-16T16:28:30+02:00</dcterms:created>
  <dcterms:modified xsi:type="dcterms:W3CDTF">2026-10-16T16:28:30+02:00</dcterms:modified>
  <dc:title>Currículo LOMLOE Geografía e Historia 3.º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