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<sst xmlns="http://schemas.openxmlformats.org/spreadsheetml/2006/main" uniqueCount="450">
  <si>
    <t>Corrigiendo.es</t>
  </si>
  <si>
    <t>Materia</t>
  </si>
  <si>
    <t>Geografía e Historia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</si>
  <si>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</si>
  <si>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</si>
  <si>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</si>
  <si>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</si>
  <si>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</si>
  <si>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</si>
  <si>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</si>
  <si>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</si>
  <si>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</si>
  <si>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</si>
  <si>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</si>
  <si>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</si>
  <si>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</si>
  <si>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</si>
  <si>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</si>
  <si>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</si>
  <si>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</si>
  <si>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</si>
  <si>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</si>
  <si>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</si>
  <si>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</si>
  <si>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</si>
  <si>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</si>
  <si>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</si>
  <si>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</si>
  <si>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</si>
  <si>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</si>
  <si>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</si>
  <si>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</si>
  <si>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</si>
  <si>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</si>
  <si>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</si>
  <si>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</si>
  <si>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</si>
  <si>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</si>
  <si>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</si>
  <si>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</si>
  <si>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</si>
  <si>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</si>
  <si>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</si>
  <si>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</si>
  <si>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</si>
  <si>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</si>
  <si>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</si>
  <si>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</si>
  <si>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</si>
  <si>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</si>
  <si>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</si>
  <si>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</si>
  <si>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</si>
  <si>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</si>
  <si>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</si>
  <si>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</si>
  <si>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</si>
  <si>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</si>
  <si>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</si>
  <si>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</si>
  <si>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</si>
  <si>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</si>
  <si>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</si>
  <si>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</si>
  <si>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</si>
  <si>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</si>
  <si>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</si>
  <si>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</si>
  <si>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</si>
  <si>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</si>
  <si>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</si>
  <si>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</si>
  <si>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</si>
  <si>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</si>
  <si>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</si>
  <si>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</si>
  <si>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</si>
  <si>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</si>
  <si>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</si>
  <si>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</si>
  <si>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</si>
  <si>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</si>
  <si>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</si>
  <si>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</si>
  <si>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</si>
  <si>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</si>
  <si>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</si>
  <si>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</si>
  <si>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la convivencia internacional, de nuestro país y de Andalucía, destacando la contribución del Estado, sus instituciones y otras entidades sociales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</si>
  <si>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</si>
  <si>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</si>
  <si>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</si>
  <si>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</si>
  <si>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</si>
  <si>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</si>
  <si>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</si>
  <si>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</si>
  <si>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</si>
  <si>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</si>
  <si>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</si>
  <si>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mediante distintos formatos, y mediante aplicaciones y estrategias de recogida y representación de contrastar datos más complejas, fuentes usando y contrastando críticamente fuentes fiables, tanto analógicas como digitales, del presente y la de la historia contemporánea, identificando la desinformación y la manipulación. Establecer 1.2. Establecer conexiones y relaciones entre los entre los conocimientos e e informaciones adquiridos, elaborando síntesis interpretativas explicativas y explicativas, mediante mediante informes, estudios o dosieres informativos, que reflejen un dominio y consolidación de los contenidos tratados. Transferir de 1.3. Transferir adecuadamente la y el información y el conocimiento por narraciones, medio de narraciones, pósteres, presentaciones, exposiciones orales, medios audiovisuales y otros productos.</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</si>
  <si>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</si>
  <si>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</si>
  <si>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</si>
  <si>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</si>
  <si>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</si>
  <si>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</si>
  <si>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Generar productos originales y creativos mediante la de reelaboración de conocimientos previos a través de investigación herramientas de investigación que problemas permitan explicar problemas presentes y pasados de la humanidad a distintas escalas temporales y espaciales, de lo local a utilizando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</si>
  <si>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</si>
  <si>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</si>
  <si>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</si>
  <si>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</si>
  <si>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</si>
  <si>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 Conocer los 3.1. Conocer los Objetivos de Desarrollo Sostenible, realizando que propuestas que contribuyan a su logro, aplicando métodos y de proyectos de investigación, incidiendo en el uso de y otras mapas y otras representaciones gráficas, así como de medios accesibles de de interpretación de imágenes.</t>
  </si>
  <si>
    <t>Defender una postura crítica sobre temas actuales utilizando datos históricos y geográficos, tras haber analizado y comparado diversas fuentes de información fiables.</t>
  </si>
  <si>
    <t>Argumentar</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</si>
  <si>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</si>
  <si>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</si>
  <si>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</si>
  <si>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Entender y afrontar, ecosocial, desde un enfoque ecosocial, problemas y o desafíos pasados, de las actuales o futuros de las sociedades contemporáneas sus teniendo en cuenta sus de relaciones de y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</si>
  <si>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</si>
  <si>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</si>
  <si>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</si>
  <si>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</si>
  <si>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históricos lugares históricos (simultaneidad, duración, causalidad), utilizando términos y conceptos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</si>
  <si>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</si>
  <si>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</si>
  <si>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</si>
  <si>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</si>
  <si>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</si>
  <si>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del ámbito de la Historia y la Geografía a través del uso de fuentes de información diversas, teniendo en cuenta las transformaciones de corta y larga duración (coyuntura y estructura), las en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</si>
  <si>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</si>
  <si>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</si>
  <si>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</si>
  <si>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</si>
  <si>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</si>
  <si>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su y comprender su funcionamiento como un sistema complejo por medio del análisis multicausal de sus relaciones naturales y humanas, presentes y pasadas, valorando el de grado de conservación de y de equilibrio dinámico. Identificar 4.2. Idear y adoptar, y cuando sea posible, que comportamientos y la acciones que contribuyan a la conservación y mejora del entorno natural, rural y urbano, a través del respeto a todos los seres vivos, mostrando comportamientos orientados al logro de un desarrollo sostenible el de dichos entornos, y defendiendo el acceso universal, justo y equitativo a los recursos que nos ofrece el planeta.</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</si>
  <si>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</si>
  <si>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</si>
  <si>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</si>
  <si>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</si>
  <si>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</si>
  <si>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Conocer, valorar y ejercitar responsabilidades, derechos y deberes y actuar en favor de su y desarrollo y afirmación, a través del de conocimiento de nuestro ordenamiento jurídico y constitucional, de la comprensión y puesta en valor de nuestra memoria democrática y de los aspectos fundamentales que la valores conforman, de la contribución de los hombres y mujeres a la misma, y la defensa de nuestros valores constitucionales. Reconocer 5.2. Reconocer movimientos y causas que generen una solidaria, conciencia solidaria, promuevan la cohesión social, y trabajen para la la eliminación de la desigualdad, la especialmente la motivada por cuestión de género, y para el pleno desarrollo de la ciudadanía, mediante la movilización de conocimientos y estrategias de participación, trabajo en equipo, mediación y resolución pacífica de conflictos.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</si>
  <si>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</si>
  <si>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</si>
  <si>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</si>
  <si>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</si>
  <si>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Rechazar actitudes discriminatorias y y reconocer la riqueza de la diversidad, a partir del análisis de la relación entre los aspectos geográficos, históricos, ecosociales y culturales que han conformado la sociedad globalizada y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</si>
  <si>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</si>
  <si>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</si>
  <si>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</si>
  <si>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</si>
  <si>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</si>
  <si>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un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</si>
  <si>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</si>
  <si>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</si>
  <si>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</si>
  <si>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</si>
  <si>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</si>
  <si>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van rasgos que van la conformando la identidad propia y de los demás, la riqueza de identidades las identidades múltiples en relación con distintas escalas espaciales, a través de en la la investigación y el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</si>
  <si>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</si>
  <si>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</si>
  <si>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</si>
  <si>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</si>
  <si>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conservar el contribuir a conservar el patrimonio material e común, inmaterial común, los respetando los de sentimientos de pertenencia y en su adoptando compromisos con principios y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</si>
  <si>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</si>
  <si>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</si>
  <si>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</si>
  <si>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</si>
  <si>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</si>
  <si>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</si>
  <si>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</si>
  <si>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</si>
  <si>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</si>
  <si>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sociales, asociaciones y entidades sociales, y adoptando actitudes de participación y local y transformación en el ámbito local y comunitario, especialmente en el ámbito de las relaciones intergeneracionales. y 9.1. Interpretar y explicar de forma la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</si>
  <si>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</si>
  <si>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</si>
  <si>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</si>
  <si>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</si>
  <si>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Contribuir a la consecución de un mundo más seguro, justo, solidario y sostenible, a través del análisis de los principales conflictos del presente y el reconocimiento de las de instituciones del de Estado, y de las asociaciones civiles que garantizan la seguridad la integral y la convivencia los social, así como de los compromisos de internacionales de nuestro país y de Andalucía en favor de la paz, la seguridad, la cooperación, la sostenibilidad, los valores democráticos y los Objetivos de Desarrollo Sostenible.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</si>
  <si>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</si>
  <si>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</si>
  <si>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</si>
  <si>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</si>
  <si>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</si>
  <si>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</si>
  <si>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</si>
  <si>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</si>
  <si>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</si>
  <si>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</si>
  <si>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</si>
  <si>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</si>
  <si>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</si>
  <si>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</si>
  <si>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</si>
  <si>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</si>
  <si>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del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</si>
  <si>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</si>
  <si>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 La construcción del Estado liberal en Andalucía.</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</si>
  <si>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</si>
  <si>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Interpretación del sistema capitalista desde sus orígenes hasta la actualidad.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</si>
  <si>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</si>
  <si>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Del Antiguo Régimen a la Primera Guerra Mundial. De la Primera Guerra Mundial al desmoronamiento de la URSS e Historia de España: del reinado de Alfonso XIII a nuestros días. Las relaciones internacionales y estudio crítico y comparativo de conflictos y violencias de la primera mitad del siglo XX. El Holocausto judío.</t>
  </si>
  <si>
    <t>Los fundamentos geoestratégicos desde la segunda mitad del siglo XX hasta la actualidad, la política de bloques, los conflictos de la descolonización y el nuevo orden mundial. El papel de los organismos internacionales.</t>
  </si>
  <si>
    <t>España y Andalucía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 Los poderes del Estado: legislativo, ejecutivo y judicial.</t>
  </si>
  <si>
    <t>Las formaciones identitarias: ideologías, nacionalismos y movimientos supranacionales. Ciudadanía europea y cosmopolita. Blas Infante y el andalucismo. De la asamblea de Ronda al estatuto de autonomía.</t>
  </si>
  <si>
    <t>Interpretación del territorio y del paisaje. Del éxodo rural a la concentración urbana. El reto demográfico en España y Andalucía. El problema de la despoblación rural. Ordenación del territorio y transformación del espacio. La ciudad como espacio de convivencia. Importancia y cuidado del espacio público. La huella humana y la protección del medio natural.</t>
  </si>
  <si>
    <t>La acción de los movimientos feministas y sufragistas en la lucha por la igualdad de género. Mujeres relevantes de la historia contemporánea universal, española y andaluza. La lucha por el sufragio femenino y la democracia en España y Andalucía.</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</si>
  <si>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</si>
  <si>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El papel de las mujeres en la creación artística contemporánea. La diversidad cultural en el mundo actual. Respeto y conservación del patrimonio material e inmaterial. Conocimiento, protección y conservación del patrimonio andaluz. Andalucía en el arte contemporáneo. Los museos andaluces.</t>
  </si>
  <si>
    <t>El proceso de construcción europea. Integración económica, monetaria y ciudadana. Las instituciones europeas. El futuro de Europa.</t>
  </si>
  <si>
    <t>La transición española desde 1975 a 1978. La ley como contrato social. De la Constitución de 1812 a la Constitución de 1978. Los valores y principios constitucionales. Ordenamiento normativo autonómico, constitucional y supranacional como garante del desarrollo de derechos y libertades para el ejercicio de la ciudadanía. La transición en Andalucía y la conquista de la autonomía. Evolución de la Comunidad Autónoma de Andalucía.</t>
  </si>
  <si>
    <t>La memoria democrática. Experiencias históricas dolorosas del pasado reciente y reconocimiento y reparación de las víctimas de la violencia. El terrorismo de ETA. El principio de Justicia Universal.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</si>
  <si>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</si>
  <si>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</si>
  <si>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andaluza como agente de cambio para el desarrollo sostenible.</t>
  </si>
  <si>
    <t>Implicación en la defensa y protección del medioambiente. Acción y posición ante la emergencia climática.</t>
  </si>
  <si>
    <t>Ciudadanía ética digital. Nuevos comportamientos en la sociedad de la información. Lucha contra el ciberacoso.</t>
  </si>
  <si>
    <t>Compromiso cívico y participación ciudadana. Mediación y gestión pacífica de conflictos y apoyo a las víctimas de cualquier forma de violencia y terrorismo.</t>
  </si>
  <si>
    <t>Servicio a la comunidad. La corresponsabilidad en los cuidados. Las relaciones intergeneracionales. La responsabilidad colectiva e individual. El asociacionismo y el voluntariado. Entornos y redes sociales.</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</si>
  <si>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</si>
  <si>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</si>
  <si>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Las emociones y el contexto cultural. La perspectiva histórica del componente emocional.</t>
  </si>
  <si>
    <t>Empleo y trabajo en la sociedad de la información, aprendizaje permanente y a lo largo de toda la vida. Geografía e Historia 3º Geografía e Historia 4º</t>
  </si>
  <si>
    <t>El patrimonio como bien común y como recurso cultural y económico. Necesidad de su conocimiento, valoración, conservación, puesta en valor, Saberes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</si>
  <si>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</si>
  <si>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</si>
  <si>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</si>
  <si>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</si>
  <si>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</si>
  <si>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</si>
  <si>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</si>
  <si>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</si>
  <si>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</si>
  <si>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</si>
  <si>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</si>
  <si>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</si>
  <si>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</si>
  <si>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</si>
  <si>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</si>
  <si>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</si>
  <si>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</si>
  <si>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</si>
  <si>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</si>
  <si>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</si>
  <si>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</si>
  <si>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</si>
  <si>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</si>
  <si>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</si>
  <si>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</si>
  <si>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</si>
  <si>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</si>
  <si>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</si>
  <si>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</si>
  <si>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</si>
  <si>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</si>
  <si>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</si>
  <si>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</si>
  <si>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</si>
  <si>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</si>
  <si>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</si>
  <si>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</si>
  <si>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</si>
  <si>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</si>
  <si>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</si>
  <si>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</si>
  <si>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</si>
  <si>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</si>
  <si>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</si>
  <si>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</si>
  <si>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</si>
  <si>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</si>
  <si>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</si>
  <si>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</si>
  <si>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</si>
  <si>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</si>
  <si>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</si>
  <si>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</si>
  <si>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</si>
  <si>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</si>
  <si>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</si>
  <si>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</si>
  <si>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</si>
  <si>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</si>
  <si>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</si>
  <si>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</si>
  <si>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</si>
  <si>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</si>
  <si>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</si>
  <si>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</si>
  <si>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</si>
  <si>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</si>
  <si>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</si>
  <si>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</si>
  <si>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</si>
  <si>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</si>
  <si>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</si>
  <si>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</si>
  <si>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</si>
  <si>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</si>
  <si>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</si>
  <si>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</si>
  <si>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</si>
  <si>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</si>
  <si>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</si>
  <si>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</si>
  <si>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</si>
  <si>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</si>
  <si>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</si>
  <si>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</si>
  <si>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</si>
  <si>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</si>
  <si>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</si>
  <si>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</si>
  <si>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</si>
  <si>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</si>
  <si>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</si>
  <si>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</si>
  <si>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</si>
  <si>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</si>
  <si>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</si>
  <si>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</si>
  <si>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</si>
  <si>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</si>
  <si>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</si>
  <si>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</si>
  <si>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</si>
  <si>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</si>
  <si>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</si>
  <si>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</si>
  <si>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</si>
  <si>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</si>
  <si>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</si>
  <si>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</si>
  <si>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</si>
  <si>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</si>
  <si>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</si>
  <si>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</si>
  <si>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</si>
  <si>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</si>
  <si>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</si>
  <si>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</si>
  <si>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</si>
  <si>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</si>
  <si>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</si>
  <si>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</si>
  <si>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</si>
  <si>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</si>
  <si>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</si>
  <si>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</si>
  <si>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</si>
  <si>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</si>
  <si>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</si>
  <si>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</si>
  <si>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</si>
  <si>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</si>
  <si>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</si>
  <si>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</si>
  <si>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</si>
  <si>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</si>
  <si>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</si>
  <si>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</si>
  <si>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</si>
  <si>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</si>
  <si>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</si>
  <si>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</si>
  <si>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</si>
  <si>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</si>
  <si>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</si>
  <si>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</si>
  <si>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</si>
  <si>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</si>
  <si>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</si>
  <si>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</si>
  <si>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</si>
  <si>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</si>
  <si>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</si>
  <si>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</si>
  <si>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</si>
  <si>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</si>
  <si>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</si>
  <si>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</si>
  <si>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</si>
  <si>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</si>
  <si>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</si>
  <si>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</si>
  <si>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</si>
  <si>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</si>
  <si>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</si>
  <si>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</si>
  <si>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</si>
  <si>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</si>
  <si>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</si>
  <si>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</si>
  <si>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</si>
  <si>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</si>
  <si>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</si>
  <si>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</si>
  <si>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</si>
  <si>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</si>
  <si>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mediante distintos formatos, y mediante aplicaciones y estrategias de recogida y representación de contrastar datos más complejas, fuentes usando y c</t>
  </si>
  <si>
    <t>Generar productos originales y creativos mediante la de reelaboración de conocimientos previos a través de investigación herramientas de investigación que problemas permitan explic</t>
  </si>
  <si>
    <t>Producir y expresar juicios y argumentos personales y críticos de forma abierta y respetuosa, haciendo patente la propia identidad y enriqueciendo el acervo común en el contexto de</t>
  </si>
  <si>
    <t>Entender y afrontar, ecosocial, desde un enfoque ecosocial, problemas y o desafíos pasados, de las actuales o futuros de las sociedades contemporáneas sus teniendo en cuenta sus de</t>
  </si>
  <si>
    <t>Utilizar secuencias cronológicas complejas en las que identificar, comparar y relacionar hechos y procesos en diferentes períodos y históricos lugares históricos (simultaneidad, du</t>
  </si>
  <si>
    <t>Analizar procesos de cambio histórico y comparar casos del ámbito de la Historia y la Geografía a través del uso de fuentes de información diversas, teniendo en cuenta las transfor</t>
  </si>
  <si>
    <t>Identificar los elementos del entorno su y comprender su funcionamiento como un sistema complejo por medio del análisis multicausal de sus relaciones naturales y humanas, presentes</t>
  </si>
  <si>
    <t xml:space="preserve">Conocer, valorar y ejercitar responsabilidades, derechos y deberes y actuar en favor de su y desarrollo y afirmación, a través del de conocimiento de nuestro ordenamiento jurídico </t>
  </si>
  <si>
    <t>Rechazar actitudes discriminatorias y y reconocer la riqueza de la diversidad, a partir del análisis de la relación entre los aspectos geográficos, históricos, ecosociales y cultur</t>
  </si>
  <si>
    <t>Contribuir al bienestar individual y colectivo a través del diseño, exposición y puesta en práctica de un iniciativas orientadas a promover un compromiso activo con los valores com</t>
  </si>
  <si>
    <t>Reconocer los van rasgos que van la conformando la identidad propia y de los demás, la riqueza de identidades las identidades múltiples en relación con distintas escalas espaciales</t>
  </si>
  <si>
    <t xml:space="preserve">Conocer y conservar el contribuir a conservar el patrimonio material e común, inmaterial común, los respetando los de sentimientos de pertenencia y en su adoptando compromisos con </t>
  </si>
  <si>
    <t xml:space="preserve">Adoptar un papel activo y comprometido con el entorno, de acuerdo con aptitudes, aspiraciones, intereses y valores propios, a partir del análisis crítico de la realidad económica, </t>
  </si>
  <si>
    <t>Reconocer las iniciativas de la sociedad civil, reflejadas en sociales, asociaciones y entidades sociales, y adoptando actitudes de participación y local y transformación en el ámb</t>
  </si>
  <si>
    <t>Contribuir a la consecución de un mundo más seguro, justo, solidario y sostenible, a través del análisis de los principales conflictos del presente y el reconocimiento de las de in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</si>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</sst>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15</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6.67</v>
      </c>
    </row>
    <row r="3" spans="1:11">
      <c r="A3" s="5" t="s">
        <v>2</v>
      </c>
      <c r="B3" s="5">
        <v>2.1</v>
      </c>
      <c r="C3" s="5" t="s">
        <v>42</v>
      </c>
      <c r="D3" s="5" t="s">
        <v>107</v>
      </c>
      <c r="E3" s="5" t="s">
        <v>108</v>
      </c>
      <c r="F3" s="5" t="s">
        <v>109</v>
      </c>
      <c r="G3" s="5" t="s">
        <v>110</v>
      </c>
      <c r="H3" s="5" t="s">
        <v>104</v>
      </c>
      <c r="I3" s="5" t="s">
        <v>111</v>
      </c>
      <c r="J3" s="5" t="s">
        <v>112</v>
      </c>
      <c r="K3" s="7">
        <v>6.67</v>
      </c>
    </row>
    <row r="4" spans="1:11">
      <c r="A4" s="5" t="s">
        <v>2</v>
      </c>
      <c r="B4" s="5">
        <v>2.2</v>
      </c>
      <c r="C4" s="5" t="s">
        <v>42</v>
      </c>
      <c r="D4" s="5" t="s">
        <v>113</v>
      </c>
      <c r="E4" s="5" t="s">
        <v>114</v>
      </c>
      <c r="F4" s="5" t="s">
        <v>115</v>
      </c>
      <c r="G4" s="5" t="s">
        <v>116</v>
      </c>
      <c r="H4" s="5" t="s">
        <v>104</v>
      </c>
      <c r="I4" s="5" t="s">
        <v>117</v>
      </c>
      <c r="J4" s="5" t="s">
        <v>118</v>
      </c>
      <c r="K4" s="7">
        <v>6.67</v>
      </c>
    </row>
    <row r="5" spans="1:11">
      <c r="A5" s="5" t="s">
        <v>2</v>
      </c>
      <c r="B5" s="5">
        <v>3.2</v>
      </c>
      <c r="C5" s="5" t="s">
        <v>49</v>
      </c>
      <c r="D5" s="5" t="s">
        <v>119</v>
      </c>
      <c r="E5" s="5" t="s">
        <v>120</v>
      </c>
      <c r="F5" s="5" t="s">
        <v>109</v>
      </c>
      <c r="G5" s="5" t="s">
        <v>121</v>
      </c>
      <c r="H5" s="5" t="s">
        <v>104</v>
      </c>
      <c r="I5" s="5" t="s">
        <v>122</v>
      </c>
      <c r="J5" s="5" t="s">
        <v>123</v>
      </c>
      <c r="K5" s="7">
        <v>6.67</v>
      </c>
    </row>
    <row r="6" spans="1:11">
      <c r="A6" s="5" t="s">
        <v>2</v>
      </c>
      <c r="B6" s="5">
        <v>3.3</v>
      </c>
      <c r="C6" s="5" t="s">
        <v>49</v>
      </c>
      <c r="D6" s="5" t="s">
        <v>124</v>
      </c>
      <c r="E6" s="5" t="s">
        <v>125</v>
      </c>
      <c r="F6" s="5" t="s">
        <v>126</v>
      </c>
      <c r="G6" s="5" t="s">
        <v>127</v>
      </c>
      <c r="H6" s="5" t="s">
        <v>104</v>
      </c>
      <c r="I6" s="5" t="s">
        <v>128</v>
      </c>
      <c r="J6" s="5" t="s">
        <v>129</v>
      </c>
      <c r="K6" s="7">
        <v>6.67</v>
      </c>
    </row>
    <row r="7" spans="1:11">
      <c r="A7" s="5" t="s">
        <v>2</v>
      </c>
      <c r="B7" s="5">
        <v>3.4</v>
      </c>
      <c r="C7" s="5" t="s">
        <v>49</v>
      </c>
      <c r="D7" s="5" t="s">
        <v>130</v>
      </c>
      <c r="E7" s="5" t="s">
        <v>131</v>
      </c>
      <c r="F7" s="5" t="s">
        <v>132</v>
      </c>
      <c r="G7" s="5" t="s">
        <v>133</v>
      </c>
      <c r="H7" s="5" t="s">
        <v>104</v>
      </c>
      <c r="I7" s="5" t="s">
        <v>134</v>
      </c>
      <c r="J7" s="5" t="s">
        <v>135</v>
      </c>
      <c r="K7" s="7">
        <v>6.67</v>
      </c>
    </row>
    <row r="8" spans="1:11">
      <c r="A8" s="5" t="s">
        <v>2</v>
      </c>
      <c r="B8" s="5">
        <v>4.1</v>
      </c>
      <c r="C8" s="5" t="s">
        <v>56</v>
      </c>
      <c r="D8" s="5" t="s">
        <v>136</v>
      </c>
      <c r="E8" s="5" t="s">
        <v>137</v>
      </c>
      <c r="F8" s="5" t="s">
        <v>138</v>
      </c>
      <c r="G8" s="5" t="s">
        <v>139</v>
      </c>
      <c r="H8" s="5" t="s">
        <v>104</v>
      </c>
      <c r="I8" s="5" t="s">
        <v>140</v>
      </c>
      <c r="J8" s="5" t="s">
        <v>141</v>
      </c>
      <c r="K8" s="7">
        <v>6.67</v>
      </c>
    </row>
    <row r="9" spans="1:11">
      <c r="A9" s="5" t="s">
        <v>2</v>
      </c>
      <c r="B9" s="5">
        <v>5.1</v>
      </c>
      <c r="C9" s="5" t="s">
        <v>62</v>
      </c>
      <c r="D9" s="5" t="s">
        <v>142</v>
      </c>
      <c r="E9" s="5" t="s">
        <v>143</v>
      </c>
      <c r="F9" s="5" t="s">
        <v>109</v>
      </c>
      <c r="G9" s="5" t="s">
        <v>144</v>
      </c>
      <c r="H9" s="5" t="s">
        <v>104</v>
      </c>
      <c r="I9" s="5" t="s">
        <v>145</v>
      </c>
      <c r="J9" s="5" t="s">
        <v>146</v>
      </c>
      <c r="K9" s="7">
        <v>6.67</v>
      </c>
    </row>
    <row r="10" spans="1:11">
      <c r="A10" s="5" t="s">
        <v>2</v>
      </c>
      <c r="B10" s="5">
        <v>6.1</v>
      </c>
      <c r="C10" s="5" t="s">
        <v>68</v>
      </c>
      <c r="D10" s="5" t="s">
        <v>147</v>
      </c>
      <c r="E10" s="5" t="s">
        <v>148</v>
      </c>
      <c r="F10" s="5" t="s">
        <v>149</v>
      </c>
      <c r="G10" s="5" t="s">
        <v>150</v>
      </c>
      <c r="H10" s="5" t="s">
        <v>104</v>
      </c>
      <c r="I10" s="5" t="s">
        <v>151</v>
      </c>
      <c r="J10" s="5" t="s">
        <v>152</v>
      </c>
      <c r="K10" s="7">
        <v>6.67</v>
      </c>
    </row>
    <row r="11" spans="1:11">
      <c r="A11" s="5" t="s">
        <v>2</v>
      </c>
      <c r="B11" s="5">
        <v>6.2</v>
      </c>
      <c r="C11" s="5" t="s">
        <v>68</v>
      </c>
      <c r="D11" s="5" t="s">
        <v>153</v>
      </c>
      <c r="E11" s="5" t="s">
        <v>154</v>
      </c>
      <c r="F11" s="5" t="s">
        <v>155</v>
      </c>
      <c r="G11" s="5" t="s">
        <v>156</v>
      </c>
      <c r="H11" s="5" t="s">
        <v>104</v>
      </c>
      <c r="I11" s="5" t="s">
        <v>157</v>
      </c>
      <c r="J11" s="5" t="s">
        <v>158</v>
      </c>
      <c r="K11" s="7">
        <v>6.67</v>
      </c>
    </row>
    <row r="12" spans="1:11">
      <c r="A12" s="5" t="s">
        <v>2</v>
      </c>
      <c r="B12" s="5">
        <v>7.1</v>
      </c>
      <c r="C12" s="5" t="s">
        <v>74</v>
      </c>
      <c r="D12" s="5" t="s">
        <v>159</v>
      </c>
      <c r="E12" s="5" t="s">
        <v>160</v>
      </c>
      <c r="F12" s="5" t="s">
        <v>132</v>
      </c>
      <c r="G12" s="5" t="s">
        <v>161</v>
      </c>
      <c r="H12" s="5" t="s">
        <v>104</v>
      </c>
      <c r="I12" s="5" t="s">
        <v>162</v>
      </c>
      <c r="J12" s="5" t="s">
        <v>163</v>
      </c>
      <c r="K12" s="7">
        <v>6.67</v>
      </c>
    </row>
    <row r="13" spans="1:11">
      <c r="A13" s="5" t="s">
        <v>2</v>
      </c>
      <c r="B13" s="5">
        <v>7.2</v>
      </c>
      <c r="C13" s="5" t="s">
        <v>74</v>
      </c>
      <c r="D13" s="5" t="s">
        <v>164</v>
      </c>
      <c r="E13" s="5" t="s">
        <v>165</v>
      </c>
      <c r="F13" s="5" t="s">
        <v>155</v>
      </c>
      <c r="G13" s="5" t="s">
        <v>166</v>
      </c>
      <c r="H13" s="5" t="s">
        <v>104</v>
      </c>
      <c r="I13" s="5" t="s">
        <v>167</v>
      </c>
      <c r="J13" s="5" t="s">
        <v>168</v>
      </c>
      <c r="K13" s="7">
        <v>6.67</v>
      </c>
    </row>
    <row r="14" spans="1:11">
      <c r="A14" s="5" t="s">
        <v>2</v>
      </c>
      <c r="B14" s="5">
        <v>8.1</v>
      </c>
      <c r="C14" s="5" t="s">
        <v>81</v>
      </c>
      <c r="D14" s="5" t="s">
        <v>169</v>
      </c>
      <c r="E14" s="5" t="s">
        <v>170</v>
      </c>
      <c r="F14" s="5" t="s">
        <v>109</v>
      </c>
      <c r="G14" s="5" t="s">
        <v>171</v>
      </c>
      <c r="H14" s="5" t="s">
        <v>104</v>
      </c>
      <c r="I14" s="5" t="s">
        <v>172</v>
      </c>
      <c r="J14" s="5" t="s">
        <v>173</v>
      </c>
      <c r="K14" s="7">
        <v>6.67</v>
      </c>
    </row>
    <row r="15" spans="1:11">
      <c r="A15" s="5" t="s">
        <v>2</v>
      </c>
      <c r="B15" s="5">
        <v>8.2</v>
      </c>
      <c r="C15" s="5" t="s">
        <v>81</v>
      </c>
      <c r="D15" s="5" t="s">
        <v>174</v>
      </c>
      <c r="E15" s="5" t="s">
        <v>175</v>
      </c>
      <c r="F15" s="5" t="s">
        <v>109</v>
      </c>
      <c r="G15" s="5" t="s">
        <v>176</v>
      </c>
      <c r="H15" s="5" t="s">
        <v>104</v>
      </c>
      <c r="I15" s="5" t="s">
        <v>177</v>
      </c>
      <c r="J15" s="5" t="s">
        <v>178</v>
      </c>
      <c r="K15" s="7">
        <v>6.67</v>
      </c>
    </row>
    <row r="16" spans="1:11">
      <c r="A16" s="5" t="s">
        <v>2</v>
      </c>
      <c r="B16" s="5">
        <v>9.2</v>
      </c>
      <c r="C16" s="5" t="s">
        <v>87</v>
      </c>
      <c r="D16" s="5" t="s">
        <v>179</v>
      </c>
      <c r="E16" s="5" t="s">
        <v>180</v>
      </c>
      <c r="F16" s="5" t="s">
        <v>138</v>
      </c>
      <c r="G16" s="5" t="s">
        <v>181</v>
      </c>
      <c r="H16" s="5" t="s">
        <v>104</v>
      </c>
      <c r="I16" s="5" t="s">
        <v>182</v>
      </c>
      <c r="J16" s="5" t="s">
        <v>183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2</v>
      </c>
      <c r="B2" s="5" t="s">
        <v>191</v>
      </c>
      <c r="C2" s="5">
        <v>1</v>
      </c>
      <c r="D2" s="5" t="s">
        <v>192</v>
      </c>
      <c r="E2" s="5"/>
      <c r="F2" s="5"/>
      <c r="G2" s="5"/>
      <c r="H2" s="5"/>
      <c r="I2" s="5"/>
    </row>
    <row r="3" spans="1:9">
      <c r="A3" s="5" t="s">
        <v>2</v>
      </c>
      <c r="B3" s="5" t="s">
        <v>191</v>
      </c>
      <c r="C3" s="5">
        <v>2</v>
      </c>
      <c r="D3" s="5" t="s">
        <v>193</v>
      </c>
      <c r="E3" s="5"/>
      <c r="F3" s="5"/>
      <c r="G3" s="5"/>
      <c r="H3" s="5"/>
      <c r="I3" s="5"/>
    </row>
    <row r="4" spans="1:9">
      <c r="A4" s="5" t="s">
        <v>2</v>
      </c>
      <c r="B4" s="5" t="s">
        <v>191</v>
      </c>
      <c r="C4" s="5">
        <v>1</v>
      </c>
      <c r="D4" s="5" t="s">
        <v>194</v>
      </c>
      <c r="E4" s="5"/>
      <c r="F4" s="5"/>
      <c r="G4" s="5"/>
      <c r="H4" s="5"/>
      <c r="I4" s="5"/>
    </row>
    <row r="5" spans="1:9">
      <c r="A5" s="5" t="s">
        <v>2</v>
      </c>
      <c r="B5" s="5" t="s">
        <v>191</v>
      </c>
      <c r="C5" s="5">
        <v>2</v>
      </c>
      <c r="D5" s="5" t="s">
        <v>195</v>
      </c>
      <c r="E5" s="5"/>
      <c r="F5" s="5"/>
      <c r="G5" s="5"/>
      <c r="H5" s="5"/>
      <c r="I5" s="5"/>
    </row>
    <row r="6" spans="1:9">
      <c r="A6" s="5" t="s">
        <v>2</v>
      </c>
      <c r="B6" s="5" t="s">
        <v>191</v>
      </c>
      <c r="C6" s="5">
        <v>3</v>
      </c>
      <c r="D6" s="5" t="s">
        <v>196</v>
      </c>
      <c r="E6" s="5"/>
      <c r="F6" s="5"/>
      <c r="G6" s="5"/>
      <c r="H6" s="5"/>
      <c r="I6" s="5"/>
    </row>
    <row r="7" spans="1:9">
      <c r="A7" s="5" t="s">
        <v>2</v>
      </c>
      <c r="B7" s="5" t="s">
        <v>191</v>
      </c>
      <c r="C7" s="5">
        <v>4</v>
      </c>
      <c r="D7" s="5" t="s">
        <v>197</v>
      </c>
      <c r="E7" s="5"/>
      <c r="F7" s="5"/>
      <c r="G7" s="5"/>
      <c r="H7" s="5"/>
      <c r="I7" s="5"/>
    </row>
    <row r="8" spans="1:9">
      <c r="A8" s="5" t="s">
        <v>2</v>
      </c>
      <c r="B8" s="5" t="s">
        <v>191</v>
      </c>
      <c r="C8" s="5">
        <v>5</v>
      </c>
      <c r="D8" s="5" t="s">
        <v>198</v>
      </c>
      <c r="E8" s="5"/>
      <c r="F8" s="5"/>
      <c r="G8" s="5"/>
      <c r="H8" s="5"/>
      <c r="I8" s="5"/>
    </row>
    <row r="9" spans="1:9">
      <c r="A9" s="5" t="s">
        <v>2</v>
      </c>
      <c r="B9" s="5" t="s">
        <v>191</v>
      </c>
      <c r="C9" s="5">
        <v>6</v>
      </c>
      <c r="D9" s="5" t="s">
        <v>199</v>
      </c>
      <c r="E9" s="5"/>
      <c r="F9" s="5"/>
      <c r="G9" s="5"/>
      <c r="H9" s="5"/>
      <c r="I9" s="5"/>
    </row>
    <row r="10" spans="1:9">
      <c r="A10" s="5" t="s">
        <v>2</v>
      </c>
      <c r="B10" s="5" t="s">
        <v>191</v>
      </c>
      <c r="C10" s="5">
        <v>7</v>
      </c>
      <c r="D10" s="5" t="s">
        <v>200</v>
      </c>
      <c r="E10" s="5"/>
      <c r="F10" s="5"/>
      <c r="G10" s="5"/>
      <c r="H10" s="5"/>
      <c r="I10" s="5"/>
    </row>
    <row r="11" spans="1:9">
      <c r="A11" s="5" t="s">
        <v>2</v>
      </c>
      <c r="B11" s="5" t="s">
        <v>191</v>
      </c>
      <c r="C11" s="5">
        <v>8</v>
      </c>
      <c r="D11" s="5" t="s">
        <v>201</v>
      </c>
      <c r="E11" s="5"/>
      <c r="F11" s="5"/>
      <c r="G11" s="5"/>
      <c r="H11" s="5"/>
      <c r="I11" s="5"/>
    </row>
    <row r="12" spans="1:9">
      <c r="A12" s="5" t="s">
        <v>2</v>
      </c>
      <c r="B12" s="5" t="s">
        <v>191</v>
      </c>
      <c r="C12" s="5">
        <v>9</v>
      </c>
      <c r="D12" s="5" t="s">
        <v>202</v>
      </c>
      <c r="E12" s="5"/>
      <c r="F12" s="5"/>
      <c r="G12" s="5"/>
      <c r="H12" s="5"/>
      <c r="I12" s="5"/>
    </row>
    <row r="13" spans="1:9">
      <c r="A13" s="5" t="s">
        <v>2</v>
      </c>
      <c r="B13" s="5" t="s">
        <v>191</v>
      </c>
      <c r="C13" s="5">
        <v>10</v>
      </c>
      <c r="D13" s="5" t="s">
        <v>203</v>
      </c>
      <c r="E13" s="5"/>
      <c r="F13" s="5"/>
      <c r="G13" s="5"/>
      <c r="H13" s="5"/>
      <c r="I13" s="5"/>
    </row>
    <row r="14" spans="1:9">
      <c r="A14" s="5" t="s">
        <v>2</v>
      </c>
      <c r="B14" s="5" t="s">
        <v>191</v>
      </c>
      <c r="C14" s="5">
        <v>11</v>
      </c>
      <c r="D14" s="5" t="s">
        <v>204</v>
      </c>
      <c r="E14" s="5"/>
      <c r="F14" s="5"/>
      <c r="G14" s="5"/>
      <c r="H14" s="5"/>
      <c r="I14" s="5"/>
    </row>
    <row r="15" spans="1:9">
      <c r="A15" s="5" t="s">
        <v>2</v>
      </c>
      <c r="B15" s="5" t="s">
        <v>191</v>
      </c>
      <c r="C15" s="5">
        <v>12</v>
      </c>
      <c r="D15" s="5" t="s">
        <v>205</v>
      </c>
      <c r="E15" s="5"/>
      <c r="F15" s="5"/>
      <c r="G15" s="5"/>
      <c r="H15" s="5"/>
      <c r="I15" s="5"/>
    </row>
    <row r="16" spans="1:9">
      <c r="A16" s="5" t="s">
        <v>2</v>
      </c>
      <c r="B16" s="5" t="s">
        <v>191</v>
      </c>
      <c r="C16" s="5">
        <v>13</v>
      </c>
      <c r="D16" s="5" t="s">
        <v>206</v>
      </c>
      <c r="E16" s="5"/>
      <c r="F16" s="5"/>
      <c r="G16" s="5"/>
      <c r="H16" s="5"/>
      <c r="I16" s="5"/>
    </row>
    <row r="17" spans="1:9">
      <c r="A17" s="5" t="s">
        <v>2</v>
      </c>
      <c r="B17" s="5" t="s">
        <v>191</v>
      </c>
      <c r="C17" s="5">
        <v>14</v>
      </c>
      <c r="D17" s="5" t="s">
        <v>207</v>
      </c>
      <c r="E17" s="5"/>
      <c r="F17" s="5"/>
      <c r="G17" s="5"/>
      <c r="H17" s="5"/>
      <c r="I17" s="5"/>
    </row>
    <row r="18" spans="1:9">
      <c r="A18" s="5" t="s">
        <v>2</v>
      </c>
      <c r="B18" s="5" t="s">
        <v>191</v>
      </c>
      <c r="C18" s="5">
        <v>15</v>
      </c>
      <c r="D18" s="5" t="s">
        <v>208</v>
      </c>
      <c r="E18" s="5"/>
      <c r="F18" s="5"/>
      <c r="G18" s="5"/>
      <c r="H18" s="5"/>
      <c r="I18" s="5"/>
    </row>
    <row r="19" spans="1:9">
      <c r="A19" s="5" t="s">
        <v>2</v>
      </c>
      <c r="B19" s="5" t="s">
        <v>191</v>
      </c>
      <c r="C19" s="5">
        <v>16</v>
      </c>
      <c r="D19" s="5" t="s">
        <v>209</v>
      </c>
      <c r="E19" s="5"/>
      <c r="F19" s="5"/>
      <c r="G19" s="5"/>
      <c r="H19" s="5"/>
      <c r="I19" s="5"/>
    </row>
    <row r="20" spans="1:9">
      <c r="A20" s="5" t="s">
        <v>2</v>
      </c>
      <c r="B20" s="5" t="s">
        <v>191</v>
      </c>
      <c r="C20" s="5">
        <v>17</v>
      </c>
      <c r="D20" s="5" t="s">
        <v>210</v>
      </c>
      <c r="E20" s="5"/>
      <c r="F20" s="5"/>
      <c r="G20" s="5"/>
      <c r="H20" s="5"/>
      <c r="I20" s="5"/>
    </row>
    <row r="21" spans="1:9">
      <c r="A21" s="5" t="s">
        <v>2</v>
      </c>
      <c r="B21" s="5" t="s">
        <v>191</v>
      </c>
      <c r="C21" s="5">
        <v>18</v>
      </c>
      <c r="D21" s="5" t="s">
        <v>211</v>
      </c>
      <c r="E21" s="5"/>
      <c r="F21" s="5"/>
      <c r="G21" s="5"/>
      <c r="H21" s="5"/>
      <c r="I21" s="5"/>
    </row>
    <row r="22" spans="1:9">
      <c r="A22" s="5" t="s">
        <v>2</v>
      </c>
      <c r="B22" s="5" t="s">
        <v>191</v>
      </c>
      <c r="C22" s="5">
        <v>19</v>
      </c>
      <c r="D22" s="5" t="s">
        <v>212</v>
      </c>
      <c r="E22" s="5"/>
      <c r="F22" s="5"/>
      <c r="G22" s="5"/>
      <c r="H22" s="5"/>
      <c r="I22" s="5"/>
    </row>
    <row r="23" spans="1:9">
      <c r="A23" s="5" t="s">
        <v>2</v>
      </c>
      <c r="B23" s="5" t="s">
        <v>191</v>
      </c>
      <c r="C23" s="5">
        <v>1</v>
      </c>
      <c r="D23" s="5" t="s">
        <v>213</v>
      </c>
      <c r="E23" s="5"/>
      <c r="F23" s="5"/>
      <c r="G23" s="5"/>
      <c r="H23" s="5"/>
      <c r="I23" s="5"/>
    </row>
    <row r="24" spans="1:9">
      <c r="A24" s="5" t="s">
        <v>2</v>
      </c>
      <c r="B24" s="5" t="s">
        <v>191</v>
      </c>
      <c r="C24" s="5">
        <v>2</v>
      </c>
      <c r="D24" s="5" t="s">
        <v>214</v>
      </c>
      <c r="E24" s="5"/>
      <c r="F24" s="5"/>
      <c r="G24" s="5"/>
      <c r="H24" s="5"/>
      <c r="I24" s="5"/>
    </row>
    <row r="25" spans="1:9">
      <c r="A25" s="5" t="s">
        <v>2</v>
      </c>
      <c r="B25" s="5" t="s">
        <v>191</v>
      </c>
      <c r="C25" s="5">
        <v>3</v>
      </c>
      <c r="D25" s="5" t="s">
        <v>215</v>
      </c>
      <c r="E25" s="5"/>
      <c r="F25" s="5"/>
      <c r="G25" s="5"/>
      <c r="H25" s="5"/>
      <c r="I25" s="5"/>
    </row>
    <row r="26" spans="1:9">
      <c r="A26" s="5" t="s">
        <v>2</v>
      </c>
      <c r="B26" s="5" t="s">
        <v>191</v>
      </c>
      <c r="C26" s="5">
        <v>4</v>
      </c>
      <c r="D26" s="5" t="s">
        <v>216</v>
      </c>
      <c r="E26" s="5"/>
      <c r="F26" s="5"/>
      <c r="G26" s="5"/>
      <c r="H26" s="5"/>
      <c r="I26" s="5"/>
    </row>
    <row r="27" spans="1:9">
      <c r="A27" s="5" t="s">
        <v>2</v>
      </c>
      <c r="B27" s="5" t="s">
        <v>191</v>
      </c>
      <c r="C27" s="5">
        <v>5</v>
      </c>
      <c r="D27" s="5" t="s">
        <v>217</v>
      </c>
      <c r="E27" s="5"/>
      <c r="F27" s="5"/>
      <c r="G27" s="5"/>
      <c r="H27" s="5"/>
      <c r="I27" s="5"/>
    </row>
    <row r="28" spans="1:9">
      <c r="A28" s="5" t="s">
        <v>2</v>
      </c>
      <c r="B28" s="5" t="s">
        <v>191</v>
      </c>
      <c r="C28" s="5">
        <v>6</v>
      </c>
      <c r="D28" s="5" t="s">
        <v>218</v>
      </c>
      <c r="E28" s="5"/>
      <c r="F28" s="5"/>
      <c r="G28" s="5"/>
      <c r="H28" s="5"/>
      <c r="I28" s="5"/>
    </row>
    <row r="29" spans="1:9">
      <c r="A29" s="5" t="s">
        <v>2</v>
      </c>
      <c r="B29" s="5" t="s">
        <v>191</v>
      </c>
      <c r="C29" s="5">
        <v>7</v>
      </c>
      <c r="D29" s="5" t="s">
        <v>219</v>
      </c>
      <c r="E29" s="5"/>
      <c r="F29" s="5"/>
      <c r="G29" s="5"/>
      <c r="H29" s="5"/>
      <c r="I29" s="5"/>
    </row>
    <row r="30" spans="1:9">
      <c r="A30" s="5" t="s">
        <v>2</v>
      </c>
      <c r="B30" s="5" t="s">
        <v>191</v>
      </c>
      <c r="C30" s="5">
        <v>8</v>
      </c>
      <c r="D30" s="5" t="s">
        <v>220</v>
      </c>
      <c r="E30" s="5"/>
      <c r="F30" s="5"/>
      <c r="G30" s="5"/>
      <c r="H30" s="5"/>
      <c r="I30" s="5"/>
    </row>
    <row r="31" spans="1:9">
      <c r="A31" s="5" t="s">
        <v>2</v>
      </c>
      <c r="B31" s="5" t="s">
        <v>191</v>
      </c>
      <c r="C31" s="5">
        <v>9</v>
      </c>
      <c r="D31" s="5" t="s">
        <v>221</v>
      </c>
      <c r="E31" s="5"/>
      <c r="F31" s="5"/>
      <c r="G31" s="5"/>
      <c r="H31" s="5"/>
      <c r="I31" s="5"/>
    </row>
    <row r="32" spans="1:9">
      <c r="A32" s="5" t="s">
        <v>2</v>
      </c>
      <c r="B32" s="5" t="s">
        <v>191</v>
      </c>
      <c r="C32" s="5">
        <v>10</v>
      </c>
      <c r="D32" s="5" t="s">
        <v>222</v>
      </c>
      <c r="E32" s="5"/>
      <c r="F32" s="5"/>
      <c r="G32" s="5"/>
      <c r="H32" s="5"/>
      <c r="I32" s="5"/>
    </row>
    <row r="33" spans="1:9">
      <c r="A33" s="5" t="s">
        <v>2</v>
      </c>
      <c r="B33" s="5" t="s">
        <v>191</v>
      </c>
      <c r="C33" s="5">
        <v>11</v>
      </c>
      <c r="D33" s="5" t="s">
        <v>223</v>
      </c>
      <c r="E33" s="5"/>
      <c r="F33" s="5"/>
      <c r="G33" s="5"/>
      <c r="H33" s="5"/>
      <c r="I33" s="5"/>
    </row>
    <row r="34" spans="1:9">
      <c r="A34" s="5" t="s">
        <v>2</v>
      </c>
      <c r="B34" s="5" t="s">
        <v>191</v>
      </c>
      <c r="C34" s="5">
        <v>12</v>
      </c>
      <c r="D34" s="5" t="s">
        <v>224</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35</v>
      </c>
      <c r="B3" s="5">
        <v>20</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42</v>
      </c>
      <c r="B7" s="5">
        <v>20</v>
      </c>
      <c r="C7" s="5" t="s">
        <v>246</v>
      </c>
      <c r="D7" s="5">
        <v>1</v>
      </c>
      <c r="E7" s="5" t="s">
        <v>234</v>
      </c>
      <c r="F7" s="5" t="s">
        <v>235</v>
      </c>
      <c r="G7" s="5" t="s">
        <v>247</v>
      </c>
    </row>
    <row r="8" spans="1:7">
      <c r="A8" s="5"/>
      <c r="B8" s="5"/>
      <c r="C8" s="5"/>
      <c r="D8" s="5">
        <v>2</v>
      </c>
      <c r="E8" s="5" t="s">
        <v>237</v>
      </c>
      <c r="F8" s="5" t="s">
        <v>238</v>
      </c>
      <c r="G8" s="5" t="s">
        <v>248</v>
      </c>
    </row>
    <row r="9" spans="1:7">
      <c r="A9" s="5"/>
      <c r="B9" s="5"/>
      <c r="C9" s="5"/>
      <c r="D9" s="5">
        <v>3</v>
      </c>
      <c r="E9" s="5" t="s">
        <v>240</v>
      </c>
      <c r="F9" s="5" t="s">
        <v>241</v>
      </c>
      <c r="G9" s="5" t="s">
        <v>249</v>
      </c>
    </row>
    <row r="10" spans="1:7">
      <c r="A10" s="5"/>
      <c r="B10" s="5"/>
      <c r="C10" s="5"/>
      <c r="D10" s="5">
        <v>4</v>
      </c>
      <c r="E10" s="5" t="s">
        <v>243</v>
      </c>
      <c r="F10" s="5" t="s">
        <v>244</v>
      </c>
      <c r="G10" s="5" t="s">
        <v>250</v>
      </c>
    </row>
    <row r="11" spans="1:7">
      <c r="A11" s="5" t="s">
        <v>49</v>
      </c>
      <c r="B11" s="5">
        <v>25</v>
      </c>
      <c r="C11" s="5" t="s">
        <v>246</v>
      </c>
      <c r="D11" s="5">
        <v>1</v>
      </c>
      <c r="E11" s="5" t="s">
        <v>234</v>
      </c>
      <c r="F11" s="5" t="s">
        <v>235</v>
      </c>
      <c r="G11" s="5" t="s">
        <v>251</v>
      </c>
    </row>
    <row r="12" spans="1:7">
      <c r="A12" s="5"/>
      <c r="B12" s="5"/>
      <c r="C12" s="5"/>
      <c r="D12" s="5">
        <v>2</v>
      </c>
      <c r="E12" s="5" t="s">
        <v>237</v>
      </c>
      <c r="F12" s="5" t="s">
        <v>238</v>
      </c>
      <c r="G12" s="5" t="s">
        <v>252</v>
      </c>
    </row>
    <row r="13" spans="1:7">
      <c r="A13" s="5"/>
      <c r="B13" s="5"/>
      <c r="C13" s="5"/>
      <c r="D13" s="5">
        <v>3</v>
      </c>
      <c r="E13" s="5" t="s">
        <v>240</v>
      </c>
      <c r="F13" s="5" t="s">
        <v>241</v>
      </c>
      <c r="G13" s="5" t="s">
        <v>253</v>
      </c>
    </row>
    <row r="14" spans="1:7">
      <c r="A14" s="5"/>
      <c r="B14" s="5"/>
      <c r="C14" s="5"/>
      <c r="D14" s="5">
        <v>4</v>
      </c>
      <c r="E14" s="5" t="s">
        <v>243</v>
      </c>
      <c r="F14" s="5" t="s">
        <v>244</v>
      </c>
      <c r="G14" s="5" t="s">
        <v>254</v>
      </c>
    </row>
    <row r="15" spans="1:7">
      <c r="A15" s="5" t="s">
        <v>56</v>
      </c>
      <c r="B15" s="5">
        <v>20</v>
      </c>
      <c r="C15" s="5" t="s">
        <v>255</v>
      </c>
      <c r="D15" s="5">
        <v>1</v>
      </c>
      <c r="E15" s="5" t="s">
        <v>234</v>
      </c>
      <c r="F15" s="5" t="s">
        <v>235</v>
      </c>
      <c r="G15" s="5" t="s">
        <v>256</v>
      </c>
    </row>
    <row r="16" spans="1:7">
      <c r="A16" s="5"/>
      <c r="B16" s="5"/>
      <c r="C16" s="5"/>
      <c r="D16" s="5">
        <v>2</v>
      </c>
      <c r="E16" s="5" t="s">
        <v>237</v>
      </c>
      <c r="F16" s="5" t="s">
        <v>238</v>
      </c>
      <c r="G16" s="5" t="s">
        <v>257</v>
      </c>
    </row>
    <row r="17" spans="1:7">
      <c r="A17" s="5"/>
      <c r="B17" s="5"/>
      <c r="C17" s="5"/>
      <c r="D17" s="5">
        <v>3</v>
      </c>
      <c r="E17" s="5" t="s">
        <v>240</v>
      </c>
      <c r="F17" s="5" t="s">
        <v>241</v>
      </c>
      <c r="G17" s="5" t="s">
        <v>258</v>
      </c>
    </row>
    <row r="18" spans="1:7">
      <c r="A18" s="5"/>
      <c r="B18" s="5"/>
      <c r="C18" s="5"/>
      <c r="D18" s="5">
        <v>4</v>
      </c>
      <c r="E18" s="5" t="s">
        <v>243</v>
      </c>
      <c r="F18" s="5" t="s">
        <v>244</v>
      </c>
      <c r="G18" s="5" t="s">
        <v>259</v>
      </c>
    </row>
    <row r="19" spans="1:7">
      <c r="A19" s="5" t="s">
        <v>62</v>
      </c>
      <c r="B19" s="5">
        <v>20</v>
      </c>
      <c r="C19" s="5" t="s">
        <v>246</v>
      </c>
      <c r="D19" s="5">
        <v>1</v>
      </c>
      <c r="E19" s="5" t="s">
        <v>234</v>
      </c>
      <c r="F19" s="5" t="s">
        <v>235</v>
      </c>
      <c r="G19" s="5" t="s">
        <v>260</v>
      </c>
    </row>
    <row r="20" spans="1:7">
      <c r="A20" s="5"/>
      <c r="B20" s="5"/>
      <c r="C20" s="5"/>
      <c r="D20" s="5">
        <v>2</v>
      </c>
      <c r="E20" s="5" t="s">
        <v>237</v>
      </c>
      <c r="F20" s="5" t="s">
        <v>238</v>
      </c>
      <c r="G20" s="5" t="s">
        <v>261</v>
      </c>
    </row>
    <row r="21" spans="1:7">
      <c r="A21" s="5"/>
      <c r="B21" s="5"/>
      <c r="C21" s="5"/>
      <c r="D21" s="5">
        <v>3</v>
      </c>
      <c r="E21" s="5" t="s">
        <v>240</v>
      </c>
      <c r="F21" s="5" t="s">
        <v>241</v>
      </c>
      <c r="G21" s="5" t="s">
        <v>262</v>
      </c>
    </row>
    <row r="22" spans="1:7">
      <c r="A22" s="5"/>
      <c r="B22" s="5"/>
      <c r="C22" s="5"/>
      <c r="D22" s="5">
        <v>4</v>
      </c>
      <c r="E22" s="5" t="s">
        <v>243</v>
      </c>
      <c r="F22" s="5" t="s">
        <v>244</v>
      </c>
      <c r="G22" s="5" t="s">
        <v>263</v>
      </c>
    </row>
    <row r="23" spans="1:7">
      <c r="A23" s="5" t="s">
        <v>68</v>
      </c>
      <c r="B23" s="5">
        <v>20</v>
      </c>
      <c r="C23" s="5" t="s">
        <v>246</v>
      </c>
      <c r="D23" s="5">
        <v>1</v>
      </c>
      <c r="E23" s="5" t="s">
        <v>234</v>
      </c>
      <c r="F23" s="5" t="s">
        <v>235</v>
      </c>
      <c r="G23" s="5" t="s">
        <v>264</v>
      </c>
    </row>
    <row r="24" spans="1:7">
      <c r="A24" s="5"/>
      <c r="B24" s="5"/>
      <c r="C24" s="5"/>
      <c r="D24" s="5">
        <v>2</v>
      </c>
      <c r="E24" s="5" t="s">
        <v>237</v>
      </c>
      <c r="F24" s="5" t="s">
        <v>238</v>
      </c>
      <c r="G24" s="5" t="s">
        <v>265</v>
      </c>
    </row>
    <row r="25" spans="1:7">
      <c r="A25" s="5"/>
      <c r="B25" s="5"/>
      <c r="C25" s="5"/>
      <c r="D25" s="5">
        <v>3</v>
      </c>
      <c r="E25" s="5" t="s">
        <v>240</v>
      </c>
      <c r="F25" s="5" t="s">
        <v>241</v>
      </c>
      <c r="G25" s="5" t="s">
        <v>266</v>
      </c>
    </row>
    <row r="26" spans="1:7">
      <c r="A26" s="5"/>
      <c r="B26" s="5"/>
      <c r="C26" s="5"/>
      <c r="D26" s="5">
        <v>4</v>
      </c>
      <c r="E26" s="5" t="s">
        <v>243</v>
      </c>
      <c r="F26" s="5" t="s">
        <v>244</v>
      </c>
      <c r="G26" s="5" t="s">
        <v>267</v>
      </c>
    </row>
    <row r="27" spans="1:7">
      <c r="A27" s="5" t="s">
        <v>74</v>
      </c>
      <c r="B27" s="5">
        <v>15</v>
      </c>
      <c r="C27" s="5" t="s">
        <v>246</v>
      </c>
      <c r="D27" s="5">
        <v>1</v>
      </c>
      <c r="E27" s="5" t="s">
        <v>234</v>
      </c>
      <c r="F27" s="5" t="s">
        <v>235</v>
      </c>
      <c r="G27" s="5" t="s">
        <v>268</v>
      </c>
    </row>
    <row r="28" spans="1:7">
      <c r="A28" s="5"/>
      <c r="B28" s="5"/>
      <c r="C28" s="5"/>
      <c r="D28" s="5">
        <v>2</v>
      </c>
      <c r="E28" s="5" t="s">
        <v>237</v>
      </c>
      <c r="F28" s="5" t="s">
        <v>238</v>
      </c>
      <c r="G28" s="5" t="s">
        <v>269</v>
      </c>
    </row>
    <row r="29" spans="1:7">
      <c r="A29" s="5"/>
      <c r="B29" s="5"/>
      <c r="C29" s="5"/>
      <c r="D29" s="5">
        <v>3</v>
      </c>
      <c r="E29" s="5" t="s">
        <v>240</v>
      </c>
      <c r="F29" s="5" t="s">
        <v>241</v>
      </c>
      <c r="G29" s="5" t="s">
        <v>270</v>
      </c>
    </row>
    <row r="30" spans="1:7">
      <c r="A30" s="5"/>
      <c r="B30" s="5"/>
      <c r="C30" s="5"/>
      <c r="D30" s="5">
        <v>4</v>
      </c>
      <c r="E30" s="5" t="s">
        <v>243</v>
      </c>
      <c r="F30" s="5" t="s">
        <v>244</v>
      </c>
      <c r="G30" s="5" t="s">
        <v>271</v>
      </c>
    </row>
    <row r="31" spans="1:7">
      <c r="A31" s="5" t="s">
        <v>81</v>
      </c>
      <c r="B31" s="5">
        <v>15</v>
      </c>
      <c r="C31" s="5" t="s">
        <v>255</v>
      </c>
      <c r="D31" s="5">
        <v>1</v>
      </c>
      <c r="E31" s="5" t="s">
        <v>234</v>
      </c>
      <c r="F31" s="5" t="s">
        <v>235</v>
      </c>
      <c r="G31" s="5" t="s">
        <v>272</v>
      </c>
    </row>
    <row r="32" spans="1:7">
      <c r="A32" s="5"/>
      <c r="B32" s="5"/>
      <c r="C32" s="5"/>
      <c r="D32" s="5">
        <v>2</v>
      </c>
      <c r="E32" s="5" t="s">
        <v>237</v>
      </c>
      <c r="F32" s="5" t="s">
        <v>238</v>
      </c>
      <c r="G32" s="5" t="s">
        <v>273</v>
      </c>
    </row>
    <row r="33" spans="1:7">
      <c r="A33" s="5"/>
      <c r="B33" s="5"/>
      <c r="C33" s="5"/>
      <c r="D33" s="5">
        <v>3</v>
      </c>
      <c r="E33" s="5" t="s">
        <v>240</v>
      </c>
      <c r="F33" s="5" t="s">
        <v>241</v>
      </c>
      <c r="G33" s="5" t="s">
        <v>274</v>
      </c>
    </row>
    <row r="34" spans="1:7">
      <c r="A34" s="5"/>
      <c r="B34" s="5"/>
      <c r="C34" s="5"/>
      <c r="D34" s="5">
        <v>4</v>
      </c>
      <c r="E34" s="5" t="s">
        <v>243</v>
      </c>
      <c r="F34" s="5" t="s">
        <v>244</v>
      </c>
      <c r="G34" s="5" t="s">
        <v>275</v>
      </c>
    </row>
    <row r="35" spans="1:7">
      <c r="A35" s="5" t="s">
        <v>87</v>
      </c>
      <c r="B35" s="5">
        <v>15</v>
      </c>
      <c r="C35" s="5" t="s">
        <v>246</v>
      </c>
      <c r="D35" s="5">
        <v>1</v>
      </c>
      <c r="E35" s="5" t="s">
        <v>234</v>
      </c>
      <c r="F35" s="5" t="s">
        <v>235</v>
      </c>
      <c r="G35" s="5" t="s">
        <v>276</v>
      </c>
    </row>
    <row r="36" spans="1:7">
      <c r="A36" s="5"/>
      <c r="B36" s="5"/>
      <c r="C36" s="5"/>
      <c r="D36" s="5">
        <v>2</v>
      </c>
      <c r="E36" s="5" t="s">
        <v>237</v>
      </c>
      <c r="F36" s="5" t="s">
        <v>238</v>
      </c>
      <c r="G36" s="5" t="s">
        <v>277</v>
      </c>
    </row>
    <row r="37" spans="1:7">
      <c r="A37" s="5"/>
      <c r="B37" s="5"/>
      <c r="C37" s="5"/>
      <c r="D37" s="5">
        <v>3</v>
      </c>
      <c r="E37" s="5" t="s">
        <v>240</v>
      </c>
      <c r="F37" s="5" t="s">
        <v>241</v>
      </c>
      <c r="G37" s="5" t="s">
        <v>278</v>
      </c>
    </row>
    <row r="38" spans="1:7">
      <c r="A38" s="5"/>
      <c r="B38" s="5"/>
      <c r="C38" s="5"/>
      <c r="D38" s="5">
        <v>4</v>
      </c>
      <c r="E38" s="5" t="s">
        <v>243</v>
      </c>
      <c r="F38" s="5" t="s">
        <v>244</v>
      </c>
      <c r="G38" s="5" t="s">
        <v>279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284</v>
      </c>
      <c r="B1" s="3"/>
      <c r="C1" s="3"/>
      <c r="D1" s="3"/>
    </row>
    <row r="2" spans="1:4">
      <c r="A2" s="6" t="s">
        <v>226</v>
      </c>
      <c r="B2" s="6" t="s">
        <v>285</v>
      </c>
      <c r="C2" s="6" t="s">
        <v>286</v>
      </c>
      <c r="D2" s="6" t="s">
        <v>287</v>
      </c>
    </row>
    <row r="3" spans="1:4">
      <c r="A3" s="5" t="s">
        <v>35</v>
      </c>
      <c r="B3" s="5" t="s">
        <v>288</v>
      </c>
      <c r="C3" s="5" t="s">
        <v>289</v>
      </c>
      <c r="D3" s="5" t="s">
        <v>290</v>
      </c>
    </row>
    <row r="4" spans="1:4">
      <c r="A4" s="5" t="s">
        <v>35</v>
      </c>
      <c r="B4" s="5" t="s">
        <v>291</v>
      </c>
      <c r="C4" s="5" t="s">
        <v>292</v>
      </c>
      <c r="D4" s="5" t="s">
        <v>293</v>
      </c>
    </row>
    <row r="5" spans="1:4">
      <c r="A5" s="5" t="s">
        <v>35</v>
      </c>
      <c r="B5" s="5" t="s">
        <v>294</v>
      </c>
      <c r="C5" s="5" t="s">
        <v>295</v>
      </c>
      <c r="D5" s="5" t="s">
        <v>296</v>
      </c>
    </row>
    <row r="6" spans="1:4">
      <c r="A6" s="5" t="s">
        <v>42</v>
      </c>
      <c r="B6" s="5" t="s">
        <v>288</v>
      </c>
      <c r="C6" s="5" t="s">
        <v>297</v>
      </c>
      <c r="D6" s="5" t="s">
        <v>298</v>
      </c>
    </row>
    <row r="7" spans="1:4">
      <c r="A7" s="5" t="s">
        <v>42</v>
      </c>
      <c r="B7" s="5" t="s">
        <v>291</v>
      </c>
      <c r="C7" s="5" t="s">
        <v>299</v>
      </c>
      <c r="D7" s="5" t="s">
        <v>300</v>
      </c>
    </row>
    <row r="8" spans="1:4">
      <c r="A8" s="5" t="s">
        <v>42</v>
      </c>
      <c r="B8" s="5" t="s">
        <v>294</v>
      </c>
      <c r="C8" s="5" t="s">
        <v>301</v>
      </c>
      <c r="D8" s="5" t="s">
        <v>302</v>
      </c>
    </row>
    <row r="9" spans="1:4">
      <c r="A9" s="5" t="s">
        <v>49</v>
      </c>
      <c r="B9" s="5" t="s">
        <v>288</v>
      </c>
      <c r="C9" s="5" t="s">
        <v>303</v>
      </c>
      <c r="D9" s="5" t="s">
        <v>304</v>
      </c>
    </row>
    <row r="10" spans="1:4">
      <c r="A10" s="5" t="s">
        <v>49</v>
      </c>
      <c r="B10" s="5" t="s">
        <v>291</v>
      </c>
      <c r="C10" s="5" t="s">
        <v>305</v>
      </c>
      <c r="D10" s="5" t="s">
        <v>306</v>
      </c>
    </row>
    <row r="11" spans="1:4">
      <c r="A11" s="5" t="s">
        <v>49</v>
      </c>
      <c r="B11" s="5" t="s">
        <v>294</v>
      </c>
      <c r="C11" s="5" t="s">
        <v>307</v>
      </c>
      <c r="D11" s="5" t="s">
        <v>308</v>
      </c>
    </row>
    <row r="12" spans="1:4">
      <c r="A12" s="5" t="s">
        <v>56</v>
      </c>
      <c r="B12" s="5" t="s">
        <v>288</v>
      </c>
      <c r="C12" s="5" t="s">
        <v>297</v>
      </c>
      <c r="D12" s="5" t="s">
        <v>309</v>
      </c>
    </row>
    <row r="13" spans="1:4">
      <c r="A13" s="5" t="s">
        <v>56</v>
      </c>
      <c r="B13" s="5" t="s">
        <v>291</v>
      </c>
      <c r="C13" s="5" t="s">
        <v>299</v>
      </c>
      <c r="D13" s="5" t="s">
        <v>310</v>
      </c>
    </row>
    <row r="14" spans="1:4">
      <c r="A14" s="5" t="s">
        <v>56</v>
      </c>
      <c r="B14" s="5" t="s">
        <v>294</v>
      </c>
      <c r="C14" s="5" t="s">
        <v>301</v>
      </c>
      <c r="D14" s="5" t="s">
        <v>311</v>
      </c>
    </row>
    <row r="15" spans="1:4">
      <c r="A15" s="5" t="s">
        <v>62</v>
      </c>
      <c r="B15" s="5" t="s">
        <v>288</v>
      </c>
      <c r="C15" s="5" t="s">
        <v>297</v>
      </c>
      <c r="D15" s="5" t="s">
        <v>312</v>
      </c>
    </row>
    <row r="16" spans="1:4">
      <c r="A16" s="5" t="s">
        <v>62</v>
      </c>
      <c r="B16" s="5" t="s">
        <v>291</v>
      </c>
      <c r="C16" s="5" t="s">
        <v>299</v>
      </c>
      <c r="D16" s="5" t="s">
        <v>313</v>
      </c>
    </row>
    <row r="17" spans="1:4">
      <c r="A17" s="5" t="s">
        <v>62</v>
      </c>
      <c r="B17" s="5" t="s">
        <v>294</v>
      </c>
      <c r="C17" s="5" t="s">
        <v>301</v>
      </c>
      <c r="D17" s="5" t="s">
        <v>314</v>
      </c>
    </row>
    <row r="18" spans="1:4">
      <c r="A18" s="5" t="s">
        <v>68</v>
      </c>
      <c r="B18" s="5" t="s">
        <v>288</v>
      </c>
      <c r="C18" s="5" t="s">
        <v>297</v>
      </c>
      <c r="D18" s="5" t="s">
        <v>315</v>
      </c>
    </row>
    <row r="19" spans="1:4">
      <c r="A19" s="5" t="s">
        <v>68</v>
      </c>
      <c r="B19" s="5" t="s">
        <v>291</v>
      </c>
      <c r="C19" s="5" t="s">
        <v>299</v>
      </c>
      <c r="D19" s="5" t="s">
        <v>316</v>
      </c>
    </row>
    <row r="20" spans="1:4">
      <c r="A20" s="5" t="s">
        <v>68</v>
      </c>
      <c r="B20" s="5" t="s">
        <v>294</v>
      </c>
      <c r="C20" s="5" t="s">
        <v>301</v>
      </c>
      <c r="D20" s="5" t="s">
        <v>317</v>
      </c>
    </row>
    <row r="21" spans="1:4">
      <c r="A21" s="5" t="s">
        <v>74</v>
      </c>
      <c r="B21" s="5" t="s">
        <v>288</v>
      </c>
      <c r="C21" s="5" t="s">
        <v>318</v>
      </c>
      <c r="D21" s="5" t="s">
        <v>319</v>
      </c>
    </row>
    <row r="22" spans="1:4">
      <c r="A22" s="5" t="s">
        <v>74</v>
      </c>
      <c r="B22" s="5" t="s">
        <v>291</v>
      </c>
      <c r="C22" s="5" t="s">
        <v>320</v>
      </c>
      <c r="D22" s="5" t="s">
        <v>321</v>
      </c>
    </row>
    <row r="23" spans="1:4">
      <c r="A23" s="5" t="s">
        <v>74</v>
      </c>
      <c r="B23" s="5" t="s">
        <v>294</v>
      </c>
      <c r="C23" s="5" t="s">
        <v>322</v>
      </c>
      <c r="D23" s="5" t="s">
        <v>323</v>
      </c>
    </row>
    <row r="24" spans="1:4">
      <c r="A24" s="5" t="s">
        <v>81</v>
      </c>
      <c r="B24" s="5" t="s">
        <v>288</v>
      </c>
      <c r="C24" s="5" t="s">
        <v>297</v>
      </c>
      <c r="D24" s="5" t="s">
        <v>324</v>
      </c>
    </row>
    <row r="25" spans="1:4">
      <c r="A25" s="5" t="s">
        <v>81</v>
      </c>
      <c r="B25" s="5" t="s">
        <v>291</v>
      </c>
      <c r="C25" s="5" t="s">
        <v>299</v>
      </c>
      <c r="D25" s="5" t="s">
        <v>325</v>
      </c>
    </row>
    <row r="26" spans="1:4">
      <c r="A26" s="5" t="s">
        <v>81</v>
      </c>
      <c r="B26" s="5" t="s">
        <v>294</v>
      </c>
      <c r="C26" s="5" t="s">
        <v>301</v>
      </c>
      <c r="D26" s="5" t="s">
        <v>326</v>
      </c>
    </row>
    <row r="27" spans="1:4">
      <c r="A27" s="5" t="s">
        <v>87</v>
      </c>
      <c r="B27" s="5" t="s">
        <v>288</v>
      </c>
      <c r="C27" s="5" t="s">
        <v>327</v>
      </c>
      <c r="D27" s="5" t="s">
        <v>328</v>
      </c>
    </row>
    <row r="28" spans="1:4">
      <c r="A28" s="5" t="s">
        <v>87</v>
      </c>
      <c r="B28" s="5" t="s">
        <v>291</v>
      </c>
      <c r="C28" s="5" t="s">
        <v>329</v>
      </c>
      <c r="D28" s="5" t="s">
        <v>330</v>
      </c>
    </row>
    <row r="29" spans="1:4">
      <c r="A29" s="5" t="s">
        <v>87</v>
      </c>
      <c r="B29" s="5" t="s">
        <v>294</v>
      </c>
      <c r="C29" s="5" t="s">
        <v>331</v>
      </c>
      <c r="D29"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333</v>
      </c>
      <c r="B1" s="3"/>
      <c r="C1" s="3"/>
      <c r="D1" s="3"/>
    </row>
    <row r="2" spans="1:4">
      <c r="A2" s="6" t="s">
        <v>226</v>
      </c>
      <c r="B2" s="6" t="s">
        <v>334</v>
      </c>
      <c r="C2" s="6" t="s">
        <v>335</v>
      </c>
      <c r="D2" s="6" t="s">
        <v>336</v>
      </c>
    </row>
    <row r="3" spans="1:4">
      <c r="A3" s="5" t="s">
        <v>35</v>
      </c>
      <c r="B3" s="5" t="s">
        <v>337</v>
      </c>
      <c r="C3" s="5" t="s">
        <v>338</v>
      </c>
      <c r="D3" s="5" t="s">
        <v>339</v>
      </c>
    </row>
    <row r="4" spans="1:4">
      <c r="A4" s="5" t="s">
        <v>42</v>
      </c>
      <c r="B4" s="5" t="s">
        <v>340</v>
      </c>
      <c r="C4" s="5" t="s">
        <v>341</v>
      </c>
      <c r="D4" s="5" t="s">
        <v>342</v>
      </c>
    </row>
    <row r="5" spans="1:4">
      <c r="A5" s="5" t="s">
        <v>49</v>
      </c>
      <c r="B5" s="5" t="s">
        <v>343</v>
      </c>
      <c r="C5" s="5" t="s">
        <v>344</v>
      </c>
      <c r="D5" s="5" t="s">
        <v>345</v>
      </c>
    </row>
    <row r="6" spans="1:4">
      <c r="A6" s="5" t="s">
        <v>56</v>
      </c>
      <c r="B6" s="5" t="s">
        <v>346</v>
      </c>
      <c r="C6" s="5" t="s">
        <v>347</v>
      </c>
      <c r="D6" s="5" t="s">
        <v>348</v>
      </c>
    </row>
    <row r="7" spans="1:4">
      <c r="A7" s="5" t="s">
        <v>62</v>
      </c>
      <c r="B7" s="5" t="s">
        <v>349</v>
      </c>
      <c r="C7" s="5" t="s">
        <v>350</v>
      </c>
      <c r="D7" s="5" t="s">
        <v>351</v>
      </c>
    </row>
    <row r="8" spans="1:4">
      <c r="A8" s="5" t="s">
        <v>68</v>
      </c>
      <c r="B8" s="5" t="s">
        <v>352</v>
      </c>
      <c r="C8" s="5" t="s">
        <v>353</v>
      </c>
      <c r="D8" s="5" t="s">
        <v>354</v>
      </c>
    </row>
    <row r="9" spans="1:4">
      <c r="A9" s="5" t="s">
        <v>74</v>
      </c>
      <c r="B9" s="5" t="s">
        <v>355</v>
      </c>
      <c r="C9" s="5" t="s">
        <v>356</v>
      </c>
      <c r="D9" s="5" t="s">
        <v>357</v>
      </c>
    </row>
    <row r="10" spans="1:4">
      <c r="A10" s="5" t="s">
        <v>81</v>
      </c>
      <c r="B10" s="5" t="s">
        <v>358</v>
      </c>
      <c r="C10" s="5" t="s">
        <v>359</v>
      </c>
      <c r="D10" s="5" t="s">
        <v>360</v>
      </c>
    </row>
    <row r="11" spans="1:4">
      <c r="A11" s="5" t="s">
        <v>87</v>
      </c>
      <c r="B11" s="5" t="s">
        <v>361</v>
      </c>
      <c r="C11" s="5" t="s">
        <v>362</v>
      </c>
      <c r="D11" s="5"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366</v>
      </c>
      <c r="B1" s="3"/>
      <c r="C1" s="3"/>
      <c r="D1" s="3"/>
      <c r="E1" s="3"/>
    </row>
    <row r="2" spans="1:5">
      <c r="A2" s="6" t="s">
        <v>185</v>
      </c>
      <c r="B2" s="6" t="s">
        <v>367</v>
      </c>
      <c r="C2" s="6" t="s">
        <v>368</v>
      </c>
      <c r="D2" s="6" t="s">
        <v>369</v>
      </c>
      <c r="E2" s="6" t="s">
        <v>370</v>
      </c>
    </row>
    <row r="3" spans="1:5">
      <c r="A3" s="5">
        <v>1</v>
      </c>
      <c r="B3" s="5" t="s">
        <v>371</v>
      </c>
      <c r="C3" s="5" t="s">
        <v>372</v>
      </c>
      <c r="D3" s="5" t="s">
        <v>373</v>
      </c>
      <c r="E3" s="5" t="s">
        <v>374</v>
      </c>
    </row>
    <row r="4" spans="1:5">
      <c r="A4" s="5">
        <v>2</v>
      </c>
      <c r="B4" s="5" t="s">
        <v>375</v>
      </c>
      <c r="C4" s="5" t="s">
        <v>376</v>
      </c>
      <c r="D4" s="5" t="s">
        <v>377</v>
      </c>
      <c r="E4" s="5" t="s">
        <v>378</v>
      </c>
    </row>
    <row r="5" spans="1:5">
      <c r="A5" s="5">
        <v>3</v>
      </c>
      <c r="B5" s="5" t="s">
        <v>379</v>
      </c>
      <c r="C5" s="5" t="s">
        <v>372</v>
      </c>
      <c r="D5" s="5" t="s">
        <v>380</v>
      </c>
      <c r="E5" s="5" t="s">
        <v>381</v>
      </c>
    </row>
    <row r="6" spans="1:5">
      <c r="A6" s="5">
        <v>4</v>
      </c>
      <c r="B6" s="5" t="s">
        <v>382</v>
      </c>
      <c r="C6" s="5" t="s">
        <v>372</v>
      </c>
      <c r="D6" s="5" t="s">
        <v>383</v>
      </c>
      <c r="E6" s="5" t="s">
        <v>384</v>
      </c>
    </row>
    <row r="7" spans="1:5">
      <c r="A7" s="5">
        <v>5</v>
      </c>
      <c r="B7" s="5" t="s">
        <v>385</v>
      </c>
      <c r="C7" s="5" t="s">
        <v>386</v>
      </c>
      <c r="D7" s="5" t="s">
        <v>387</v>
      </c>
      <c r="E7" s="5" t="s">
        <v>388</v>
      </c>
    </row>
    <row r="8" spans="1:5">
      <c r="A8" s="5">
        <v>6</v>
      </c>
      <c r="B8" s="5" t="s">
        <v>389</v>
      </c>
      <c r="C8" s="5" t="s">
        <v>376</v>
      </c>
      <c r="D8" s="5" t="s">
        <v>390</v>
      </c>
      <c r="E8" s="5" t="s">
        <v>391</v>
      </c>
    </row>
    <row r="9" spans="1:5">
      <c r="A9" s="5">
        <v>7</v>
      </c>
      <c r="B9" s="5" t="s">
        <v>392</v>
      </c>
      <c r="C9" s="5" t="s">
        <v>372</v>
      </c>
      <c r="D9" s="5" t="s">
        <v>393</v>
      </c>
      <c r="E9" s="5" t="s">
        <v>394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395</v>
      </c>
      <c r="B1" s="3"/>
      <c r="C1" s="3"/>
      <c r="D1" s="3"/>
      <c r="E1" s="3"/>
      <c r="F1" s="3"/>
    </row>
    <row r="2" spans="1:6">
      <c r="A2" s="6" t="s">
        <v>28</v>
      </c>
      <c r="B2" s="6" t="s">
        <v>93</v>
      </c>
      <c r="C2" s="6" t="s">
        <v>396</v>
      </c>
      <c r="D2" s="6" t="s">
        <v>397</v>
      </c>
      <c r="E2" s="6" t="s">
        <v>398</v>
      </c>
      <c r="F2" s="6" t="s">
        <v>399</v>
      </c>
    </row>
    <row r="3" spans="1:6">
      <c r="A3" s="5">
        <v>1.1</v>
      </c>
      <c r="B3" s="5" t="s">
        <v>35</v>
      </c>
      <c r="C3" s="5" t="s">
        <v>400</v>
      </c>
      <c r="D3" s="7">
        <v>20.0</v>
      </c>
      <c r="E3" s="7">
        <v>20.0</v>
      </c>
      <c r="F3" s="5"/>
    </row>
    <row r="4" spans="1:6">
      <c r="A4" s="5">
        <v>2.1</v>
      </c>
      <c r="B4" s="5" t="s">
        <v>42</v>
      </c>
      <c r="C4" s="5" t="s">
        <v>401</v>
      </c>
      <c r="D4" s="7">
        <v>10.0</v>
      </c>
      <c r="E4" s="7">
        <v>10.0</v>
      </c>
      <c r="F4" s="5"/>
    </row>
    <row r="5" spans="1:6">
      <c r="A5" s="5">
        <v>2.2</v>
      </c>
      <c r="B5" s="5" t="s">
        <v>42</v>
      </c>
      <c r="C5" s="5" t="s">
        <v>402</v>
      </c>
      <c r="D5" s="7">
        <v>10.0</v>
      </c>
      <c r="E5" s="7">
        <v>10.0</v>
      </c>
      <c r="F5" s="5"/>
    </row>
    <row r="6" spans="1:6">
      <c r="A6" s="5">
        <v>3.2</v>
      </c>
      <c r="B6" s="5" t="s">
        <v>49</v>
      </c>
      <c r="C6" s="5" t="s">
        <v>403</v>
      </c>
      <c r="D6" s="7">
        <v>8.33</v>
      </c>
      <c r="E6" s="7">
        <v>8.33</v>
      </c>
      <c r="F6" s="5"/>
    </row>
    <row r="7" spans="1:6">
      <c r="A7" s="5">
        <v>3.3</v>
      </c>
      <c r="B7" s="5" t="s">
        <v>49</v>
      </c>
      <c r="C7" s="5" t="s">
        <v>404</v>
      </c>
      <c r="D7" s="7">
        <v>8.33</v>
      </c>
      <c r="E7" s="7">
        <v>8.33</v>
      </c>
      <c r="F7" s="5"/>
    </row>
    <row r="8" spans="1:6">
      <c r="A8" s="5">
        <v>3.4</v>
      </c>
      <c r="B8" s="5" t="s">
        <v>49</v>
      </c>
      <c r="C8" s="5" t="s">
        <v>405</v>
      </c>
      <c r="D8" s="7">
        <v>8.33</v>
      </c>
      <c r="E8" s="7">
        <v>8.33</v>
      </c>
      <c r="F8" s="5"/>
    </row>
    <row r="9" spans="1:6">
      <c r="A9" s="5">
        <v>4.1</v>
      </c>
      <c r="B9" s="5" t="s">
        <v>56</v>
      </c>
      <c r="C9" s="5" t="s">
        <v>406</v>
      </c>
      <c r="D9" s="7">
        <v>20.0</v>
      </c>
      <c r="E9" s="7">
        <v>20.0</v>
      </c>
      <c r="F9" s="5"/>
    </row>
    <row r="10" spans="1:6">
      <c r="A10" s="5">
        <v>5.1</v>
      </c>
      <c r="B10" s="5" t="s">
        <v>62</v>
      </c>
      <c r="C10" s="5" t="s">
        <v>407</v>
      </c>
      <c r="D10" s="7">
        <v>20.0</v>
      </c>
      <c r="E10" s="7">
        <v>20.0</v>
      </c>
      <c r="F10" s="5"/>
    </row>
    <row r="11" spans="1:6">
      <c r="A11" s="5">
        <v>6.1</v>
      </c>
      <c r="B11" s="5" t="s">
        <v>68</v>
      </c>
      <c r="C11" s="5" t="s">
        <v>408</v>
      </c>
      <c r="D11" s="7">
        <v>10.0</v>
      </c>
      <c r="E11" s="7">
        <v>10.0</v>
      </c>
      <c r="F11" s="5"/>
    </row>
    <row r="12" spans="1:6">
      <c r="A12" s="5">
        <v>6.2</v>
      </c>
      <c r="B12" s="5" t="s">
        <v>68</v>
      </c>
      <c r="C12" s="5" t="s">
        <v>409</v>
      </c>
      <c r="D12" s="7">
        <v>10.0</v>
      </c>
      <c r="E12" s="7">
        <v>10.0</v>
      </c>
      <c r="F12" s="5"/>
    </row>
    <row r="13" spans="1:6">
      <c r="A13" s="5">
        <v>7.1</v>
      </c>
      <c r="B13" s="5" t="s">
        <v>74</v>
      </c>
      <c r="C13" s="5" t="s">
        <v>410</v>
      </c>
      <c r="D13" s="7">
        <v>7.5</v>
      </c>
      <c r="E13" s="7">
        <v>7.5</v>
      </c>
      <c r="F13" s="5"/>
    </row>
    <row r="14" spans="1:6">
      <c r="A14" s="5">
        <v>7.2</v>
      </c>
      <c r="B14" s="5" t="s">
        <v>74</v>
      </c>
      <c r="C14" s="5" t="s">
        <v>411</v>
      </c>
      <c r="D14" s="7">
        <v>7.5</v>
      </c>
      <c r="E14" s="7">
        <v>7.5</v>
      </c>
      <c r="F14" s="5"/>
    </row>
    <row r="15" spans="1:6">
      <c r="A15" s="5">
        <v>8.1</v>
      </c>
      <c r="B15" s="5" t="s">
        <v>81</v>
      </c>
      <c r="C15" s="5" t="s">
        <v>412</v>
      </c>
      <c r="D15" s="7">
        <v>7.5</v>
      </c>
      <c r="E15" s="7">
        <v>7.5</v>
      </c>
      <c r="F15" s="5"/>
    </row>
    <row r="16" spans="1:6">
      <c r="A16" s="5">
        <v>8.2</v>
      </c>
      <c r="B16" s="5" t="s">
        <v>81</v>
      </c>
      <c r="C16" s="5" t="s">
        <v>413</v>
      </c>
      <c r="D16" s="7">
        <v>7.5</v>
      </c>
      <c r="E16" s="7">
        <v>7.5</v>
      </c>
      <c r="F16" s="5"/>
    </row>
    <row r="17" spans="1:6">
      <c r="A17" s="5">
        <v>9.2</v>
      </c>
      <c r="B17" s="5" t="s">
        <v>87</v>
      </c>
      <c r="C17" s="5" t="s">
        <v>414</v>
      </c>
      <c r="D17" s="7">
        <v>15.0</v>
      </c>
      <c r="E17" s="7">
        <v>15.0</v>
      </c>
      <c r="F17" s="5"/>
    </row>
    <row r="18" spans="1:6">
      <c r="A18" s="5" t="s">
        <v>415</v>
      </c>
      <c r="B18" s="5"/>
      <c r="C18" s="5"/>
      <c r="D18" s="7"/>
      <c r="E18" s="7">
        <f>SUM(E3:E17)</f>
        <v>169.99000000000001</v>
      </c>
      <c r="F18" s="5" t="s">
        <v>416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417</v>
      </c>
      <c r="B1" s="6" t="s">
        <v>418</v>
      </c>
      <c r="C1" s="6">
        <v>1.1</v>
      </c>
      <c r="D1" s="6">
        <v>2.1</v>
      </c>
      <c r="E1" s="6">
        <v>2.2</v>
      </c>
      <c r="F1" s="6">
        <v>3.2</v>
      </c>
      <c r="G1" s="6">
        <v>3.3</v>
      </c>
      <c r="H1" s="6">
        <v>3.4</v>
      </c>
      <c r="I1" s="6">
        <v>4.1</v>
      </c>
      <c r="J1" s="6">
        <v>5.1</v>
      </c>
      <c r="K1" s="6">
        <v>6.1</v>
      </c>
      <c r="L1" s="6">
        <v>6.2</v>
      </c>
      <c r="M1" s="6">
        <v>7.1</v>
      </c>
      <c r="N1" s="6">
        <v>7.2</v>
      </c>
      <c r="O1" s="6">
        <v>8.1</v>
      </c>
      <c r="P1" s="6">
        <v>8.2</v>
      </c>
      <c r="Q1" s="6">
        <v>9.2</v>
      </c>
      <c r="R1" s="6" t="s">
        <v>419</v>
      </c>
      <c r="S1" s="6" t="s">
        <v>399</v>
      </c>
    </row>
    <row r="2" spans="1:19">
      <c r="A2" s="5" t="s">
        <v>420</v>
      </c>
      <c r="B2" s="5"/>
      <c r="C2" s="5"/>
      <c r="D2" s="5"/>
      <c r="E2" s="5"/>
      <c r="F2" s="5"/>
      <c r="G2" s="5"/>
      <c r="H2" s="5"/>
      <c r="I2" s="5"/>
      <c r="J2" s="5"/>
      <c r="K2" s="5"/>
      <c r="L2" s="5"/>
      <c r="M2" s="5"/>
      <c r="N2" s="5"/>
      <c r="O2" s="5"/>
      <c r="P2" s="5"/>
      <c r="Q2" s="5"/>
      <c r="R2" s="5" t="str">
        <f>IFERROR(AVERAGE(C2:Q2),"")</f>
        <v/>
      </c>
      <c r="S2" s="5"/>
    </row>
    <row r="3" spans="1:19">
      <c r="A3" s="5" t="s">
        <v>421</v>
      </c>
      <c r="B3" s="5"/>
      <c r="C3" s="5"/>
      <c r="D3" s="5"/>
      <c r="E3" s="5"/>
      <c r="F3" s="5"/>
      <c r="G3" s="5"/>
      <c r="H3" s="5"/>
      <c r="I3" s="5"/>
      <c r="J3" s="5"/>
      <c r="K3" s="5"/>
      <c r="L3" s="5"/>
      <c r="M3" s="5"/>
      <c r="N3" s="5"/>
      <c r="O3" s="5"/>
      <c r="P3" s="5"/>
      <c r="Q3" s="5"/>
      <c r="R3" s="5" t="str">
        <f>IFERROR(AVERAGE(C3:Q3),"")</f>
        <v/>
      </c>
      <c r="S3" s="5"/>
    </row>
    <row r="4" spans="1:19">
      <c r="A4" s="5" t="s">
        <v>422</v>
      </c>
      <c r="B4" s="5"/>
      <c r="C4" s="5"/>
      <c r="D4" s="5"/>
      <c r="E4" s="5"/>
      <c r="F4" s="5"/>
      <c r="G4" s="5"/>
      <c r="H4" s="5"/>
      <c r="I4" s="5"/>
      <c r="J4" s="5"/>
      <c r="K4" s="5"/>
      <c r="L4" s="5"/>
      <c r="M4" s="5"/>
      <c r="N4" s="5"/>
      <c r="O4" s="5"/>
      <c r="P4" s="5"/>
      <c r="Q4" s="5"/>
      <c r="R4" s="5" t="str">
        <f>IFERROR(AVERAGE(C4:Q4),"")</f>
        <v/>
      </c>
      <c r="S4" s="5"/>
    </row>
    <row r="5" spans="1:19">
      <c r="A5" s="5" t="s">
        <v>423</v>
      </c>
      <c r="B5" s="5"/>
      <c r="C5" s="5"/>
      <c r="D5" s="5"/>
      <c r="E5" s="5"/>
      <c r="F5" s="5"/>
      <c r="G5" s="5"/>
      <c r="H5" s="5"/>
      <c r="I5" s="5"/>
      <c r="J5" s="5"/>
      <c r="K5" s="5"/>
      <c r="L5" s="5"/>
      <c r="M5" s="5"/>
      <c r="N5" s="5"/>
      <c r="O5" s="5"/>
      <c r="P5" s="5"/>
      <c r="Q5" s="5"/>
      <c r="R5" s="5" t="str">
        <f>IFERROR(AVERAGE(C5:Q5),"")</f>
        <v/>
      </c>
      <c r="S5" s="5"/>
    </row>
    <row r="6" spans="1:19">
      <c r="A6" s="5" t="s">
        <v>424</v>
      </c>
      <c r="B6" s="5"/>
      <c r="C6" s="5"/>
      <c r="D6" s="5"/>
      <c r="E6" s="5"/>
      <c r="F6" s="5"/>
      <c r="G6" s="5"/>
      <c r="H6" s="5"/>
      <c r="I6" s="5"/>
      <c r="J6" s="5"/>
      <c r="K6" s="5"/>
      <c r="L6" s="5"/>
      <c r="M6" s="5"/>
      <c r="N6" s="5"/>
      <c r="O6" s="5"/>
      <c r="P6" s="5"/>
      <c r="Q6" s="5"/>
      <c r="R6" s="5" t="str">
        <f>IFERROR(AVERAGE(C6:Q6),"")</f>
        <v/>
      </c>
      <c r="S6" s="5"/>
    </row>
    <row r="7" spans="1:19">
      <c r="A7" s="5" t="s">
        <v>425</v>
      </c>
      <c r="B7" s="5"/>
      <c r="C7" s="5"/>
      <c r="D7" s="5"/>
      <c r="E7" s="5"/>
      <c r="F7" s="5"/>
      <c r="G7" s="5"/>
      <c r="H7" s="5"/>
      <c r="I7" s="5"/>
      <c r="J7" s="5"/>
      <c r="K7" s="5"/>
      <c r="L7" s="5"/>
      <c r="M7" s="5"/>
      <c r="N7" s="5"/>
      <c r="O7" s="5"/>
      <c r="P7" s="5"/>
      <c r="Q7" s="5"/>
      <c r="R7" s="5" t="str">
        <f>IFERROR(AVERAGE(C7:Q7),"")</f>
        <v/>
      </c>
      <c r="S7" s="5"/>
    </row>
    <row r="8" spans="1:19">
      <c r="A8" s="5" t="s">
        <v>426</v>
      </c>
      <c r="B8" s="5"/>
      <c r="C8" s="5"/>
      <c r="D8" s="5"/>
      <c r="E8" s="5"/>
      <c r="F8" s="5"/>
      <c r="G8" s="5"/>
      <c r="H8" s="5"/>
      <c r="I8" s="5"/>
      <c r="J8" s="5"/>
      <c r="K8" s="5"/>
      <c r="L8" s="5"/>
      <c r="M8" s="5"/>
      <c r="N8" s="5"/>
      <c r="O8" s="5"/>
      <c r="P8" s="5"/>
      <c r="Q8" s="5"/>
      <c r="R8" s="5" t="str">
        <f>IFERROR(AVERAGE(C8:Q8),"")</f>
        <v/>
      </c>
      <c r="S8" s="5"/>
    </row>
    <row r="9" spans="1:19">
      <c r="A9" s="5" t="s">
        <v>427</v>
      </c>
      <c r="B9" s="5"/>
      <c r="C9" s="5"/>
      <c r="D9" s="5"/>
      <c r="E9" s="5"/>
      <c r="F9" s="5"/>
      <c r="G9" s="5"/>
      <c r="H9" s="5"/>
      <c r="I9" s="5"/>
      <c r="J9" s="5"/>
      <c r="K9" s="5"/>
      <c r="L9" s="5"/>
      <c r="M9" s="5"/>
      <c r="N9" s="5"/>
      <c r="O9" s="5"/>
      <c r="P9" s="5"/>
      <c r="Q9" s="5"/>
      <c r="R9" s="5" t="str">
        <f>IFERROR(AVERAGE(C9:Q9),"")</f>
        <v/>
      </c>
      <c r="S9" s="5"/>
    </row>
    <row r="10" spans="1:19">
      <c r="A10" s="5" t="s">
        <v>428</v>
      </c>
      <c r="B10" s="5"/>
      <c r="C10" s="5"/>
      <c r="D10" s="5"/>
      <c r="E10" s="5"/>
      <c r="F10" s="5"/>
      <c r="G10" s="5"/>
      <c r="H10" s="5"/>
      <c r="I10" s="5"/>
      <c r="J10" s="5"/>
      <c r="K10" s="5"/>
      <c r="L10" s="5"/>
      <c r="M10" s="5"/>
      <c r="N10" s="5"/>
      <c r="O10" s="5"/>
      <c r="P10" s="5"/>
      <c r="Q10" s="5"/>
      <c r="R10" s="5" t="str">
        <f>IFERROR(AVERAGE(C10:Q10),"")</f>
        <v/>
      </c>
      <c r="S10" s="5"/>
    </row>
    <row r="11" spans="1:19">
      <c r="A11" s="5" t="s">
        <v>429</v>
      </c>
      <c r="B11" s="5"/>
      <c r="C11" s="5"/>
      <c r="D11" s="5"/>
      <c r="E11" s="5"/>
      <c r="F11" s="5"/>
      <c r="G11" s="5"/>
      <c r="H11" s="5"/>
      <c r="I11" s="5"/>
      <c r="J11" s="5"/>
      <c r="K11" s="5"/>
      <c r="L11" s="5"/>
      <c r="M11" s="5"/>
      <c r="N11" s="5"/>
      <c r="O11" s="5"/>
      <c r="P11" s="5"/>
      <c r="Q11" s="5"/>
      <c r="R11" s="5" t="str">
        <f>IFERROR(AVERAGE(C11:Q11),"")</f>
        <v/>
      </c>
      <c r="S11" s="5"/>
    </row>
    <row r="12" spans="1:19">
      <c r="A12" s="5" t="s">
        <v>430</v>
      </c>
      <c r="B12" s="5"/>
      <c r="C12" s="5"/>
      <c r="D12" s="5"/>
      <c r="E12" s="5"/>
      <c r="F12" s="5"/>
      <c r="G12" s="5"/>
      <c r="H12" s="5"/>
      <c r="I12" s="5"/>
      <c r="J12" s="5"/>
      <c r="K12" s="5"/>
      <c r="L12" s="5"/>
      <c r="M12" s="5"/>
      <c r="N12" s="5"/>
      <c r="O12" s="5"/>
      <c r="P12" s="5"/>
      <c r="Q12" s="5"/>
      <c r="R12" s="5" t="str">
        <f>IFERROR(AVERAGE(C12:Q12),"")</f>
        <v/>
      </c>
      <c r="S12" s="5"/>
    </row>
    <row r="13" spans="1:19">
      <c r="A13" s="5" t="s">
        <v>431</v>
      </c>
      <c r="B13" s="5"/>
      <c r="C13" s="5"/>
      <c r="D13" s="5"/>
      <c r="E13" s="5"/>
      <c r="F13" s="5"/>
      <c r="G13" s="5"/>
      <c r="H13" s="5"/>
      <c r="I13" s="5"/>
      <c r="J13" s="5"/>
      <c r="K13" s="5"/>
      <c r="L13" s="5"/>
      <c r="M13" s="5"/>
      <c r="N13" s="5"/>
      <c r="O13" s="5"/>
      <c r="P13" s="5"/>
      <c r="Q13" s="5"/>
      <c r="R13" s="5" t="str">
        <f>IFERROR(AVERAGE(C13:Q13),"")</f>
        <v/>
      </c>
      <c r="S13" s="5"/>
    </row>
    <row r="14" spans="1:19">
      <c r="A14" s="5" t="s">
        <v>432</v>
      </c>
      <c r="B14" s="5"/>
      <c r="C14" s="5"/>
      <c r="D14" s="5"/>
      <c r="E14" s="5"/>
      <c r="F14" s="5"/>
      <c r="G14" s="5"/>
      <c r="H14" s="5"/>
      <c r="I14" s="5"/>
      <c r="J14" s="5"/>
      <c r="K14" s="5"/>
      <c r="L14" s="5"/>
      <c r="M14" s="5"/>
      <c r="N14" s="5"/>
      <c r="O14" s="5"/>
      <c r="P14" s="5"/>
      <c r="Q14" s="5"/>
      <c r="R14" s="5" t="str">
        <f>IFERROR(AVERAGE(C14:Q14),"")</f>
        <v/>
      </c>
      <c r="S14" s="5"/>
    </row>
    <row r="15" spans="1:19">
      <c r="A15" s="5" t="s">
        <v>433</v>
      </c>
      <c r="B15" s="5"/>
      <c r="C15" s="5"/>
      <c r="D15" s="5"/>
      <c r="E15" s="5"/>
      <c r="F15" s="5"/>
      <c r="G15" s="5"/>
      <c r="H15" s="5"/>
      <c r="I15" s="5"/>
      <c r="J15" s="5"/>
      <c r="K15" s="5"/>
      <c r="L15" s="5"/>
      <c r="M15" s="5"/>
      <c r="N15" s="5"/>
      <c r="O15" s="5"/>
      <c r="P15" s="5"/>
      <c r="Q15" s="5"/>
      <c r="R15" s="5" t="str">
        <f>IFERROR(AVERAGE(C15:Q15),"")</f>
        <v/>
      </c>
      <c r="S15" s="5"/>
    </row>
    <row r="16" spans="1:19">
      <c r="A16" s="5" t="s">
        <v>434</v>
      </c>
      <c r="B16" s="5"/>
      <c r="C16" s="5"/>
      <c r="D16" s="5"/>
      <c r="E16" s="5"/>
      <c r="F16" s="5"/>
      <c r="G16" s="5"/>
      <c r="H16" s="5"/>
      <c r="I16" s="5"/>
      <c r="J16" s="5"/>
      <c r="K16" s="5"/>
      <c r="L16" s="5"/>
      <c r="M16" s="5"/>
      <c r="N16" s="5"/>
      <c r="O16" s="5"/>
      <c r="P16" s="5"/>
      <c r="Q16" s="5"/>
      <c r="R16" s="5" t="str">
        <f>IFERROR(AVERAGE(C16:Q16),"")</f>
        <v/>
      </c>
      <c r="S16" s="5"/>
    </row>
    <row r="17" spans="1:19">
      <c r="A17" s="5" t="s">
        <v>435</v>
      </c>
      <c r="B17" s="5"/>
      <c r="C17" s="5"/>
      <c r="D17" s="5"/>
      <c r="E17" s="5"/>
      <c r="F17" s="5"/>
      <c r="G17" s="5"/>
      <c r="H17" s="5"/>
      <c r="I17" s="5"/>
      <c r="J17" s="5"/>
      <c r="K17" s="5"/>
      <c r="L17" s="5"/>
      <c r="M17" s="5"/>
      <c r="N17" s="5"/>
      <c r="O17" s="5"/>
      <c r="P17" s="5"/>
      <c r="Q17" s="5"/>
      <c r="R17" s="5" t="str">
        <f>IFERROR(AVERAGE(C17:Q17),"")</f>
        <v/>
      </c>
      <c r="S17" s="5"/>
    </row>
    <row r="18" spans="1:19">
      <c r="A18" s="5" t="s">
        <v>436</v>
      </c>
      <c r="B18" s="5"/>
      <c r="C18" s="5"/>
      <c r="D18" s="5"/>
      <c r="E18" s="5"/>
      <c r="F18" s="5"/>
      <c r="G18" s="5"/>
      <c r="H18" s="5"/>
      <c r="I18" s="5"/>
      <c r="J18" s="5"/>
      <c r="K18" s="5"/>
      <c r="L18" s="5"/>
      <c r="M18" s="5"/>
      <c r="N18" s="5"/>
      <c r="O18" s="5"/>
      <c r="P18" s="5"/>
      <c r="Q18" s="5"/>
      <c r="R18" s="5" t="str">
        <f>IFERROR(AVERAGE(C18:Q18),"")</f>
        <v/>
      </c>
      <c r="S18" s="5"/>
    </row>
    <row r="19" spans="1:19">
      <c r="A19" s="5" t="s">
        <v>437</v>
      </c>
      <c r="B19" s="5"/>
      <c r="C19" s="5"/>
      <c r="D19" s="5"/>
      <c r="E19" s="5"/>
      <c r="F19" s="5"/>
      <c r="G19" s="5"/>
      <c r="H19" s="5"/>
      <c r="I19" s="5"/>
      <c r="J19" s="5"/>
      <c r="K19" s="5"/>
      <c r="L19" s="5"/>
      <c r="M19" s="5"/>
      <c r="N19" s="5"/>
      <c r="O19" s="5"/>
      <c r="P19" s="5"/>
      <c r="Q19" s="5"/>
      <c r="R19" s="5" t="str">
        <f>IFERROR(AVERAGE(C19:Q19),"")</f>
        <v/>
      </c>
      <c r="S19" s="5"/>
    </row>
    <row r="20" spans="1:19">
      <c r="A20" s="5" t="s">
        <v>438</v>
      </c>
      <c r="B20" s="5"/>
      <c r="C20" s="5"/>
      <c r="D20" s="5"/>
      <c r="E20" s="5"/>
      <c r="F20" s="5"/>
      <c r="G20" s="5"/>
      <c r="H20" s="5"/>
      <c r="I20" s="5"/>
      <c r="J20" s="5"/>
      <c r="K20" s="5"/>
      <c r="L20" s="5"/>
      <c r="M20" s="5"/>
      <c r="N20" s="5"/>
      <c r="O20" s="5"/>
      <c r="P20" s="5"/>
      <c r="Q20" s="5"/>
      <c r="R20" s="5" t="str">
        <f>IFERROR(AVERAGE(C20:Q20),"")</f>
        <v/>
      </c>
      <c r="S20" s="5"/>
    </row>
    <row r="21" spans="1:19">
      <c r="A21" s="5" t="s">
        <v>439</v>
      </c>
      <c r="B21" s="5"/>
      <c r="C21" s="5"/>
      <c r="D21" s="5"/>
      <c r="E21" s="5"/>
      <c r="F21" s="5"/>
      <c r="G21" s="5"/>
      <c r="H21" s="5"/>
      <c r="I21" s="5"/>
      <c r="J21" s="5"/>
      <c r="K21" s="5"/>
      <c r="L21" s="5"/>
      <c r="M21" s="5"/>
      <c r="N21" s="5"/>
      <c r="O21" s="5"/>
      <c r="P21" s="5"/>
      <c r="Q21" s="5"/>
      <c r="R21" s="5" t="str">
        <f>IFERROR(AVERAGE(C21:Q21),"")</f>
        <v/>
      </c>
      <c r="S21" s="5"/>
    </row>
    <row r="22" spans="1:19">
      <c r="A22" s="5" t="s">
        <v>440</v>
      </c>
      <c r="B22" s="5"/>
      <c r="C22" s="5"/>
      <c r="D22" s="5"/>
      <c r="E22" s="5"/>
      <c r="F22" s="5"/>
      <c r="G22" s="5"/>
      <c r="H22" s="5"/>
      <c r="I22" s="5"/>
      <c r="J22" s="5"/>
      <c r="K22" s="5"/>
      <c r="L22" s="5"/>
      <c r="M22" s="5"/>
      <c r="N22" s="5"/>
      <c r="O22" s="5"/>
      <c r="P22" s="5"/>
      <c r="Q22" s="5"/>
      <c r="R22" s="5" t="str">
        <f>IFERROR(AVERAGE(C22:Q22),"")</f>
        <v/>
      </c>
      <c r="S22" s="5"/>
    </row>
    <row r="23" spans="1:19">
      <c r="A23" s="5" t="s">
        <v>441</v>
      </c>
      <c r="B23" s="5"/>
      <c r="C23" s="5"/>
      <c r="D23" s="5"/>
      <c r="E23" s="5"/>
      <c r="F23" s="5"/>
      <c r="G23" s="5"/>
      <c r="H23" s="5"/>
      <c r="I23" s="5"/>
      <c r="J23" s="5"/>
      <c r="K23" s="5"/>
      <c r="L23" s="5"/>
      <c r="M23" s="5"/>
      <c r="N23" s="5"/>
      <c r="O23" s="5"/>
      <c r="P23" s="5"/>
      <c r="Q23" s="5"/>
      <c r="R23" s="5" t="str">
        <f>IFERROR(AVERAGE(C23:Q23),"")</f>
        <v/>
      </c>
      <c r="S23" s="5"/>
    </row>
    <row r="24" spans="1:19">
      <c r="A24" s="5" t="s">
        <v>442</v>
      </c>
      <c r="B24" s="5"/>
      <c r="C24" s="5"/>
      <c r="D24" s="5"/>
      <c r="E24" s="5"/>
      <c r="F24" s="5"/>
      <c r="G24" s="5"/>
      <c r="H24" s="5"/>
      <c r="I24" s="5"/>
      <c r="J24" s="5"/>
      <c r="K24" s="5"/>
      <c r="L24" s="5"/>
      <c r="M24" s="5"/>
      <c r="N24" s="5"/>
      <c r="O24" s="5"/>
      <c r="P24" s="5"/>
      <c r="Q24" s="5"/>
      <c r="R24" s="5" t="str">
        <f>IFERROR(AVERAGE(C24:Q24),"")</f>
        <v/>
      </c>
      <c r="S24" s="5"/>
    </row>
    <row r="25" spans="1:19">
      <c r="A25" s="5" t="s">
        <v>443</v>
      </c>
      <c r="B25" s="5"/>
      <c r="C25" s="5"/>
      <c r="D25" s="5"/>
      <c r="E25" s="5"/>
      <c r="F25" s="5"/>
      <c r="G25" s="5"/>
      <c r="H25" s="5"/>
      <c r="I25" s="5"/>
      <c r="J25" s="5"/>
      <c r="K25" s="5"/>
      <c r="L25" s="5"/>
      <c r="M25" s="5"/>
      <c r="N25" s="5"/>
      <c r="O25" s="5"/>
      <c r="P25" s="5"/>
      <c r="Q25" s="5"/>
      <c r="R25" s="5" t="str">
        <f>IFERROR(AVERAGE(C25:Q25),"")</f>
        <v/>
      </c>
      <c r="S25" s="5"/>
    </row>
    <row r="26" spans="1:19">
      <c r="A26" s="5" t="s">
        <v>444</v>
      </c>
      <c r="B26" s="5"/>
      <c r="C26" s="5"/>
      <c r="D26" s="5"/>
      <c r="E26" s="5"/>
      <c r="F26" s="5"/>
      <c r="G26" s="5"/>
      <c r="H26" s="5"/>
      <c r="I26" s="5"/>
      <c r="J26" s="5"/>
      <c r="K26" s="5"/>
      <c r="L26" s="5"/>
      <c r="M26" s="5"/>
      <c r="N26" s="5"/>
      <c r="O26" s="5"/>
      <c r="P26" s="5"/>
      <c r="Q26" s="5"/>
      <c r="R26" s="5" t="str">
        <f>IFERROR(AVERAGE(C26:Q26),"")</f>
        <v/>
      </c>
      <c r="S26" s="5"/>
    </row>
    <row r="27" spans="1:19">
      <c r="A27" s="5" t="s">
        <v>445</v>
      </c>
      <c r="B27" s="5"/>
      <c r="C27" s="5"/>
      <c r="D27" s="5"/>
      <c r="E27" s="5"/>
      <c r="F27" s="5"/>
      <c r="G27" s="5"/>
      <c r="H27" s="5"/>
      <c r="I27" s="5"/>
      <c r="J27" s="5"/>
      <c r="K27" s="5"/>
      <c r="L27" s="5"/>
      <c r="M27" s="5"/>
      <c r="N27" s="5"/>
      <c r="O27" s="5"/>
      <c r="P27" s="5"/>
      <c r="Q27" s="5"/>
      <c r="R27" s="5" t="str">
        <f>IFERROR(AVERAGE(C27:Q27),"")</f>
        <v/>
      </c>
      <c r="S27" s="5"/>
    </row>
    <row r="28" spans="1:19">
      <c r="A28" s="5" t="s">
        <v>446</v>
      </c>
      <c r="B28" s="5"/>
      <c r="C28" s="5"/>
      <c r="D28" s="5"/>
      <c r="E28" s="5"/>
      <c r="F28" s="5"/>
      <c r="G28" s="5"/>
      <c r="H28" s="5"/>
      <c r="I28" s="5"/>
      <c r="J28" s="5"/>
      <c r="K28" s="5"/>
      <c r="L28" s="5"/>
      <c r="M28" s="5"/>
      <c r="N28" s="5"/>
      <c r="O28" s="5"/>
      <c r="P28" s="5"/>
      <c r="Q28" s="5"/>
      <c r="R28" s="5" t="str">
        <f>IFERROR(AVERAGE(C28:Q28),"")</f>
        <v/>
      </c>
      <c r="S28" s="5"/>
    </row>
    <row r="29" spans="1:19">
      <c r="A29" s="5" t="s">
        <v>447</v>
      </c>
      <c r="B29" s="5"/>
      <c r="C29" s="5"/>
      <c r="D29" s="5"/>
      <c r="E29" s="5"/>
      <c r="F29" s="5"/>
      <c r="G29" s="5"/>
      <c r="H29" s="5"/>
      <c r="I29" s="5"/>
      <c r="J29" s="5"/>
      <c r="K29" s="5"/>
      <c r="L29" s="5"/>
      <c r="M29" s="5"/>
      <c r="N29" s="5"/>
      <c r="O29" s="5"/>
      <c r="P29" s="5"/>
      <c r="Q29" s="5"/>
      <c r="R29" s="5" t="str">
        <f>IFERROR(AVERAGE(C29:Q29),"")</f>
        <v/>
      </c>
      <c r="S29" s="5"/>
    </row>
    <row r="30" spans="1:19">
      <c r="A30" s="5" t="s">
        <v>448</v>
      </c>
      <c r="B30" s="5"/>
      <c r="C30" s="5"/>
      <c r="D30" s="5"/>
      <c r="E30" s="5"/>
      <c r="F30" s="5"/>
      <c r="G30" s="5"/>
      <c r="H30" s="5"/>
      <c r="I30" s="5"/>
      <c r="J30" s="5"/>
      <c r="K30" s="5"/>
      <c r="L30" s="5"/>
      <c r="M30" s="5"/>
      <c r="N30" s="5"/>
      <c r="O30" s="5"/>
      <c r="P30" s="5"/>
      <c r="Q30" s="5"/>
      <c r="R30" s="5" t="str">
        <f>IFERROR(AVERAGE(C30:Q30),"")</f>
        <v/>
      </c>
      <c r="S30" s="5"/>
    </row>
    <row r="31" spans="1:19">
      <c r="A31" s="5" t="s">
        <v>449</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2026-10-16T15:43:44+02:00</dcterms:created>
  <dcterms:modified xsi:type="dcterms:W3CDTF">2026-10-16T15:43:44+02:00</dcterms:modified>
  <dc:title>Currículo LOMLOE Geografía e Historia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