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<sst xmlns="http://schemas.openxmlformats.org/spreadsheetml/2006/main" uniqueCount="612">
  <si>
    <t>Corrigiendo.es</t>
  </si>
  <si>
    <t>Materia</t>
  </si>
  <si>
    <t>Geografía e Historia</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</si>
  <si>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</si>
  <si>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</si>
  <si>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</si>
  <si>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</si>
  <si>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</si>
  <si>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</si>
  <si>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</si>
  <si>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</si>
  <si>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</si>
  <si>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</si>
  <si>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</si>
  <si>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</si>
  <si>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</si>
  <si>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</si>
  <si>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</si>
  <si>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</si>
  <si>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</si>
  <si>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</si>
  <si>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</si>
  <si>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13:17</t>
  </si>
  <si>
    <t>Resumen ejecutivo (CCAA vs BOE)</t>
  </si>
  <si>
    <t>Aragón aplica el currículo estatal sin modificaciones al no tener decreto propio.</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</si>
  <si>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</si>
  <si>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</si>
  <si>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Geografía e Historia</t>
  </si>
  <si>
    <t>Resumen ejecutivo</t>
  </si>
  <si>
    <t>Mantiene del BOE</t>
  </si>
  <si>
    <t>Sí, los criterios de evaluación coinciden con los del RD 217/2022.</t>
  </si>
  <si>
    <t>Decreto de referencia</t>
  </si>
  <si>
    <t>RD 217/2022, de 29 de marzo, por el que se establecen la ordenación y las enseñanzas mínimas de la ESO.</t>
  </si>
  <si>
    <t>Implicación para la programación</t>
  </si>
  <si>
    <t>Programar según el BOE sin adaptaciones autonómicas.</t>
  </si>
  <si>
    <t>Variante</t>
  </si>
  <si>
    <t>Código</t>
  </si>
  <si>
    <t>Descripción oficial</t>
  </si>
  <si>
    <t>Resumen claro</t>
  </si>
  <si>
    <t>Qué hace el alumnado</t>
  </si>
  <si>
    <t>No es</t>
  </si>
  <si>
    <t>Ejemplo de actividad</t>
  </si>
  <si>
    <t>Palabra clave pedagógica</t>
  </si>
  <si>
    <t>CE.GH.1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</si>
  <si>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</si>
  <si>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</si>
  <si>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</si>
  <si>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</si>
  <si>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</si>
  <si>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</si>
  <si>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CE.GH.2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</si>
  <si>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</si>
  <si>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</si>
  <si>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</si>
  <si>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</si>
  <si>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</si>
  <si>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</si>
  <si>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CE.GH.3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</si>
  <si>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</si>
  <si>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</si>
  <si>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</si>
  <si>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</si>
  <si>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</si>
  <si>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</si>
  <si>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CE.GH.4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</si>
  <si>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</si>
  <si>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</si>
  <si>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</si>
  <si>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</si>
  <si>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</si>
  <si>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CE.GH.5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</si>
  <si>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</si>
  <si>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</si>
  <si>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</si>
  <si>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</si>
  <si>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</si>
  <si>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CE.GH.6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</si>
  <si>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</si>
  <si>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</si>
  <si>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</si>
  <si>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</si>
  <si>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</si>
  <si>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CE.GH.7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</si>
  <si>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</si>
  <si>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</si>
  <si>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</si>
  <si>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</si>
  <si>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</si>
  <si>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</si>
  <si>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CE.GH.8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</si>
  <si>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</si>
  <si>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</si>
  <si>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</si>
  <si>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</si>
  <si>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</si>
  <si>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CE.GH.9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</si>
  <si>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</si>
  <si>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</si>
  <si>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</si>
  <si>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</si>
  <si>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</si>
  <si>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</si>
  <si>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</si>
  <si>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</si>
  <si>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</si>
  <si>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</si>
  <si>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</si>
  <si>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</si>
  <si>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</si>
  <si>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</si>
  <si>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</si>
  <si>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</si>
  <si>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</si>
  <si>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</si>
  <si>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</si>
  <si>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</si>
  <si>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</si>
  <si>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</si>
  <si>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</si>
  <si>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</si>
  <si>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</si>
  <si>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</si>
  <si>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</si>
  <si>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</si>
  <si>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</si>
  <si>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</si>
  <si>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</si>
  <si>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</si>
  <si>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</si>
  <si>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</si>
  <si>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</si>
  <si>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</si>
  <si>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</si>
  <si>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</si>
  <si>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</si>
  <si>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</si>
  <si>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</si>
  <si>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</si>
  <si>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sus relaciones de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</si>
  <si>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</si>
  <si>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</si>
  <si>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</si>
  <si>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</si>
  <si>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</si>
  <si>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</si>
  <si>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</si>
  <si>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</si>
  <si>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</si>
  <si>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</si>
  <si>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</si>
  <si>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</si>
  <si>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</si>
  <si>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</si>
  <si>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</si>
  <si>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</si>
  <si>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</si>
  <si>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</si>
  <si>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</si>
  <si>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</si>
  <si>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</si>
  <si>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</si>
  <si>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</si>
  <si>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</si>
  <si>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</si>
  <si>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</si>
  <si>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</si>
  <si>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</si>
  <si>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</si>
  <si>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</si>
  <si>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</si>
  <si>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</si>
  <si>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</si>
  <si>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</si>
  <si>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</si>
  <si>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</si>
  <si>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</si>
  <si>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</si>
  <si>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</si>
  <si>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</si>
  <si>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</si>
  <si>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</si>
  <si>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</si>
  <si>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</si>
  <si>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</si>
  <si>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</si>
  <si>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</si>
  <si>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</si>
  <si>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</si>
  <si>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</si>
  <si>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</si>
  <si>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</si>
  <si>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</si>
  <si>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</si>
  <si>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</si>
  <si>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</si>
  <si>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</si>
  <si>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</si>
  <si>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</si>
  <si>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</si>
  <si>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</si>
  <si>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</si>
  <si>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</si>
  <si>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</si>
  <si>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</si>
  <si>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</si>
  <si>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</si>
  <si>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</si>
  <si>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</si>
  <si>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</si>
  <si>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</si>
  <si>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</si>
  <si>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</si>
  <si>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</si>
  <si>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</si>
  <si>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</si>
  <si>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</si>
  <si>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</si>
  <si>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</si>
  <si>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</si>
  <si>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</si>
  <si>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</si>
  <si>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</si>
  <si>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</si>
  <si>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</si>
  <si>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</si>
  <si>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</si>
  <si>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</si>
  <si>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 retos actuales de la Agenda 2030.</t>
  </si>
  <si>
    <t>Sociedad de la información. Búsqueda, tratamiento de la información, uso de datos en entornos digitales y evaluación y contraste de la fiabilidad de las fuentes. El problema de la desinformación y la cultura digital. Uso específico del léxico relativo a los ámbitos histórico, artístico y geográfico en la expresión escrita y oral.</t>
  </si>
  <si>
    <t>Cultura mediática. Técnicas y métodos de las Ciencias Sociales: análisis de textos, interpretación y elaboración de mapas, esquemas y síntesis, representación de gráficos e interpretación de imágenes a través de medios digitales accesibles, de manera gradual. Tecnologías de la información geográfica.</t>
  </si>
  <si>
    <t>Lo global y lo local. La investigación en Ciencias Sociales, el estudio multicausal y el análisis comparado del espacio natural, rural y urbano, su evolución y los retos del futuro con especial atención a los fenómenos de urbanización y despoblación de Aragón. Análisis e interpretación de conceptos espaciales: localización, escala, conexión y proximidad espacial.</t>
  </si>
  <si>
    <t>Igualdad de género y formas de violencia contra las mujeres para analizar. Actitudes y comportamientos sexistas.</t>
  </si>
  <si>
    <t>Diversidad social, etnocultural y de género. Migraciones, multiculturalidad y mestizaje en sociedades abiertas. La diversidad como riqueza cultural. Historia y reconocimiento del pueblo gitano y otras minorías étnicas de nuestro país. Nuevas formas de identificación cultural.</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</si>
  <si>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</si>
  <si>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</si>
  <si>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</si>
  <si>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</si>
  <si>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</si>
  <si>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 a través del ejemplo de España y Aragón.</t>
  </si>
  <si>
    <t>Las formaciones identitarias: ideologías, nacionalismos y movimientos supranacionales en el contexto de Europa, España y Aragón. Ciudadanía europea y cosmopolita.</t>
  </si>
  <si>
    <t>Interpretación del territorio y del paisaje. Del éxodo rural a la concentración urbana. El reto demográfico en España a través del caso de Aragón. El problema de la despoblación rural. Ordenación del territorio y transformación del espacio. La ciudad como espacio de convivencia. Importancia y cuidado del espacio público. La huella humana y la protección del medio natural.</t>
  </si>
  <si>
    <t>Las transformaciones científicas y tecnológicas. Dimensión ética de la ciencia y la tecnología. Cambios culturales y movimientos sociales. Los medios de comunicación y las redes sociales: ventajas y problemas.</t>
  </si>
  <si>
    <t>La ley como contrato social. La Historia constitucional de España: De la Constitución de 1812 a la Constitución de 1978. Ordenamiento normativo autonómico, constitucional y supranacional como garante del desarrollo de derechos y libertades para el ejercicio de la ciudadanía.</t>
  </si>
  <si>
    <t>La memoria democrática. Experiencias históricas dolorosas del pasado reciente y reconocimiento y reparación a las víctimas de la violencia. El principio de Justicia Universal.</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</si>
  <si>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</si>
  <si>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</si>
  <si>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</si>
  <si>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</si>
  <si>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</si>
  <si>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</si>
  <si>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</si>
  <si>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</si>
  <si>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</si>
  <si>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</si>
  <si>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</si>
  <si>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</si>
  <si>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</si>
  <si>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</si>
  <si>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</si>
  <si>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</si>
  <si>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</si>
  <si>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</si>
  <si>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</si>
  <si>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</si>
  <si>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</si>
  <si>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</si>
  <si>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</si>
  <si>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</si>
  <si>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</si>
  <si>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</si>
  <si>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</si>
  <si>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</si>
  <si>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</si>
  <si>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</si>
  <si>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</si>
  <si>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</si>
  <si>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</si>
  <si>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</si>
  <si>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</si>
  <si>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</si>
  <si>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</si>
  <si>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</si>
  <si>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</si>
  <si>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</si>
  <si>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</si>
  <si>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</si>
  <si>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</si>
  <si>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</si>
  <si>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</si>
  <si>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</si>
  <si>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</si>
  <si>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</si>
  <si>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</si>
  <si>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</si>
  <si>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</si>
  <si>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</si>
  <si>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</si>
  <si>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</si>
  <si>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</si>
  <si>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</si>
  <si>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</si>
  <si>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</si>
  <si>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</si>
  <si>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</si>
  <si>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</si>
  <si>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</si>
  <si>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</si>
  <si>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</si>
  <si>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</si>
  <si>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</si>
  <si>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</si>
  <si>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</si>
  <si>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</si>
  <si>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</si>
  <si>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Trimestre</t>
  </si>
  <si>
    <t>Título pedagógico</t>
  </si>
  <si>
    <t>Horas estimadas</t>
  </si>
  <si>
    <t>SDA recomendada</t>
  </si>
  <si>
    <t>Saberes principales</t>
  </si>
  <si>
    <t>Criterios evaluables</t>
  </si>
  <si>
    <t>Competencias dominantes</t>
  </si>
  <si>
    <t>Bases del Mundo Contemporáneo: Revoluciones y Transformaciones</t>
  </si>
  <si>
    <t>SDA: 'El eco de las Constituciones'. Investigación sobre el paso de súbditos a ciudadanos y la creación de un museo digital del patrimonio aragonés del siglo XIX.</t>
  </si>
  <si>
    <t xml:space="preserve">
• Las fuentes históricas como base para la construcción del conocimiento sobre el pasado contemporáneo. Contraste entre interpretaciones de historiadores.
• Tiempo histórico: construcción e interpretación de líneas de tiempo a través de la linealidad, cronología, simultaneidad y duración.
• 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
• La transformación humana del territorio y la distribución desigual de los recursos y del trabajo. Evolución de los sistemas económicos, de los ciclos demográficos, de los modos de vida y de los modelos de organización social.
• La ley como contrato social. La Historia constitucional de España: De la Constitución de 1812 a la Constitución de 1978. Ordenamiento normativo autonómico, constitucional y supranacional como garante del desarrollo de derechos y libertades para el ejercicio de la ciudadanía.
• El patrimonio como bien y como recurso. Puesta en valor, difusión y gestión de la riqueza patrimonial.
• Las emociones y el contexto cultural. La perspectiva histórica del componente emocional.</t>
  </si>
  <si>
    <t>1.1: Elaborar contenidos propios en distintos formatos, mediante aplicaciones y estrategias de recogida y organización de datos.
1.2: Establecer conexiones y relaciones entre los conocimientos e informaciones adquiridos, elaborando síntesis.
3.3: Utilizar secuencias cronológicas complejas en las que identificar, comparar y relacionar hechos y procesos.
3.4: Analizar procesos de cambio histórico y comparar casos de la historia y la geografía a través del uso de fuentes.
4.1: Identificar los elementos del entorno y comprender su funcionamiento como un sistema complejo.
7.2: Identificar y contribuir a conservar el patrimonio material e inmaterial común, respetando los sentimientos de pertenencia.</t>
  </si>
  <si>
    <t>CE.GH.1
CE.GH.3
CE.GH.4</t>
  </si>
  <si>
    <t>Instrumentos / evaluación</t>
  </si>
  <si>
    <t>Análisis de fuentes primarias, creación de ejes cronológicos interactivos y defensa de un informe sobre la evolución del paisaje industrial en Aragón.</t>
  </si>
  <si>
    <t>Conflictos, Identidades y Memoria Democrática</t>
  </si>
  <si>
    <t>SDA: 'Voces de la Memoria'. Proyecto de historia oral entrevistando a mayores sobre la transición y creación de una campaña contra la violencia de género.</t>
  </si>
  <si>
    <t xml:space="preserve">
• Las formaciones identitarias: ideologías, nacionalismos y movimientos supranacionales en el contexto de Europa, España y Aragón. Ciudadanía europea y cosmopolita.
• La memoria democrática. Experiencias históricas dolorosas del pasado reciente y reconocimiento y reparación a las víctimas de la violencia. El principio de Justicia Universal.
• Igualdad de género y formas de violencia contra las mujeres para analizar. Actitudes y comportamientos sexistas.
• Diversidad social, etnocultural y de género. Migraciones, multiculturalidad y mestizaje en sociedades abiertas. La diversidad como riqueza cultural. Historia y reconocimiento del pueblo gitano y otras minorías étnicas de nuestro país. Nuevas formas de identificación cultural.
• Dignidad humana y derechos universales. Declaración Universal de los Derechos Humanos.
• Instituciones del Estado que garantizan la seguridad integral y la convivencia social. Los compromisos internacionales de nuestro país en favor de la paz, la seguridad y la cooperación internacional.
• Los valores del europeísmo. Fórmulas de participación en programas educativos europeos.
• Cohesión social e integración. Medidas y acciones en favor de la igualdad y de la plena inclusión.
• La igualdad real de mujeres y hombres. La discriminación por motivo de diversidad sexual y de género. La conquista de derechos en las sociedades democráticas contemporáneas.
• Diversidad social y multiculturalidad. Integración y cohesión social.</t>
  </si>
  <si>
    <t>5.1: Identificar, apreciar y ejercitar responsabilidades, derechos y deberes y actuar en favor de su desarrollo.
5.2: Reconocer movimientos y causas que generen una conciencia solidaria y promuevan la cohesión social.
6.1: Rechazar actitudes discriminatorias y reconocer la riqueza de la diversidad.
7.1: Identificar los rasgos que van conformando la identidad propia y de los demás.
9.1: Interpretar y explicar de forma argumentada la conexión de España con los grandes procesos históricos contemporáneos.</t>
  </si>
  <si>
    <t>CE.GH.5
CE.GH.6
CE.GH.9</t>
  </si>
  <si>
    <t>Debates reglados sobre nacionalismos, ensayos críticos sobre derechos humanos y mapas conceptuales sobre las instituciones europeas.</t>
  </si>
  <si>
    <t>Retos Globales y Futuros Sostenibles</t>
  </si>
  <si>
    <t>SDA: 'Aragón 2030'. Diseño de un plan de desarrollo local para una comarca afectada por la despoblación integrando criterios de sostenibilidad.</t>
  </si>
  <si>
    <t xml:space="preserve">
• 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 retos actuales de la Agenda 2030.
• Lo global y lo local. La investigación en Ciencias Sociales, el análisis multicausal y el análisis comparado del espacio natural, rural y urbano, su evolución y los retos del futuro con especial atención a los fenómenos de urbanización y despoblación de Aragón.
• Interpretación del territorio y del paisaje. Del éxodo rural a la concentración urbana. El reto demográfico en España a través del caso de Aragón. El problema de la despoblación rural. Ordenación del territorio y transformación del espacio.
• Las transformaciones científicas y tecnológicas. Dimensión ética de la ciencia y la tecnología. Cambios culturales y movimientos sociales. Los medios de comunicación y las redes sociales: ventajas y problemas.
• Responsabilidad ecosocial. Compromiso y acción ante los Objetivos del Desarrollo Sostenible. La juventud como agente de cambio para el desarrollo sostenible.
• Implicación en la defensa y protección del medio ambiente. Acción y posición ante la emergencia climática.
• Compromiso cívico y participación ciudadana. Mediación y gestión pacífica de conflictos y apoyo a las víctimas de la violencia y del terrorismo.
• Servicio a la comunidad. La corresponsabilidad en los cuidados. Las relaciones intergeneracionales. La responsabilidad colectiva e individual. El asociacionismo y el voluntariado. Entornos y redes sociales.
• Empleo y trabajo en la sociedad de la información, aprendizaje permanente y a lo largo de toda la vida.</t>
  </si>
  <si>
    <t>2.1: Generar productos originales y creativos mediante la reelaboración de conocimientos previos.
2.2: Producir y expresar juicios y argumentos personales y críticos de forma abierta y respetuosa.
3.1: Analizar los Objetivos de Desarrollo Sostenible, realizando propuestas que contribuyan a su logro.
3.2: Entender y afrontar, desde un enfoque ecosocial, problemas y desafíos pasados, actuales o futuros.
4.2: Idear y adoptar comportamientos y acciones que contribuyan a la conservación y mejora del entorno.
6.2: Contribuir al bienestar individual y colectivo a través del diseño de proyectos comunitarios.
8.1: Adoptar un papel activo y comprometido con el entorno.
8.2: Reconocer las iniciativas de la sociedad civil y adoptar una actitud responsable.
9.2: Contribuir a la consecución de un mundo más seguro, justo, solidario y sostenible.</t>
  </si>
  <si>
    <t>CE.GH.2
CE.GH.7
CE.GH.8</t>
  </si>
  <si>
    <t>Presentación de proyectos de aprendizaje-servicio, análisis de datos demográficos de Aragón y creación de contenidos digitales sobre ética tecnológica.</t>
  </si>
  <si>
    <t>Situaciones de aprendizaje sugeridas (SDA)</t>
  </si>
  <si>
    <t>SDA 1</t>
  </si>
  <si>
    <t>Ecos del Mudéjar</t>
  </si>
  <si>
    <t>Subtítulo</t>
  </si>
  <si>
    <t>Un podcast sobre convivencia y patrimonio en Aragón</t>
  </si>
  <si>
    <t>Contexto</t>
  </si>
  <si>
    <t>El Ayuntamiento de la localidad y la Asociación de Amigos del Mudéjar han solicitado al centro educativo materiales divulgativos sobre el patrimonio mudéjar, especialmente dirigidos a jóvenes, para promover su conocimiento y valoración. Se propone al alumnado crear un podcast que explique el origen multicultural de este arte y lo conecte con los retos de la diversidad hoy.</t>
  </si>
  <si>
    <t>Reto central</t>
  </si>
  <si>
    <t>Investigar el origen multicultural del mudéjar aragonés, analizar fuentes históricas y actuales sobre convivencia, y producir un episodio de podcast dirigido a la Asociación de Amigos del Mudéjar que ponga en valor este patrimonio y reflexione sobre la diversidad cultural.</t>
  </si>
  <si>
    <t>Recursos</t>
  </si>
  <si>
    <t xml:space="preserve">
• Dossier de textos y fuentes sobre el mudéjar aragonés (artículos, mapas, imágenes)
• Documental corto sobre el mudéjar (ej. de YouTube)
• Plantilla de guion de podcast
• Audacity u otro editor de audio
• Plataforma de alojamiento de podcasts (Ivoox, SoundCloud, etc.)
• Rúbrica de evaluación de producto y de exposición oral</t>
  </si>
  <si>
    <t>Transversales</t>
  </si>
  <si>
    <t>Educación en valores cívicos (diversidad, respeto al patrimonio) y competencia digital (tratamiento de audio).</t>
  </si>
  <si>
    <t>Fase</t>
  </si>
  <si>
    <t>Duración</t>
  </si>
  <si>
    <t>Descripción</t>
  </si>
  <si>
    <t>Evidencia recogida</t>
  </si>
  <si>
    <t>Activación y planteamiento del reto</t>
  </si>
  <si>
    <t>1 sesión</t>
  </si>
  <si>
    <t>Se presenta la solicitud de la Asociación de Amigos del Mudéjar. Se visiona un fragmento de un documental sobre el mudéjar aragonés y se debate sobre la pregunta guía. Se forman equipos de 4-5 personas y se asigna el rol de productor, guionista, investigador y técnico de sonido.</t>
  </si>
  <si>
    <t>Cuaderno de equipo con primeras hipótesis y roles asignados.</t>
  </si>
  <si>
    <t>Adquisición guiada de saberes</t>
  </si>
  <si>
    <t>2 sesiones</t>
  </si>
  <si>
    <t>Taller de fuentes históricas: El alumnado aprende a buscar y contrastar información sobre el mudéjar aragonés (origen, características, contexto de convivencia). Se utiliza un dossier de textos, imágenes y mapas. También se aborda la Declaración Universal de Derechos Humanos y conceptos de multiculturalidad. Sesión 2: Análisis de casos actuales de diversidad cultural en Aragón (ej. inmigración, integración).</t>
  </si>
  <si>
    <t>Fichas de análisis de fuentes y esquema comparativo entre el pasado mudéjar y la diversidad actual.</t>
  </si>
  <si>
    <t>Aplicación al reto</t>
  </si>
  <si>
    <t>Los equipos investigan a fondo un monumento mudéjar concreto (cada uno elige uno de la localidad o provincia) y recogen testimonios (entrevistas a vecinos, expertos locales) o datos. Establecen conexiones entre la convivencia histórica y la actual. Cada equipo redacta un argumentario que refleje postura propia y respetuosa sobre la diversidad.</t>
  </si>
  <si>
    <t>Entrevistas o datos recogidos, análisis argumentativo por escrito.</t>
  </si>
  <si>
    <t>Producción y comunicación</t>
  </si>
  <si>
    <t>Grabación del podcast: uso de Audacity u otra herramienta. Edición con música libre y efectos. Sesión 1: grabación y montaje. Sesión 2: revisión final y subida a una plataforma. Se prepara una breve presentación para la audiencia (carta de presentación para la asociación).</t>
  </si>
  <si>
    <t>Archivo de audio editado y carta de presentación.</t>
  </si>
  <si>
    <t>Reflexión y evaluación</t>
  </si>
  <si>
    <t>Escucha de los podcasts en clase (o de fragmentos). Coevaluación con rúbrica. Cada equipo autoevalúa su proceso y producto. Se selecciona el mejor episodio para enviar a la asociación (o se envían todos). Reflexión final sobre lo aprendido sobre patrimonio, convivencia y comunicación.</t>
  </si>
  <si>
    <t>Rúbrica cumplimentada y diana de autoevaluación grupal.</t>
  </si>
  <si>
    <t>SDA 2</t>
  </si>
  <si>
    <t>Decide el futuro de tu pueblo</t>
  </si>
  <si>
    <t>Análisis demográfico con datos propios para actuar contra la despoblación</t>
  </si>
  <si>
    <t>El ayuntamiento ha solicitado al instituto un informe que diagnostique la evolución demográfica del municipio en los últimos 20 años y proponga medidas de dinamización, usando datos locales y encuestas a la comunidad.</t>
  </si>
  <si>
    <t>Recoger, analizar y comunicar datos primarios (censales y de encuesta) sobre la evolución demográfica del municipio, elaborando un informe con propuestas para frenar la despoblación, que se presentará al ayuntamiento.</t>
  </si>
  <si>
    <t xml:space="preserve">
• Plantilla de encuesta
• Hoja de cálculo o papel milimetrado para gráficos
• Datos del padrón municipal (previa solicitud al ayuntamiento)
• Ejemplos de informes demográficos
• Rúbrica de evaluación</t>
  </si>
  <si>
    <t>Educación para el desarrollo sostenible, competencia ciudadana y tratamiento de la información digital.</t>
  </si>
  <si>
    <t>Se presenta la petición del ayuntamiento y se muestra un vídeo/dato sobre despoblación en Aragón. El alumnado formula hipótesis sobre la evolución de su municipio.</t>
  </si>
  <si>
    <t>Anotaciones en el diario de aprendizaje con hipótesis iniciales.</t>
  </si>
  <si>
    <t>Se trabajan conceptos demográficos (tasas, pirámides, censos) y diseño de encuestas. Se analiza un ejemplo real de un municipio aragonés.</t>
  </si>
  <si>
    <t>Ejercicios resueltos de cálculo de tasas y diseño de preguntas de encuesta.</t>
  </si>
  <si>
    <t>3 sesiones</t>
  </si>
  <si>
    <t>El alumnado recoge datos: obtienen del padrón municipal (si es accesible) y pasan la encuesta a sus familias y vecinos. Luego depuran, tabulan y representan gráficamente los datos.</t>
  </si>
  <si>
    <t>Hoja de datos en bruto, tablas dinámicas y gráficos.</t>
  </si>
  <si>
    <t>Redacción del informe demográfico con análisis, conclusiones y propuestas. Preparación de la presentación oral (apoyo visual).</t>
  </si>
  <si>
    <t>Informe escrito y presentación multimedia.</t>
  </si>
  <si>
    <t>Presentación ante el ayuntamiento (simulado con concejal invitado o role-play). Coevaluación entre equipos y autoevaluación. Asignación de niveles de logro según rúbrica.</t>
  </si>
  <si>
    <t>Grabación de la exposición, rúbricas cumplimentadas.</t>
  </si>
  <si>
    <t>SDA 3</t>
  </si>
  <si>
    <t>Nuestras otras historias</t>
  </si>
  <si>
    <t>Exposición sobre migración y diversidad en nuestra localidad</t>
  </si>
  <si>
    <t>El alumnado descubre que en su municipio conviven personas de diversos orígenes, pero que sus historias suelen ser invisibles. Se propone crear una exposición que ponga en valor esta diversidad para fomentar la cohesión social y el respeto.</t>
  </si>
  <si>
    <t>Investigar, documentar y producir una exposición fotográfica y documental sobre las experiencias migratorias de personas del entorno, que será presentada a la comunidad en un acto público.</t>
  </si>
  <si>
    <t xml:space="preserve">
• Cámara de fotos o teléfonos móviles
• Grabadora de voz
• Plantilla de entrevista
• Cartulinas, impresora, ordenadores
• Mapamundi de corcho para marcar orígenes
• Rúbrica de evaluación</t>
  </si>
  <si>
    <t>Educación para la ciudadanía global y tratamiento de la información y competencia digital.</t>
  </si>
  <si>
    <t>Se presenta la pregunta guía y se visualiza un proyecto similar. Se forman equipos de 4-5 personas y se asignan roles (documentalista, fotógrafo, entrevistador, diseñador). Cada equipo elige un enfoque (migración rural, llegada de extranjeros, etc.) y elabora un plan de trabajo.</t>
  </si>
  <si>
    <t>Plan de trabajo con hipótesis iniciales y posibles fuentes.</t>
  </si>
  <si>
    <t>Sesiones teórico-prácticas sobre historia de las migraciones en España y Aragón, técnicas de entrevista, ética de la investigación y registro de testimonios. Se practica con un compañero.</t>
  </si>
  <si>
    <t>Guion de entrevista elaborado por cada equipo.</t>
  </si>
  <si>
    <t>Los equipos realizan las entrevistas (fuera del horario de clase si es necesario, o con personas invitadas al centro). Toman fotografías, recogen objetos simbólicos. En aula, transcriben fragmentos y seleccionan imágenes.</t>
  </si>
  <si>
    <t>Entrevistas grabadas o transcritas, fotografías.</t>
  </si>
  <si>
    <t>Diseño y montaje de la exposición: cada equipo prepara un panel (tamaño A1 o digital) con fotografías, texto, mapas. Se organiza la disposición. Se redactan textos para el catálogo o la presentación oral.</t>
  </si>
  <si>
    <t>Paneles terminados y maqueta del montaje.</t>
  </si>
  <si>
    <t>Inauguración de la exposición en el centro (con asistencia de familias, representantes de asociaciones). Cada equipo explica su panel. Al final, se realiza una reflexión grupal y se completa una diana de autoevaluación.</t>
  </si>
  <si>
    <t>Rúbrica de exposición cumplimentada y autoevaluaciones.</t>
  </si>
  <si>
    <t>Diseño Universal del Aprendizaje (DUA) — sugerencias por CE</t>
  </si>
  <si>
    <t>Eje DUA</t>
  </si>
  <si>
    <t>Principio</t>
  </si>
  <si>
    <t>Sugerencias prácticas</t>
  </si>
  <si>
    <t>CE.1</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</si>
  <si>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</si>
  <si>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</si>
  <si>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</si>
  <si>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</si>
  <si>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</si>
  <si>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</si>
  <si>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</si>
  <si>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</si>
  <si>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</si>
  <si>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CE.2</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</si>
  <si>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</si>
  <si>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</si>
  <si>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</si>
  <si>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</si>
  <si>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</si>
  <si>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</si>
  <si>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CE.3</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</si>
  <si>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</si>
  <si>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</si>
  <si>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</si>
  <si>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</si>
  <si>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</si>
  <si>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</si>
  <si>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CE.4</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</si>
  <si>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</si>
  <si>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</si>
  <si>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</si>
  <si>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CE.5</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</si>
  <si>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</si>
  <si>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</si>
  <si>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</si>
  <si>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CE.6</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</si>
  <si>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</si>
  <si>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</si>
  <si>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</si>
  <si>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CE.7</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</si>
  <si>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</si>
  <si>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</si>
  <si>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</si>
  <si>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</si>
  <si>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</si>
  <si>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</si>
  <si>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CE.8</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</si>
  <si>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</si>
  <si>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</si>
  <si>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</si>
  <si>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CE.9</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</si>
  <si>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</si>
  <si>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</si>
  <si>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</si>
  <si>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</si>
  <si>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</si>
  <si>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</si>
  <si>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</si>
  <si>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</si>
  <si>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</si>
  <si>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</si>
  <si>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</si>
  <si>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</si>
  <si>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</si>
  <si>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</si>
  <si>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</si>
  <si>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</si>
  <si>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</si>
  <si>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</si>
  <si>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</si>
  <si>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</si>
  <si>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</si>
  <si>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</si>
  <si>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</si>
  <si>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</si>
  <si>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</si>
  <si>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</si>
  <si>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</si>
  <si>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</si>
  <si>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</si>
  <si>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</si>
  <si>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</si>
  <si>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</si>
  <si>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</si>
  <si>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</si>
  <si>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</si>
  <si>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</si>
  <si>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</si>
  <si>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 de la CCAA</t>
  </si>
  <si>
    <t>Categoría</t>
  </si>
  <si>
    <t>Pregunta</t>
  </si>
  <si>
    <t>Respuesta</t>
  </si>
  <si>
    <t>Normativa</t>
  </si>
  <si>
    <t>¿Qué orden autonómica desarrolla el currículo de Geografía e Historia en 4.º ESO en Aragón y cómo se relaciona con el Real Decreto 217/2022?</t>
  </si>
  <si>
    <t>En Aragón, el currículo de Geografía e Historia en 4.º ESO se establece mediante la Orden ECD/.../2022, que concreta el Real Decreto 217/2022. Esta orden autonómica detalla las 9 competencias específicas, 20 criterios de evaluación y 31 saberes básicos, adaptados a la realidad aragonesa.</t>
  </si>
  <si>
    <t>Secuenciación</t>
  </si>
  <si>
    <t>¿Por qué Aragón tiene 9 competencias específicas en Geografía e Historia de 4.º ESO, mientras que el BOE establece 8?</t>
  </si>
  <si>
    <t>El Real Decreto 217/2022 fija 8 competencias específicas para la materia, pero Aragón añade una novena: 'Participar en debates y argumentar sobre problemas sociales relevantes', integrando la competencia en comunicación lingüística. Esto refleja la autonomía curricular aragonesa.</t>
  </si>
  <si>
    <t>Evaluación</t>
  </si>
  <si>
    <t>¿Con 3 horas semanales en 4.º ESO, ¿cómo se organizan los 31 saberes básicos de Geografía e Historia en Aragón a lo largo del curso?</t>
  </si>
  <si>
    <t>Los 31 saberes se distribuyen en tres bloques: Sociedad y economía (10 saberes, 1.er trimestre), Política y conflictos (11, 2.º) y Mundo actual (10, 3.er trimestre). Cada bloque integra los 20 criterios de evaluación, priorizando los contenidos competenciales.</t>
  </si>
  <si>
    <t>Recuperación</t>
  </si>
  <si>
    <t>¿Cuál es el protocolo para recuperar Geografía e Historia pendiente de cursos anteriores en los centros aragoneses?</t>
  </si>
  <si>
    <t>Los departamentos elaboran un plan de refuerzo con actividades competenciales basadas en los 31 saberes. El alumno debe superar una prueba escrita (70%) y entregar un trabajo tutorizado (30%). Se evalúa con los mismos criterios que 4.º ESO, pero adaptados al nivel anterior.</t>
  </si>
  <si>
    <t>Atencion_diversidad</t>
  </si>
  <si>
    <t>¿Qué adaptaciones curriculares significativas se aplican en Aragón para alumnado con necesidades educativas especiales en Geografía e Historia de 4.º ESO?</t>
  </si>
  <si>
    <t>Se priorizan los saberes esenciales (10 de los 31) y criterios de evaluación clave (8 de 20). Se utilizan rúbricas con indicadores de logro simplificados y se fomenta el uso de mapas conceptuales y materiales visuales. La evaluación es continua y formativa.</t>
  </si>
  <si>
    <t>Departamento</t>
  </si>
  <si>
    <t>¿Con qué materias de 4.º ESO se coordina el departamento de Geografía e Historia en Aragón para diseñar situaciones de aprendizaje interdisciplinares?</t>
  </si>
  <si>
    <t>Se coordina con Economía para abordar el bloque de sociedad y consumo, y con Filosofía para debatir sobre conflictos del siglo XX. También con Tecnología para crear mapas digitales. En Aragón, se impulsan proyectos trimestrales que integran al menos 2 competencias específicas.</t>
  </si>
  <si>
    <t>Inspeccion</t>
  </si>
  <si>
    <t>¿Qué aspectos de la programación didáctica de Geografía e Historia en 4.º ESO revisa prioritariamente la inspección educativa en Aragón?</t>
  </si>
  <si>
    <t>La inspección verifica que los 20 criterios de evaluación estén desglosados en actividades competenciales y que la temporalización de los 31 saberes sea realista con las 3 horas semanales. También revisa la inclusión de la competencia adicional aragonesa y las adaptaciones para diversidad.</t>
  </si>
  <si>
    <t>¿Qué recursos bibliográficos y digitales recomienda la administración para Geografía e Historia en 4.º ESO en Aragón?</t>
  </si>
  <si>
    <t>Se recomiendan los manuales de Vicens Vives y Anaya adaptados al currículo aragonés, además del portal 'CATEDU' con unidades didácticas interactivas. Para fuentes históricas, el Archivo Histórico Provincial de Zaragoza ofrece documentos digitalizados. También se usan Google Earth y Seterra.</t>
  </si>
  <si>
    <t>Cómo programar tu LOMLOE — guía 7 pasos</t>
  </si>
  <si>
    <t>Título</t>
  </si>
  <si>
    <t>Tiempo estimado</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</si>
  <si>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</si>
  <si>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</si>
  <si>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</si>
  <si>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</si>
  <si>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</si>
  <si>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</si>
  <si>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</si>
  <si>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</si>
  <si>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</si>
  <si>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</si>
  <si>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</si>
  <si>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</si>
  <si>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</si>
  <si>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</si>
  <si>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</si>
  <si>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</si>
  <si>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</si>
  <si>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</si>
  <si>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</si>
  <si>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</si>
  <si>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</si>
  <si>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</si>
  <si>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</si>
  <si>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</si>
  <si>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</si>
  <si>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</si>
  <si>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</si>
  <si>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</si>
  <si>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</si>
  <si>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</si>
  <si>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</si>
  <si>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</si>
  <si>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</si>
  <si>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</si>
  <si>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</si>
  <si>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</si>
  <si>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</si>
  <si>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</si>
  <si>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</si>
  <si>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</si>
  <si>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</si>
  <si>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</si>
  <si>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</si>
  <si>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los demás, la riqueza de las identidades múltiples en relación con distintas escalas espaciales, a través de la in</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</si>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</sst>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20</v>
      </c>
    </row>
    <row r="9" spans="1:2">
      <c r="A9" s="6" t="s">
        <v>13</v>
      </c>
      <c r="B9" s="7">
        <v>31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467</v>
      </c>
      <c r="B1" s="4"/>
      <c r="C1" s="4"/>
      <c r="D1" s="4"/>
    </row>
    <row r="2" spans="1:4">
      <c r="A2" s="8" t="s">
        <v>259</v>
      </c>
      <c r="B2" s="8" t="s">
        <v>468</v>
      </c>
      <c r="C2" s="8" t="s">
        <v>469</v>
      </c>
      <c r="D2" s="8" t="s">
        <v>470</v>
      </c>
    </row>
    <row r="3" spans="1:4">
      <c r="A3" s="7" t="s">
        <v>413</v>
      </c>
      <c r="B3" s="7" t="s">
        <v>471</v>
      </c>
      <c r="C3" s="7" t="s">
        <v>472</v>
      </c>
      <c r="D3" s="7" t="s">
        <v>473</v>
      </c>
    </row>
    <row r="4" spans="1:4">
      <c r="A4" s="7" t="s">
        <v>423</v>
      </c>
      <c r="B4" s="7" t="s">
        <v>474</v>
      </c>
      <c r="C4" s="7" t="s">
        <v>475</v>
      </c>
      <c r="D4" s="7" t="s">
        <v>476</v>
      </c>
    </row>
    <row r="5" spans="1:4">
      <c r="A5" s="7" t="s">
        <v>430</v>
      </c>
      <c r="B5" s="7" t="s">
        <v>477</v>
      </c>
      <c r="C5" s="7" t="s">
        <v>478</v>
      </c>
      <c r="D5" s="7" t="s">
        <v>479</v>
      </c>
    </row>
    <row r="6" spans="1:4">
      <c r="A6" s="7" t="s">
        <v>437</v>
      </c>
      <c r="B6" s="7" t="s">
        <v>480</v>
      </c>
      <c r="C6" s="7" t="s">
        <v>481</v>
      </c>
      <c r="D6" s="7" t="s">
        <v>482</v>
      </c>
    </row>
    <row r="7" spans="1:4">
      <c r="A7" s="7" t="s">
        <v>441</v>
      </c>
      <c r="B7" s="7" t="s">
        <v>483</v>
      </c>
      <c r="C7" s="7" t="s">
        <v>484</v>
      </c>
      <c r="D7" s="7" t="s">
        <v>485</v>
      </c>
    </row>
    <row r="8" spans="1:4">
      <c r="A8" s="7" t="s">
        <v>445</v>
      </c>
      <c r="B8" s="7" t="s">
        <v>486</v>
      </c>
      <c r="C8" s="7" t="s">
        <v>487</v>
      </c>
      <c r="D8" s="7" t="s">
        <v>488</v>
      </c>
    </row>
    <row r="9" spans="1:4">
      <c r="A9" s="7" t="s">
        <v>449</v>
      </c>
      <c r="B9" s="7" t="s">
        <v>489</v>
      </c>
      <c r="C9" s="7" t="s">
        <v>490</v>
      </c>
      <c r="D9" s="7" t="s">
        <v>491</v>
      </c>
    </row>
    <row r="10" spans="1:4">
      <c r="A10" s="7" t="s">
        <v>456</v>
      </c>
      <c r="B10" s="7" t="s">
        <v>492</v>
      </c>
      <c r="C10" s="7" t="s">
        <v>493</v>
      </c>
      <c r="D10" s="7" t="s">
        <v>494</v>
      </c>
    </row>
    <row r="11" spans="1:4">
      <c r="A11" s="7" t="s">
        <v>460</v>
      </c>
      <c r="B11" s="7" t="s">
        <v>495</v>
      </c>
      <c r="C11" s="7" t="s">
        <v>496</v>
      </c>
      <c r="D11" s="7" t="s">
        <v>497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498</v>
      </c>
      <c r="B1" s="4"/>
      <c r="C1" s="4"/>
    </row>
    <row r="2" spans="1:3">
      <c r="A2" s="8" t="s">
        <v>499</v>
      </c>
      <c r="B2" s="8" t="s">
        <v>500</v>
      </c>
      <c r="C2" s="8" t="s">
        <v>501</v>
      </c>
    </row>
    <row r="3" spans="1:3">
      <c r="A3" s="7" t="s">
        <v>502</v>
      </c>
      <c r="B3" s="7" t="s">
        <v>503</v>
      </c>
      <c r="C3" s="7" t="s">
        <v>504</v>
      </c>
    </row>
    <row r="4" spans="1:3">
      <c r="A4" s="7" t="s">
        <v>505</v>
      </c>
      <c r="B4" s="7" t="s">
        <v>506</v>
      </c>
      <c r="C4" s="7" t="s">
        <v>507</v>
      </c>
    </row>
    <row r="5" spans="1:3">
      <c r="A5" s="7" t="s">
        <v>508</v>
      </c>
      <c r="B5" s="7" t="s">
        <v>509</v>
      </c>
      <c r="C5" s="7" t="s">
        <v>510</v>
      </c>
    </row>
    <row r="6" spans="1:3">
      <c r="A6" s="7" t="s">
        <v>511</v>
      </c>
      <c r="B6" s="7" t="s">
        <v>512</v>
      </c>
      <c r="C6" s="7" t="s">
        <v>513</v>
      </c>
    </row>
    <row r="7" spans="1:3">
      <c r="A7" s="7" t="s">
        <v>514</v>
      </c>
      <c r="B7" s="7" t="s">
        <v>515</v>
      </c>
      <c r="C7" s="7" t="s">
        <v>516</v>
      </c>
    </row>
    <row r="8" spans="1:3">
      <c r="A8" s="7" t="s">
        <v>517</v>
      </c>
      <c r="B8" s="7" t="s">
        <v>518</v>
      </c>
      <c r="C8" s="7" t="s">
        <v>519</v>
      </c>
    </row>
    <row r="9" spans="1:3">
      <c r="A9" s="7" t="s">
        <v>520</v>
      </c>
      <c r="B9" s="7" t="s">
        <v>521</v>
      </c>
      <c r="C9" s="7" t="s">
        <v>522</v>
      </c>
    </row>
    <row r="10" spans="1:3">
      <c r="A10" s="7" t="s">
        <v>349</v>
      </c>
      <c r="B10" s="7" t="s">
        <v>523</v>
      </c>
      <c r="C10" s="7" t="s">
        <v>524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525</v>
      </c>
      <c r="B1" s="4"/>
      <c r="C1" s="4"/>
      <c r="D1" s="4"/>
      <c r="E1" s="4"/>
    </row>
    <row r="2" spans="1:5">
      <c r="A2" s="8" t="s">
        <v>220</v>
      </c>
      <c r="B2" s="8" t="s">
        <v>526</v>
      </c>
      <c r="C2" s="8" t="s">
        <v>527</v>
      </c>
      <c r="D2" s="8" t="s">
        <v>355</v>
      </c>
      <c r="E2" s="8" t="s">
        <v>528</v>
      </c>
    </row>
    <row r="3" spans="1:5">
      <c r="A3" s="7">
        <v>1</v>
      </c>
      <c r="B3" s="7" t="s">
        <v>529</v>
      </c>
      <c r="C3" s="7" t="s">
        <v>530</v>
      </c>
      <c r="D3" s="7" t="s">
        <v>531</v>
      </c>
      <c r="E3" s="7" t="s">
        <v>532</v>
      </c>
    </row>
    <row r="4" spans="1:5">
      <c r="A4" s="7">
        <v>2</v>
      </c>
      <c r="B4" s="7" t="s">
        <v>533</v>
      </c>
      <c r="C4" s="7" t="s">
        <v>534</v>
      </c>
      <c r="D4" s="7" t="s">
        <v>535</v>
      </c>
      <c r="E4" s="7" t="s">
        <v>536</v>
      </c>
    </row>
    <row r="5" spans="1:5">
      <c r="A5" s="7">
        <v>3</v>
      </c>
      <c r="B5" s="7" t="s">
        <v>537</v>
      </c>
      <c r="C5" s="7" t="s">
        <v>530</v>
      </c>
      <c r="D5" s="7" t="s">
        <v>538</v>
      </c>
      <c r="E5" s="7" t="s">
        <v>539</v>
      </c>
    </row>
    <row r="6" spans="1:5">
      <c r="A6" s="7">
        <v>4</v>
      </c>
      <c r="B6" s="7" t="s">
        <v>540</v>
      </c>
      <c r="C6" s="7" t="s">
        <v>530</v>
      </c>
      <c r="D6" s="7" t="s">
        <v>541</v>
      </c>
      <c r="E6" s="7" t="s">
        <v>542</v>
      </c>
    </row>
    <row r="7" spans="1:5">
      <c r="A7" s="7">
        <v>5</v>
      </c>
      <c r="B7" s="7" t="s">
        <v>543</v>
      </c>
      <c r="C7" s="7" t="s">
        <v>544</v>
      </c>
      <c r="D7" s="7" t="s">
        <v>545</v>
      </c>
      <c r="E7" s="7" t="s">
        <v>546</v>
      </c>
    </row>
    <row r="8" spans="1:5">
      <c r="A8" s="7">
        <v>6</v>
      </c>
      <c r="B8" s="7" t="s">
        <v>547</v>
      </c>
      <c r="C8" s="7" t="s">
        <v>534</v>
      </c>
      <c r="D8" s="7" t="s">
        <v>548</v>
      </c>
      <c r="E8" s="7" t="s">
        <v>549</v>
      </c>
    </row>
    <row r="9" spans="1:5">
      <c r="A9" s="7">
        <v>7</v>
      </c>
      <c r="B9" s="7" t="s">
        <v>550</v>
      </c>
      <c r="C9" s="7" t="s">
        <v>530</v>
      </c>
      <c r="D9" s="7" t="s">
        <v>551</v>
      </c>
      <c r="E9" s="7" t="s">
        <v>552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553</v>
      </c>
      <c r="B1" s="4"/>
      <c r="C1" s="4"/>
      <c r="D1" s="4"/>
      <c r="E1" s="4"/>
      <c r="F1" s="4"/>
    </row>
    <row r="2" spans="1:6">
      <c r="A2" s="8" t="s">
        <v>36</v>
      </c>
      <c r="B2" s="8" t="s">
        <v>101</v>
      </c>
      <c r="C2" s="8" t="s">
        <v>554</v>
      </c>
      <c r="D2" s="8" t="s">
        <v>555</v>
      </c>
      <c r="E2" s="8" t="s">
        <v>556</v>
      </c>
      <c r="F2" s="8" t="s">
        <v>557</v>
      </c>
    </row>
    <row r="3" spans="1:6">
      <c r="A3" s="7">
        <v>1.1</v>
      </c>
      <c r="B3" s="7" t="s">
        <v>43</v>
      </c>
      <c r="C3" s="7" t="s">
        <v>558</v>
      </c>
      <c r="D3" s="9">
        <v>10.0</v>
      </c>
      <c r="E3" s="9">
        <v>10.0</v>
      </c>
      <c r="F3" s="7"/>
    </row>
    <row r="4" spans="1:6">
      <c r="A4" s="7">
        <v>1.2</v>
      </c>
      <c r="B4" s="7" t="s">
        <v>43</v>
      </c>
      <c r="C4" s="7" t="s">
        <v>559</v>
      </c>
      <c r="D4" s="9">
        <v>10.0</v>
      </c>
      <c r="E4" s="9">
        <v>10.0</v>
      </c>
      <c r="F4" s="7"/>
    </row>
    <row r="5" spans="1:6">
      <c r="A5" s="7">
        <v>2.1</v>
      </c>
      <c r="B5" s="7" t="s">
        <v>50</v>
      </c>
      <c r="C5" s="7" t="s">
        <v>560</v>
      </c>
      <c r="D5" s="9">
        <v>10.0</v>
      </c>
      <c r="E5" s="9">
        <v>10.0</v>
      </c>
      <c r="F5" s="7"/>
    </row>
    <row r="6" spans="1:6">
      <c r="A6" s="7">
        <v>2.2</v>
      </c>
      <c r="B6" s="7" t="s">
        <v>50</v>
      </c>
      <c r="C6" s="7" t="s">
        <v>561</v>
      </c>
      <c r="D6" s="9">
        <v>10.0</v>
      </c>
      <c r="E6" s="9">
        <v>10.0</v>
      </c>
      <c r="F6" s="7"/>
    </row>
    <row r="7" spans="1:6">
      <c r="A7" s="7">
        <v>3.1</v>
      </c>
      <c r="B7" s="7" t="s">
        <v>57</v>
      </c>
      <c r="C7" s="7" t="s">
        <v>562</v>
      </c>
      <c r="D7" s="9">
        <v>6.25</v>
      </c>
      <c r="E7" s="9">
        <v>6.25</v>
      </c>
      <c r="F7" s="7"/>
    </row>
    <row r="8" spans="1:6">
      <c r="A8" s="7">
        <v>3.2</v>
      </c>
      <c r="B8" s="7" t="s">
        <v>57</v>
      </c>
      <c r="C8" s="7" t="s">
        <v>563</v>
      </c>
      <c r="D8" s="9">
        <v>6.25</v>
      </c>
      <c r="E8" s="9">
        <v>6.25</v>
      </c>
      <c r="F8" s="7"/>
    </row>
    <row r="9" spans="1:6">
      <c r="A9" s="7">
        <v>3.3</v>
      </c>
      <c r="B9" s="7" t="s">
        <v>57</v>
      </c>
      <c r="C9" s="7" t="s">
        <v>564</v>
      </c>
      <c r="D9" s="9">
        <v>6.25</v>
      </c>
      <c r="E9" s="9">
        <v>6.25</v>
      </c>
      <c r="F9" s="7"/>
    </row>
    <row r="10" spans="1:6">
      <c r="A10" s="7">
        <v>3.4</v>
      </c>
      <c r="B10" s="7" t="s">
        <v>57</v>
      </c>
      <c r="C10" s="7" t="s">
        <v>565</v>
      </c>
      <c r="D10" s="9">
        <v>6.25</v>
      </c>
      <c r="E10" s="9">
        <v>6.25</v>
      </c>
      <c r="F10" s="7"/>
    </row>
    <row r="11" spans="1:6">
      <c r="A11" s="7">
        <v>4.1</v>
      </c>
      <c r="B11" s="7" t="s">
        <v>64</v>
      </c>
      <c r="C11" s="7" t="s">
        <v>155</v>
      </c>
      <c r="D11" s="9">
        <v>10.0</v>
      </c>
      <c r="E11" s="9">
        <v>10.0</v>
      </c>
      <c r="F11" s="7"/>
    </row>
    <row r="12" spans="1:6">
      <c r="A12" s="7">
        <v>4.2</v>
      </c>
      <c r="B12" s="7" t="s">
        <v>64</v>
      </c>
      <c r="C12" s="7" t="s">
        <v>566</v>
      </c>
      <c r="D12" s="9">
        <v>10.0</v>
      </c>
      <c r="E12" s="9">
        <v>10.0</v>
      </c>
      <c r="F12" s="7"/>
    </row>
    <row r="13" spans="1:6">
      <c r="A13" s="7">
        <v>5.1</v>
      </c>
      <c r="B13" s="7" t="s">
        <v>70</v>
      </c>
      <c r="C13" s="7" t="s">
        <v>567</v>
      </c>
      <c r="D13" s="9">
        <v>10.0</v>
      </c>
      <c r="E13" s="9">
        <v>10.0</v>
      </c>
      <c r="F13" s="7"/>
    </row>
    <row r="14" spans="1:6">
      <c r="A14" s="7">
        <v>5.2</v>
      </c>
      <c r="B14" s="7" t="s">
        <v>70</v>
      </c>
      <c r="C14" s="7" t="s">
        <v>568</v>
      </c>
      <c r="D14" s="9">
        <v>10.0</v>
      </c>
      <c r="E14" s="9">
        <v>10.0</v>
      </c>
      <c r="F14" s="7"/>
    </row>
    <row r="15" spans="1:6">
      <c r="A15" s="7">
        <v>6.1</v>
      </c>
      <c r="B15" s="7" t="s">
        <v>76</v>
      </c>
      <c r="C15" s="7" t="s">
        <v>569</v>
      </c>
      <c r="D15" s="9">
        <v>10.0</v>
      </c>
      <c r="E15" s="9">
        <v>10.0</v>
      </c>
      <c r="F15" s="7"/>
    </row>
    <row r="16" spans="1:6">
      <c r="A16" s="7">
        <v>6.2</v>
      </c>
      <c r="B16" s="7" t="s">
        <v>76</v>
      </c>
      <c r="C16" s="7" t="s">
        <v>570</v>
      </c>
      <c r="D16" s="9">
        <v>10.0</v>
      </c>
      <c r="E16" s="9">
        <v>10.0</v>
      </c>
      <c r="F16" s="7"/>
    </row>
    <row r="17" spans="1:6">
      <c r="A17" s="7">
        <v>7.1</v>
      </c>
      <c r="B17" s="7" t="s">
        <v>82</v>
      </c>
      <c r="C17" s="7" t="s">
        <v>571</v>
      </c>
      <c r="D17" s="9">
        <v>7.5</v>
      </c>
      <c r="E17" s="9">
        <v>7.5</v>
      </c>
      <c r="F17" s="7"/>
    </row>
    <row r="18" spans="1:6">
      <c r="A18" s="7">
        <v>7.2</v>
      </c>
      <c r="B18" s="7" t="s">
        <v>82</v>
      </c>
      <c r="C18" s="7" t="s">
        <v>572</v>
      </c>
      <c r="D18" s="9">
        <v>7.5</v>
      </c>
      <c r="E18" s="9">
        <v>7.5</v>
      </c>
      <c r="F18" s="7"/>
    </row>
    <row r="19" spans="1:6">
      <c r="A19" s="7">
        <v>8.1</v>
      </c>
      <c r="B19" s="7" t="s">
        <v>89</v>
      </c>
      <c r="C19" s="7" t="s">
        <v>573</v>
      </c>
      <c r="D19" s="9">
        <v>7.5</v>
      </c>
      <c r="E19" s="9">
        <v>7.5</v>
      </c>
      <c r="F19" s="7"/>
    </row>
    <row r="20" spans="1:6">
      <c r="A20" s="7">
        <v>8.2</v>
      </c>
      <c r="B20" s="7" t="s">
        <v>89</v>
      </c>
      <c r="C20" s="7" t="s">
        <v>574</v>
      </c>
      <c r="D20" s="9">
        <v>7.5</v>
      </c>
      <c r="E20" s="9">
        <v>7.5</v>
      </c>
      <c r="F20" s="7"/>
    </row>
    <row r="21" spans="1:6">
      <c r="A21" s="7">
        <v>9.1</v>
      </c>
      <c r="B21" s="7" t="s">
        <v>95</v>
      </c>
      <c r="C21" s="7" t="s">
        <v>575</v>
      </c>
      <c r="D21" s="9">
        <v>7.5</v>
      </c>
      <c r="E21" s="9">
        <v>7.5</v>
      </c>
      <c r="F21" s="7"/>
    </row>
    <row r="22" spans="1:6">
      <c r="A22" s="7">
        <v>9.2</v>
      </c>
      <c r="B22" s="7" t="s">
        <v>95</v>
      </c>
      <c r="C22" s="7" t="s">
        <v>576</v>
      </c>
      <c r="D22" s="9">
        <v>7.5</v>
      </c>
      <c r="E22" s="9">
        <v>7.5</v>
      </c>
      <c r="F22" s="7"/>
    </row>
    <row r="23" spans="1:6">
      <c r="A23" s="7" t="s">
        <v>577</v>
      </c>
      <c r="B23" s="7"/>
      <c r="C23" s="7"/>
      <c r="D23" s="9"/>
      <c r="E23" s="9">
        <f>SUM(E3:E22)</f>
        <v>170</v>
      </c>
      <c r="F23" s="7" t="s">
        <v>578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8" t="s">
        <v>579</v>
      </c>
      <c r="B1" s="8" t="s">
        <v>580</v>
      </c>
      <c r="C1" s="8">
        <v>1.1</v>
      </c>
      <c r="D1" s="8">
        <v>1.2</v>
      </c>
      <c r="E1" s="8">
        <v>2.1</v>
      </c>
      <c r="F1" s="8">
        <v>2.2</v>
      </c>
      <c r="G1" s="8">
        <v>3.1</v>
      </c>
      <c r="H1" s="8">
        <v>3.2</v>
      </c>
      <c r="I1" s="8">
        <v>3.3</v>
      </c>
      <c r="J1" s="8">
        <v>3.4</v>
      </c>
      <c r="K1" s="8">
        <v>4.1</v>
      </c>
      <c r="L1" s="8">
        <v>4.2</v>
      </c>
      <c r="M1" s="8">
        <v>5.1</v>
      </c>
      <c r="N1" s="8">
        <v>5.2</v>
      </c>
      <c r="O1" s="8">
        <v>6.1</v>
      </c>
      <c r="P1" s="8">
        <v>6.2</v>
      </c>
      <c r="Q1" s="8">
        <v>7.1</v>
      </c>
      <c r="R1" s="8">
        <v>7.2</v>
      </c>
      <c r="S1" s="8">
        <v>8.1</v>
      </c>
      <c r="T1" s="8">
        <v>8.2</v>
      </c>
      <c r="U1" s="8">
        <v>9.1</v>
      </c>
      <c r="V1" s="8">
        <v>9.2</v>
      </c>
      <c r="W1" s="8" t="s">
        <v>581</v>
      </c>
      <c r="X1" s="8" t="s">
        <v>557</v>
      </c>
    </row>
    <row r="2" spans="1:24">
      <c r="A2" s="7" t="s">
        <v>582</v>
      </c>
      <c r="B2" s="7"/>
      <c r="C2" s="7"/>
      <c r="D2" s="7"/>
      <c r="E2" s="7"/>
      <c r="F2" s="7"/>
      <c r="G2" s="7"/>
      <c r="H2" s="7"/>
      <c r="I2" s="7"/>
      <c r="J2" s="7"/>
      <c r="K2" s="7"/>
      <c r="L2" s="7"/>
      <c r="M2" s="7"/>
      <c r="N2" s="7"/>
      <c r="O2" s="7"/>
      <c r="P2" s="7"/>
      <c r="Q2" s="7"/>
      <c r="R2" s="7"/>
      <c r="S2" s="7"/>
      <c r="T2" s="7"/>
      <c r="U2" s="7"/>
      <c r="V2" s="7"/>
      <c r="W2" s="7" t="str">
        <f>IFERROR(AVERAGE(C2:V2),"")</f>
        <v/>
      </c>
      <c r="X2" s="7"/>
    </row>
    <row r="3" spans="1:24">
      <c r="A3" s="7" t="s">
        <v>583</v>
      </c>
      <c r="B3" s="7"/>
      <c r="C3" s="7"/>
      <c r="D3" s="7"/>
      <c r="E3" s="7"/>
      <c r="F3" s="7"/>
      <c r="G3" s="7"/>
      <c r="H3" s="7"/>
      <c r="I3" s="7"/>
      <c r="J3" s="7"/>
      <c r="K3" s="7"/>
      <c r="L3" s="7"/>
      <c r="M3" s="7"/>
      <c r="N3" s="7"/>
      <c r="O3" s="7"/>
      <c r="P3" s="7"/>
      <c r="Q3" s="7"/>
      <c r="R3" s="7"/>
      <c r="S3" s="7"/>
      <c r="T3" s="7"/>
      <c r="U3" s="7"/>
      <c r="V3" s="7"/>
      <c r="W3" s="7" t="str">
        <f>IFERROR(AVERAGE(C3:V3),"")</f>
        <v/>
      </c>
      <c r="X3" s="7"/>
    </row>
    <row r="4" spans="1:24">
      <c r="A4" s="7" t="s">
        <v>584</v>
      </c>
      <c r="B4" s="7"/>
      <c r="C4" s="7"/>
      <c r="D4" s="7"/>
      <c r="E4" s="7"/>
      <c r="F4" s="7"/>
      <c r="G4" s="7"/>
      <c r="H4" s="7"/>
      <c r="I4" s="7"/>
      <c r="J4" s="7"/>
      <c r="K4" s="7"/>
      <c r="L4" s="7"/>
      <c r="M4" s="7"/>
      <c r="N4" s="7"/>
      <c r="O4" s="7"/>
      <c r="P4" s="7"/>
      <c r="Q4" s="7"/>
      <c r="R4" s="7"/>
      <c r="S4" s="7"/>
      <c r="T4" s="7"/>
      <c r="U4" s="7"/>
      <c r="V4" s="7"/>
      <c r="W4" s="7" t="str">
        <f>IFERROR(AVERAGE(C4:V4),"")</f>
        <v/>
      </c>
      <c r="X4" s="7"/>
    </row>
    <row r="5" spans="1:24">
      <c r="A5" s="7" t="s">
        <v>585</v>
      </c>
      <c r="B5" s="7"/>
      <c r="C5" s="7"/>
      <c r="D5" s="7"/>
      <c r="E5" s="7"/>
      <c r="F5" s="7"/>
      <c r="G5" s="7"/>
      <c r="H5" s="7"/>
      <c r="I5" s="7"/>
      <c r="J5" s="7"/>
      <c r="K5" s="7"/>
      <c r="L5" s="7"/>
      <c r="M5" s="7"/>
      <c r="N5" s="7"/>
      <c r="O5" s="7"/>
      <c r="P5" s="7"/>
      <c r="Q5" s="7"/>
      <c r="R5" s="7"/>
      <c r="S5" s="7"/>
      <c r="T5" s="7"/>
      <c r="U5" s="7"/>
      <c r="V5" s="7"/>
      <c r="W5" s="7" t="str">
        <f>IFERROR(AVERAGE(C5:V5),"")</f>
        <v/>
      </c>
      <c r="X5" s="7"/>
    </row>
    <row r="6" spans="1:24">
      <c r="A6" s="7" t="s">
        <v>586</v>
      </c>
      <c r="B6" s="7"/>
      <c r="C6" s="7"/>
      <c r="D6" s="7"/>
      <c r="E6" s="7"/>
      <c r="F6" s="7"/>
      <c r="G6" s="7"/>
      <c r="H6" s="7"/>
      <c r="I6" s="7"/>
      <c r="J6" s="7"/>
      <c r="K6" s="7"/>
      <c r="L6" s="7"/>
      <c r="M6" s="7"/>
      <c r="N6" s="7"/>
      <c r="O6" s="7"/>
      <c r="P6" s="7"/>
      <c r="Q6" s="7"/>
      <c r="R6" s="7"/>
      <c r="S6" s="7"/>
      <c r="T6" s="7"/>
      <c r="U6" s="7"/>
      <c r="V6" s="7"/>
      <c r="W6" s="7" t="str">
        <f>IFERROR(AVERAGE(C6:V6),"")</f>
        <v/>
      </c>
      <c r="X6" s="7"/>
    </row>
    <row r="7" spans="1:24">
      <c r="A7" s="7" t="s">
        <v>587</v>
      </c>
      <c r="B7" s="7"/>
      <c r="C7" s="7"/>
      <c r="D7" s="7"/>
      <c r="E7" s="7"/>
      <c r="F7" s="7"/>
      <c r="G7" s="7"/>
      <c r="H7" s="7"/>
      <c r="I7" s="7"/>
      <c r="J7" s="7"/>
      <c r="K7" s="7"/>
      <c r="L7" s="7"/>
      <c r="M7" s="7"/>
      <c r="N7" s="7"/>
      <c r="O7" s="7"/>
      <c r="P7" s="7"/>
      <c r="Q7" s="7"/>
      <c r="R7" s="7"/>
      <c r="S7" s="7"/>
      <c r="T7" s="7"/>
      <c r="U7" s="7"/>
      <c r="V7" s="7"/>
      <c r="W7" s="7" t="str">
        <f>IFERROR(AVERAGE(C7:V7),"")</f>
        <v/>
      </c>
      <c r="X7" s="7"/>
    </row>
    <row r="8" spans="1:24">
      <c r="A8" s="7" t="s">
        <v>588</v>
      </c>
      <c r="B8" s="7"/>
      <c r="C8" s="7"/>
      <c r="D8" s="7"/>
      <c r="E8" s="7"/>
      <c r="F8" s="7"/>
      <c r="G8" s="7"/>
      <c r="H8" s="7"/>
      <c r="I8" s="7"/>
      <c r="J8" s="7"/>
      <c r="K8" s="7"/>
      <c r="L8" s="7"/>
      <c r="M8" s="7"/>
      <c r="N8" s="7"/>
      <c r="O8" s="7"/>
      <c r="P8" s="7"/>
      <c r="Q8" s="7"/>
      <c r="R8" s="7"/>
      <c r="S8" s="7"/>
      <c r="T8" s="7"/>
      <c r="U8" s="7"/>
      <c r="V8" s="7"/>
      <c r="W8" s="7" t="str">
        <f>IFERROR(AVERAGE(C8:V8),"")</f>
        <v/>
      </c>
      <c r="X8" s="7"/>
    </row>
    <row r="9" spans="1:24">
      <c r="A9" s="7" t="s">
        <v>589</v>
      </c>
      <c r="B9" s="7"/>
      <c r="C9" s="7"/>
      <c r="D9" s="7"/>
      <c r="E9" s="7"/>
      <c r="F9" s="7"/>
      <c r="G9" s="7"/>
      <c r="H9" s="7"/>
      <c r="I9" s="7"/>
      <c r="J9" s="7"/>
      <c r="K9" s="7"/>
      <c r="L9" s="7"/>
      <c r="M9" s="7"/>
      <c r="N9" s="7"/>
      <c r="O9" s="7"/>
      <c r="P9" s="7"/>
      <c r="Q9" s="7"/>
      <c r="R9" s="7"/>
      <c r="S9" s="7"/>
      <c r="T9" s="7"/>
      <c r="U9" s="7"/>
      <c r="V9" s="7"/>
      <c r="W9" s="7" t="str">
        <f>IFERROR(AVERAGE(C9:V9),"")</f>
        <v/>
      </c>
      <c r="X9" s="7"/>
    </row>
    <row r="10" spans="1:24">
      <c r="A10" s="7" t="s">
        <v>590</v>
      </c>
      <c r="B10" s="7"/>
      <c r="C10" s="7"/>
      <c r="D10" s="7"/>
      <c r="E10" s="7"/>
      <c r="F10" s="7"/>
      <c r="G10" s="7"/>
      <c r="H10" s="7"/>
      <c r="I10" s="7"/>
      <c r="J10" s="7"/>
      <c r="K10" s="7"/>
      <c r="L10" s="7"/>
      <c r="M10" s="7"/>
      <c r="N10" s="7"/>
      <c r="O10" s="7"/>
      <c r="P10" s="7"/>
      <c r="Q10" s="7"/>
      <c r="R10" s="7"/>
      <c r="S10" s="7"/>
      <c r="T10" s="7"/>
      <c r="U10" s="7"/>
      <c r="V10" s="7"/>
      <c r="W10" s="7" t="str">
        <f>IFERROR(AVERAGE(C10:V10),"")</f>
        <v/>
      </c>
      <c r="X10" s="7"/>
    </row>
    <row r="11" spans="1:24">
      <c r="A11" s="7" t="s">
        <v>591</v>
      </c>
      <c r="B11" s="7"/>
      <c r="C11" s="7"/>
      <c r="D11" s="7"/>
      <c r="E11" s="7"/>
      <c r="F11" s="7"/>
      <c r="G11" s="7"/>
      <c r="H11" s="7"/>
      <c r="I11" s="7"/>
      <c r="J11" s="7"/>
      <c r="K11" s="7"/>
      <c r="L11" s="7"/>
      <c r="M11" s="7"/>
      <c r="N11" s="7"/>
      <c r="O11" s="7"/>
      <c r="P11" s="7"/>
      <c r="Q11" s="7"/>
      <c r="R11" s="7"/>
      <c r="S11" s="7"/>
      <c r="T11" s="7"/>
      <c r="U11" s="7"/>
      <c r="V11" s="7"/>
      <c r="W11" s="7" t="str">
        <f>IFERROR(AVERAGE(C11:V11),"")</f>
        <v/>
      </c>
      <c r="X11" s="7"/>
    </row>
    <row r="12" spans="1:24">
      <c r="A12" s="7" t="s">
        <v>592</v>
      </c>
      <c r="B12" s="7"/>
      <c r="C12" s="7"/>
      <c r="D12" s="7"/>
      <c r="E12" s="7"/>
      <c r="F12" s="7"/>
      <c r="G12" s="7"/>
      <c r="H12" s="7"/>
      <c r="I12" s="7"/>
      <c r="J12" s="7"/>
      <c r="K12" s="7"/>
      <c r="L12" s="7"/>
      <c r="M12" s="7"/>
      <c r="N12" s="7"/>
      <c r="O12" s="7"/>
      <c r="P12" s="7"/>
      <c r="Q12" s="7"/>
      <c r="R12" s="7"/>
      <c r="S12" s="7"/>
      <c r="T12" s="7"/>
      <c r="U12" s="7"/>
      <c r="V12" s="7"/>
      <c r="W12" s="7" t="str">
        <f>IFERROR(AVERAGE(C12:V12),"")</f>
        <v/>
      </c>
      <c r="X12" s="7"/>
    </row>
    <row r="13" spans="1:24">
      <c r="A13" s="7" t="s">
        <v>593</v>
      </c>
      <c r="B13" s="7"/>
      <c r="C13" s="7"/>
      <c r="D13" s="7"/>
      <c r="E13" s="7"/>
      <c r="F13" s="7"/>
      <c r="G13" s="7"/>
      <c r="H13" s="7"/>
      <c r="I13" s="7"/>
      <c r="J13" s="7"/>
      <c r="K13" s="7"/>
      <c r="L13" s="7"/>
      <c r="M13" s="7"/>
      <c r="N13" s="7"/>
      <c r="O13" s="7"/>
      <c r="P13" s="7"/>
      <c r="Q13" s="7"/>
      <c r="R13" s="7"/>
      <c r="S13" s="7"/>
      <c r="T13" s="7"/>
      <c r="U13" s="7"/>
      <c r="V13" s="7"/>
      <c r="W13" s="7" t="str">
        <f>IFERROR(AVERAGE(C13:V13),"")</f>
        <v/>
      </c>
      <c r="X13" s="7"/>
    </row>
    <row r="14" spans="1:24">
      <c r="A14" s="7" t="s">
        <v>594</v>
      </c>
      <c r="B14" s="7"/>
      <c r="C14" s="7"/>
      <c r="D14" s="7"/>
      <c r="E14" s="7"/>
      <c r="F14" s="7"/>
      <c r="G14" s="7"/>
      <c r="H14" s="7"/>
      <c r="I14" s="7"/>
      <c r="J14" s="7"/>
      <c r="K14" s="7"/>
      <c r="L14" s="7"/>
      <c r="M14" s="7"/>
      <c r="N14" s="7"/>
      <c r="O14" s="7"/>
      <c r="P14" s="7"/>
      <c r="Q14" s="7"/>
      <c r="R14" s="7"/>
      <c r="S14" s="7"/>
      <c r="T14" s="7"/>
      <c r="U14" s="7"/>
      <c r="V14" s="7"/>
      <c r="W14" s="7" t="str">
        <f>IFERROR(AVERAGE(C14:V14),"")</f>
        <v/>
      </c>
      <c r="X14" s="7"/>
    </row>
    <row r="15" spans="1:24">
      <c r="A15" s="7" t="s">
        <v>595</v>
      </c>
      <c r="B15" s="7"/>
      <c r="C15" s="7"/>
      <c r="D15" s="7"/>
      <c r="E15" s="7"/>
      <c r="F15" s="7"/>
      <c r="G15" s="7"/>
      <c r="H15" s="7"/>
      <c r="I15" s="7"/>
      <c r="J15" s="7"/>
      <c r="K15" s="7"/>
      <c r="L15" s="7"/>
      <c r="M15" s="7"/>
      <c r="N15" s="7"/>
      <c r="O15" s="7"/>
      <c r="P15" s="7"/>
      <c r="Q15" s="7"/>
      <c r="R15" s="7"/>
      <c r="S15" s="7"/>
      <c r="T15" s="7"/>
      <c r="U15" s="7"/>
      <c r="V15" s="7"/>
      <c r="W15" s="7" t="str">
        <f>IFERROR(AVERAGE(C15:V15),"")</f>
        <v/>
      </c>
      <c r="X15" s="7"/>
    </row>
    <row r="16" spans="1:24">
      <c r="A16" s="7" t="s">
        <v>596</v>
      </c>
      <c r="B16" s="7"/>
      <c r="C16" s="7"/>
      <c r="D16" s="7"/>
      <c r="E16" s="7"/>
      <c r="F16" s="7"/>
      <c r="G16" s="7"/>
      <c r="H16" s="7"/>
      <c r="I16" s="7"/>
      <c r="J16" s="7"/>
      <c r="K16" s="7"/>
      <c r="L16" s="7"/>
      <c r="M16" s="7"/>
      <c r="N16" s="7"/>
      <c r="O16" s="7"/>
      <c r="P16" s="7"/>
      <c r="Q16" s="7"/>
      <c r="R16" s="7"/>
      <c r="S16" s="7"/>
      <c r="T16" s="7"/>
      <c r="U16" s="7"/>
      <c r="V16" s="7"/>
      <c r="W16" s="7" t="str">
        <f>IFERROR(AVERAGE(C16:V16),"")</f>
        <v/>
      </c>
      <c r="X16" s="7"/>
    </row>
    <row r="17" spans="1:24">
      <c r="A17" s="7" t="s">
        <v>597</v>
      </c>
      <c r="B17" s="7"/>
      <c r="C17" s="7"/>
      <c r="D17" s="7"/>
      <c r="E17" s="7"/>
      <c r="F17" s="7"/>
      <c r="G17" s="7"/>
      <c r="H17" s="7"/>
      <c r="I17" s="7"/>
      <c r="J17" s="7"/>
      <c r="K17" s="7"/>
      <c r="L17" s="7"/>
      <c r="M17" s="7"/>
      <c r="N17" s="7"/>
      <c r="O17" s="7"/>
      <c r="P17" s="7"/>
      <c r="Q17" s="7"/>
      <c r="R17" s="7"/>
      <c r="S17" s="7"/>
      <c r="T17" s="7"/>
      <c r="U17" s="7"/>
      <c r="V17" s="7"/>
      <c r="W17" s="7" t="str">
        <f>IFERROR(AVERAGE(C17:V17),"")</f>
        <v/>
      </c>
      <c r="X17" s="7"/>
    </row>
    <row r="18" spans="1:24">
      <c r="A18" s="7" t="s">
        <v>598</v>
      </c>
      <c r="B18" s="7"/>
      <c r="C18" s="7"/>
      <c r="D18" s="7"/>
      <c r="E18" s="7"/>
      <c r="F18" s="7"/>
      <c r="G18" s="7"/>
      <c r="H18" s="7"/>
      <c r="I18" s="7"/>
      <c r="J18" s="7"/>
      <c r="K18" s="7"/>
      <c r="L18" s="7"/>
      <c r="M18" s="7"/>
      <c r="N18" s="7"/>
      <c r="O18" s="7"/>
      <c r="P18" s="7"/>
      <c r="Q18" s="7"/>
      <c r="R18" s="7"/>
      <c r="S18" s="7"/>
      <c r="T18" s="7"/>
      <c r="U18" s="7"/>
      <c r="V18" s="7"/>
      <c r="W18" s="7" t="str">
        <f>IFERROR(AVERAGE(C18:V18),"")</f>
        <v/>
      </c>
      <c r="X18" s="7"/>
    </row>
    <row r="19" spans="1:24">
      <c r="A19" s="7" t="s">
        <v>599</v>
      </c>
      <c r="B19" s="7"/>
      <c r="C19" s="7"/>
      <c r="D19" s="7"/>
      <c r="E19" s="7"/>
      <c r="F19" s="7"/>
      <c r="G19" s="7"/>
      <c r="H19" s="7"/>
      <c r="I19" s="7"/>
      <c r="J19" s="7"/>
      <c r="K19" s="7"/>
      <c r="L19" s="7"/>
      <c r="M19" s="7"/>
      <c r="N19" s="7"/>
      <c r="O19" s="7"/>
      <c r="P19" s="7"/>
      <c r="Q19" s="7"/>
      <c r="R19" s="7"/>
      <c r="S19" s="7"/>
      <c r="T19" s="7"/>
      <c r="U19" s="7"/>
      <c r="V19" s="7"/>
      <c r="W19" s="7" t="str">
        <f>IFERROR(AVERAGE(C19:V19),"")</f>
        <v/>
      </c>
      <c r="X19" s="7"/>
    </row>
    <row r="20" spans="1:24">
      <c r="A20" s="7" t="s">
        <v>600</v>
      </c>
      <c r="B20" s="7"/>
      <c r="C20" s="7"/>
      <c r="D20" s="7"/>
      <c r="E20" s="7"/>
      <c r="F20" s="7"/>
      <c r="G20" s="7"/>
      <c r="H20" s="7"/>
      <c r="I20" s="7"/>
      <c r="J20" s="7"/>
      <c r="K20" s="7"/>
      <c r="L20" s="7"/>
      <c r="M20" s="7"/>
      <c r="N20" s="7"/>
      <c r="O20" s="7"/>
      <c r="P20" s="7"/>
      <c r="Q20" s="7"/>
      <c r="R20" s="7"/>
      <c r="S20" s="7"/>
      <c r="T20" s="7"/>
      <c r="U20" s="7"/>
      <c r="V20" s="7"/>
      <c r="W20" s="7" t="str">
        <f>IFERROR(AVERAGE(C20:V20),"")</f>
        <v/>
      </c>
      <c r="X20" s="7"/>
    </row>
    <row r="21" spans="1:24">
      <c r="A21" s="7" t="s">
        <v>601</v>
      </c>
      <c r="B21" s="7"/>
      <c r="C21" s="7"/>
      <c r="D21" s="7"/>
      <c r="E21" s="7"/>
      <c r="F21" s="7"/>
      <c r="G21" s="7"/>
      <c r="H21" s="7"/>
      <c r="I21" s="7"/>
      <c r="J21" s="7"/>
      <c r="K21" s="7"/>
      <c r="L21" s="7"/>
      <c r="M21" s="7"/>
      <c r="N21" s="7"/>
      <c r="O21" s="7"/>
      <c r="P21" s="7"/>
      <c r="Q21" s="7"/>
      <c r="R21" s="7"/>
      <c r="S21" s="7"/>
      <c r="T21" s="7"/>
      <c r="U21" s="7"/>
      <c r="V21" s="7"/>
      <c r="W21" s="7" t="str">
        <f>IFERROR(AVERAGE(C21:V21),"")</f>
        <v/>
      </c>
      <c r="X21" s="7"/>
    </row>
    <row r="22" spans="1:24">
      <c r="A22" s="7" t="s">
        <v>602</v>
      </c>
      <c r="B22" s="7"/>
      <c r="C22" s="7"/>
      <c r="D22" s="7"/>
      <c r="E22" s="7"/>
      <c r="F22" s="7"/>
      <c r="G22" s="7"/>
      <c r="H22" s="7"/>
      <c r="I22" s="7"/>
      <c r="J22" s="7"/>
      <c r="K22" s="7"/>
      <c r="L22" s="7"/>
      <c r="M22" s="7"/>
      <c r="N22" s="7"/>
      <c r="O22" s="7"/>
      <c r="P22" s="7"/>
      <c r="Q22" s="7"/>
      <c r="R22" s="7"/>
      <c r="S22" s="7"/>
      <c r="T22" s="7"/>
      <c r="U22" s="7"/>
      <c r="V22" s="7"/>
      <c r="W22" s="7" t="str">
        <f>IFERROR(AVERAGE(C22:V22),"")</f>
        <v/>
      </c>
      <c r="X22" s="7"/>
    </row>
    <row r="23" spans="1:24">
      <c r="A23" s="7" t="s">
        <v>603</v>
      </c>
      <c r="B23" s="7"/>
      <c r="C23" s="7"/>
      <c r="D23" s="7"/>
      <c r="E23" s="7"/>
      <c r="F23" s="7"/>
      <c r="G23" s="7"/>
      <c r="H23" s="7"/>
      <c r="I23" s="7"/>
      <c r="J23" s="7"/>
      <c r="K23" s="7"/>
      <c r="L23" s="7"/>
      <c r="M23" s="7"/>
      <c r="N23" s="7"/>
      <c r="O23" s="7"/>
      <c r="P23" s="7"/>
      <c r="Q23" s="7"/>
      <c r="R23" s="7"/>
      <c r="S23" s="7"/>
      <c r="T23" s="7"/>
      <c r="U23" s="7"/>
      <c r="V23" s="7"/>
      <c r="W23" s="7" t="str">
        <f>IFERROR(AVERAGE(C23:V23),"")</f>
        <v/>
      </c>
      <c r="X23" s="7"/>
    </row>
    <row r="24" spans="1:24">
      <c r="A24" s="7" t="s">
        <v>604</v>
      </c>
      <c r="B24" s="7"/>
      <c r="C24" s="7"/>
      <c r="D24" s="7"/>
      <c r="E24" s="7"/>
      <c r="F24" s="7"/>
      <c r="G24" s="7"/>
      <c r="H24" s="7"/>
      <c r="I24" s="7"/>
      <c r="J24" s="7"/>
      <c r="K24" s="7"/>
      <c r="L24" s="7"/>
      <c r="M24" s="7"/>
      <c r="N24" s="7"/>
      <c r="O24" s="7"/>
      <c r="P24" s="7"/>
      <c r="Q24" s="7"/>
      <c r="R24" s="7"/>
      <c r="S24" s="7"/>
      <c r="T24" s="7"/>
      <c r="U24" s="7"/>
      <c r="V24" s="7"/>
      <c r="W24" s="7" t="str">
        <f>IFERROR(AVERAGE(C24:V24),"")</f>
        <v/>
      </c>
      <c r="X24" s="7"/>
    </row>
    <row r="25" spans="1:24">
      <c r="A25" s="7" t="s">
        <v>605</v>
      </c>
      <c r="B25" s="7"/>
      <c r="C25" s="7"/>
      <c r="D25" s="7"/>
      <c r="E25" s="7"/>
      <c r="F25" s="7"/>
      <c r="G25" s="7"/>
      <c r="H25" s="7"/>
      <c r="I25" s="7"/>
      <c r="J25" s="7"/>
      <c r="K25" s="7"/>
      <c r="L25" s="7"/>
      <c r="M25" s="7"/>
      <c r="N25" s="7"/>
      <c r="O25" s="7"/>
      <c r="P25" s="7"/>
      <c r="Q25" s="7"/>
      <c r="R25" s="7"/>
      <c r="S25" s="7"/>
      <c r="T25" s="7"/>
      <c r="U25" s="7"/>
      <c r="V25" s="7"/>
      <c r="W25" s="7" t="str">
        <f>IFERROR(AVERAGE(C25:V25),"")</f>
        <v/>
      </c>
      <c r="X25" s="7"/>
    </row>
    <row r="26" spans="1:24">
      <c r="A26" s="7" t="s">
        <v>606</v>
      </c>
      <c r="B26" s="7"/>
      <c r="C26" s="7"/>
      <c r="D26" s="7"/>
      <c r="E26" s="7"/>
      <c r="F26" s="7"/>
      <c r="G26" s="7"/>
      <c r="H26" s="7"/>
      <c r="I26" s="7"/>
      <c r="J26" s="7"/>
      <c r="K26" s="7"/>
      <c r="L26" s="7"/>
      <c r="M26" s="7"/>
      <c r="N26" s="7"/>
      <c r="O26" s="7"/>
      <c r="P26" s="7"/>
      <c r="Q26" s="7"/>
      <c r="R26" s="7"/>
      <c r="S26" s="7"/>
      <c r="T26" s="7"/>
      <c r="U26" s="7"/>
      <c r="V26" s="7"/>
      <c r="W26" s="7" t="str">
        <f>IFERROR(AVERAGE(C26:V26),"")</f>
        <v/>
      </c>
      <c r="X26" s="7"/>
    </row>
    <row r="27" spans="1:24">
      <c r="A27" s="7" t="s">
        <v>607</v>
      </c>
      <c r="B27" s="7"/>
      <c r="C27" s="7"/>
      <c r="D27" s="7"/>
      <c r="E27" s="7"/>
      <c r="F27" s="7"/>
      <c r="G27" s="7"/>
      <c r="H27" s="7"/>
      <c r="I27" s="7"/>
      <c r="J27" s="7"/>
      <c r="K27" s="7"/>
      <c r="L27" s="7"/>
      <c r="M27" s="7"/>
      <c r="N27" s="7"/>
      <c r="O27" s="7"/>
      <c r="P27" s="7"/>
      <c r="Q27" s="7"/>
      <c r="R27" s="7"/>
      <c r="S27" s="7"/>
      <c r="T27" s="7"/>
      <c r="U27" s="7"/>
      <c r="V27" s="7"/>
      <c r="W27" s="7" t="str">
        <f>IFERROR(AVERAGE(C27:V27),"")</f>
        <v/>
      </c>
      <c r="X27" s="7"/>
    </row>
    <row r="28" spans="1:24">
      <c r="A28" s="7" t="s">
        <v>608</v>
      </c>
      <c r="B28" s="7"/>
      <c r="C28" s="7"/>
      <c r="D28" s="7"/>
      <c r="E28" s="7"/>
      <c r="F28" s="7"/>
      <c r="G28" s="7"/>
      <c r="H28" s="7"/>
      <c r="I28" s="7"/>
      <c r="J28" s="7"/>
      <c r="K28" s="7"/>
      <c r="L28" s="7"/>
      <c r="M28" s="7"/>
      <c r="N28" s="7"/>
      <c r="O28" s="7"/>
      <c r="P28" s="7"/>
      <c r="Q28" s="7"/>
      <c r="R28" s="7"/>
      <c r="S28" s="7"/>
      <c r="T28" s="7"/>
      <c r="U28" s="7"/>
      <c r="V28" s="7"/>
      <c r="W28" s="7" t="str">
        <f>IFERROR(AVERAGE(C28:V28),"")</f>
        <v/>
      </c>
      <c r="X28" s="7"/>
    </row>
    <row r="29" spans="1:24">
      <c r="A29" s="7" t="s">
        <v>609</v>
      </c>
      <c r="B29" s="7"/>
      <c r="C29" s="7"/>
      <c r="D29" s="7"/>
      <c r="E29" s="7"/>
      <c r="F29" s="7"/>
      <c r="G29" s="7"/>
      <c r="H29" s="7"/>
      <c r="I29" s="7"/>
      <c r="J29" s="7"/>
      <c r="K29" s="7"/>
      <c r="L29" s="7"/>
      <c r="M29" s="7"/>
      <c r="N29" s="7"/>
      <c r="O29" s="7"/>
      <c r="P29" s="7"/>
      <c r="Q29" s="7"/>
      <c r="R29" s="7"/>
      <c r="S29" s="7"/>
      <c r="T29" s="7"/>
      <c r="U29" s="7"/>
      <c r="V29" s="7"/>
      <c r="W29" s="7" t="str">
        <f>IFERROR(AVERAGE(C29:V29),"")</f>
        <v/>
      </c>
      <c r="X29" s="7"/>
    </row>
    <row r="30" spans="1:24">
      <c r="A30" s="7" t="s">
        <v>610</v>
      </c>
      <c r="B30" s="7"/>
      <c r="C30" s="7"/>
      <c r="D30" s="7"/>
      <c r="E30" s="7"/>
      <c r="F30" s="7"/>
      <c r="G30" s="7"/>
      <c r="H30" s="7"/>
      <c r="I30" s="7"/>
      <c r="J30" s="7"/>
      <c r="K30" s="7"/>
      <c r="L30" s="7"/>
      <c r="M30" s="7"/>
      <c r="N30" s="7"/>
      <c r="O30" s="7"/>
      <c r="P30" s="7"/>
      <c r="Q30" s="7"/>
      <c r="R30" s="7"/>
      <c r="S30" s="7"/>
      <c r="T30" s="7"/>
      <c r="U30" s="7"/>
      <c r="V30" s="7"/>
      <c r="W30" s="7" t="str">
        <f>IFERROR(AVERAGE(C30:V30),"")</f>
        <v/>
      </c>
      <c r="X30" s="7"/>
    </row>
    <row r="31" spans="1:24">
      <c r="A31" s="7" t="s">
        <v>611</v>
      </c>
      <c r="B31" s="7"/>
      <c r="C31" s="7"/>
      <c r="D31" s="7"/>
      <c r="E31" s="7"/>
      <c r="F31" s="7"/>
      <c r="G31" s="7"/>
      <c r="H31" s="7"/>
      <c r="I31" s="7"/>
      <c r="J31" s="7"/>
      <c r="K31" s="7"/>
      <c r="L31" s="7"/>
      <c r="M31" s="7"/>
      <c r="N31" s="7"/>
      <c r="O31" s="7"/>
      <c r="P31" s="7"/>
      <c r="Q31" s="7"/>
      <c r="R31" s="7"/>
      <c r="S31" s="7"/>
      <c r="T31" s="7"/>
      <c r="U31" s="7"/>
      <c r="V31" s="7"/>
      <c r="W31" s="7" t="str">
        <f>IFERROR(AVERAGE(C31:V31),"")</f>
        <v/>
      </c>
      <c r="X31" s="7"/>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63</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63</v>
      </c>
    </row>
    <row r="8" spans="1:8">
      <c r="A8" s="7" t="s">
        <v>2</v>
      </c>
      <c r="B8" s="7" t="s">
        <v>82</v>
      </c>
      <c r="C8" s="7" t="s">
        <v>83</v>
      </c>
      <c r="D8" s="7" t="s">
        <v>84</v>
      </c>
      <c r="E8" s="7" t="s">
        <v>85</v>
      </c>
      <c r="F8" s="7" t="s">
        <v>86</v>
      </c>
      <c r="G8" s="7" t="s">
        <v>87</v>
      </c>
      <c r="H8" s="7" t="s">
        <v>88</v>
      </c>
    </row>
    <row r="9" spans="1:8">
      <c r="A9" s="7" t="s">
        <v>2</v>
      </c>
      <c r="B9" s="7" t="s">
        <v>89</v>
      </c>
      <c r="C9" s="7" t="s">
        <v>90</v>
      </c>
      <c r="D9" s="7" t="s">
        <v>91</v>
      </c>
      <c r="E9" s="7" t="s">
        <v>92</v>
      </c>
      <c r="F9" s="7" t="s">
        <v>93</v>
      </c>
      <c r="G9" s="7" t="s">
        <v>94</v>
      </c>
      <c r="H9" s="7" t="s">
        <v>63</v>
      </c>
    </row>
    <row r="10" spans="1:8">
      <c r="A10" s="7" t="s">
        <v>2</v>
      </c>
      <c r="B10" s="7" t="s">
        <v>95</v>
      </c>
      <c r="C10" s="7" t="s">
        <v>96</v>
      </c>
      <c r="D10" s="7" t="s">
        <v>97</v>
      </c>
      <c r="E10" s="7" t="s">
        <v>98</v>
      </c>
      <c r="F10" s="7" t="s">
        <v>99</v>
      </c>
      <c r="G10" s="7" t="s">
        <v>100</v>
      </c>
      <c r="H10" s="7" t="s">
        <v>88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101</v>
      </c>
      <c r="D1" s="8" t="s">
        <v>37</v>
      </c>
      <c r="E1" s="8" t="s">
        <v>38</v>
      </c>
      <c r="F1" s="8" t="s">
        <v>102</v>
      </c>
      <c r="G1" s="8" t="s">
        <v>103</v>
      </c>
      <c r="H1" s="8" t="s">
        <v>104</v>
      </c>
      <c r="I1" s="8" t="s">
        <v>105</v>
      </c>
      <c r="J1" s="8" t="s">
        <v>106</v>
      </c>
      <c r="K1" s="8" t="s">
        <v>107</v>
      </c>
    </row>
    <row r="2" spans="1:11">
      <c r="A2" s="7" t="s">
        <v>2</v>
      </c>
      <c r="B2" s="7">
        <v>1.1</v>
      </c>
      <c r="C2" s="7" t="s">
        <v>43</v>
      </c>
      <c r="D2" s="7" t="s">
        <v>108</v>
      </c>
      <c r="E2" s="7" t="s">
        <v>109</v>
      </c>
      <c r="F2" s="7" t="s">
        <v>110</v>
      </c>
      <c r="G2" s="7" t="s">
        <v>111</v>
      </c>
      <c r="H2" s="7" t="s">
        <v>112</v>
      </c>
      <c r="I2" s="7" t="s">
        <v>113</v>
      </c>
      <c r="J2" s="7" t="s">
        <v>114</v>
      </c>
      <c r="K2" s="9">
        <v>5.0</v>
      </c>
    </row>
    <row r="3" spans="1:11">
      <c r="A3" s="7" t="s">
        <v>2</v>
      </c>
      <c r="B3" s="7">
        <v>1.2</v>
      </c>
      <c r="C3" s="7" t="s">
        <v>43</v>
      </c>
      <c r="D3" s="7" t="s">
        <v>115</v>
      </c>
      <c r="E3" s="7" t="s">
        <v>116</v>
      </c>
      <c r="F3" s="7" t="s">
        <v>117</v>
      </c>
      <c r="G3" s="7" t="s">
        <v>118</v>
      </c>
      <c r="H3" s="7" t="s">
        <v>112</v>
      </c>
      <c r="I3" s="7" t="s">
        <v>119</v>
      </c>
      <c r="J3" s="7" t="s">
        <v>120</v>
      </c>
      <c r="K3" s="9">
        <v>5.0</v>
      </c>
    </row>
    <row r="4" spans="1:11">
      <c r="A4" s="7" t="s">
        <v>2</v>
      </c>
      <c r="B4" s="7">
        <v>2.1</v>
      </c>
      <c r="C4" s="7" t="s">
        <v>50</v>
      </c>
      <c r="D4" s="7" t="s">
        <v>121</v>
      </c>
      <c r="E4" s="7" t="s">
        <v>122</v>
      </c>
      <c r="F4" s="7" t="s">
        <v>123</v>
      </c>
      <c r="G4" s="7" t="s">
        <v>124</v>
      </c>
      <c r="H4" s="7" t="s">
        <v>112</v>
      </c>
      <c r="I4" s="7" t="s">
        <v>125</v>
      </c>
      <c r="J4" s="7" t="s">
        <v>126</v>
      </c>
      <c r="K4" s="9">
        <v>5.0</v>
      </c>
    </row>
    <row r="5" spans="1:11">
      <c r="A5" s="7" t="s">
        <v>2</v>
      </c>
      <c r="B5" s="7">
        <v>2.2</v>
      </c>
      <c r="C5" s="7" t="s">
        <v>50</v>
      </c>
      <c r="D5" s="7" t="s">
        <v>127</v>
      </c>
      <c r="E5" s="7" t="s">
        <v>128</v>
      </c>
      <c r="F5" s="7" t="s">
        <v>117</v>
      </c>
      <c r="G5" s="7" t="s">
        <v>129</v>
      </c>
      <c r="H5" s="7" t="s">
        <v>112</v>
      </c>
      <c r="I5" s="7" t="s">
        <v>130</v>
      </c>
      <c r="J5" s="7" t="s">
        <v>131</v>
      </c>
      <c r="K5" s="9">
        <v>5.0</v>
      </c>
    </row>
    <row r="6" spans="1:11">
      <c r="A6" s="7" t="s">
        <v>2</v>
      </c>
      <c r="B6" s="7">
        <v>3.1</v>
      </c>
      <c r="C6" s="7" t="s">
        <v>57</v>
      </c>
      <c r="D6" s="7" t="s">
        <v>132</v>
      </c>
      <c r="E6" s="7" t="s">
        <v>133</v>
      </c>
      <c r="F6" s="7" t="s">
        <v>134</v>
      </c>
      <c r="G6" s="7" t="s">
        <v>135</v>
      </c>
      <c r="H6" s="7" t="s">
        <v>112</v>
      </c>
      <c r="I6" s="7" t="s">
        <v>136</v>
      </c>
      <c r="J6" s="7" t="s">
        <v>137</v>
      </c>
      <c r="K6" s="9">
        <v>5.0</v>
      </c>
    </row>
    <row r="7" spans="1:11">
      <c r="A7" s="7" t="s">
        <v>2</v>
      </c>
      <c r="B7" s="7">
        <v>3.2</v>
      </c>
      <c r="C7" s="7" t="s">
        <v>57</v>
      </c>
      <c r="D7" s="7" t="s">
        <v>138</v>
      </c>
      <c r="E7" s="7" t="s">
        <v>139</v>
      </c>
      <c r="F7" s="7" t="s">
        <v>123</v>
      </c>
      <c r="G7" s="7" t="s">
        <v>140</v>
      </c>
      <c r="H7" s="7" t="s">
        <v>112</v>
      </c>
      <c r="I7" s="7" t="s">
        <v>141</v>
      </c>
      <c r="J7" s="7" t="s">
        <v>142</v>
      </c>
      <c r="K7" s="9">
        <v>5.0</v>
      </c>
    </row>
    <row r="8" spans="1:11">
      <c r="A8" s="7" t="s">
        <v>2</v>
      </c>
      <c r="B8" s="7">
        <v>3.3</v>
      </c>
      <c r="C8" s="7" t="s">
        <v>57</v>
      </c>
      <c r="D8" s="7" t="s">
        <v>143</v>
      </c>
      <c r="E8" s="7" t="s">
        <v>144</v>
      </c>
      <c r="F8" s="7" t="s">
        <v>145</v>
      </c>
      <c r="G8" s="7" t="s">
        <v>146</v>
      </c>
      <c r="H8" s="7" t="s">
        <v>112</v>
      </c>
      <c r="I8" s="7" t="s">
        <v>147</v>
      </c>
      <c r="J8" s="7" t="s">
        <v>148</v>
      </c>
      <c r="K8" s="9">
        <v>5.0</v>
      </c>
    </row>
    <row r="9" spans="1:11">
      <c r="A9" s="7" t="s">
        <v>2</v>
      </c>
      <c r="B9" s="7">
        <v>3.4</v>
      </c>
      <c r="C9" s="7" t="s">
        <v>57</v>
      </c>
      <c r="D9" s="7" t="s">
        <v>149</v>
      </c>
      <c r="E9" s="7" t="s">
        <v>150</v>
      </c>
      <c r="F9" s="7" t="s">
        <v>151</v>
      </c>
      <c r="G9" s="7" t="s">
        <v>152</v>
      </c>
      <c r="H9" s="7" t="s">
        <v>112</v>
      </c>
      <c r="I9" s="7" t="s">
        <v>153</v>
      </c>
      <c r="J9" s="7" t="s">
        <v>154</v>
      </c>
      <c r="K9" s="9">
        <v>5.0</v>
      </c>
    </row>
    <row r="10" spans="1:11">
      <c r="A10" s="7" t="s">
        <v>2</v>
      </c>
      <c r="B10" s="7">
        <v>4.1</v>
      </c>
      <c r="C10" s="7" t="s">
        <v>64</v>
      </c>
      <c r="D10" s="7" t="s">
        <v>155</v>
      </c>
      <c r="E10" s="7" t="s">
        <v>156</v>
      </c>
      <c r="F10" s="7" t="s">
        <v>157</v>
      </c>
      <c r="G10" s="7" t="s">
        <v>158</v>
      </c>
      <c r="H10" s="7" t="s">
        <v>112</v>
      </c>
      <c r="I10" s="7" t="s">
        <v>159</v>
      </c>
      <c r="J10" s="7" t="s">
        <v>160</v>
      </c>
      <c r="K10" s="9">
        <v>5.0</v>
      </c>
    </row>
    <row r="11" spans="1:11">
      <c r="A11" s="7" t="s">
        <v>2</v>
      </c>
      <c r="B11" s="7">
        <v>4.2</v>
      </c>
      <c r="C11" s="7" t="s">
        <v>64</v>
      </c>
      <c r="D11" s="7" t="s">
        <v>161</v>
      </c>
      <c r="E11" s="7" t="s">
        <v>162</v>
      </c>
      <c r="F11" s="7" t="s">
        <v>123</v>
      </c>
      <c r="G11" s="7" t="s">
        <v>163</v>
      </c>
      <c r="H11" s="7" t="s">
        <v>112</v>
      </c>
      <c r="I11" s="7" t="s">
        <v>164</v>
      </c>
      <c r="J11" s="7" t="s">
        <v>165</v>
      </c>
      <c r="K11" s="9">
        <v>5.0</v>
      </c>
    </row>
    <row r="12" spans="1:11">
      <c r="A12" s="7" t="s">
        <v>2</v>
      </c>
      <c r="B12" s="7">
        <v>5.1</v>
      </c>
      <c r="C12" s="7" t="s">
        <v>70</v>
      </c>
      <c r="D12" s="7" t="s">
        <v>166</v>
      </c>
      <c r="E12" s="7" t="s">
        <v>167</v>
      </c>
      <c r="F12" s="7" t="s">
        <v>123</v>
      </c>
      <c r="G12" s="7" t="s">
        <v>168</v>
      </c>
      <c r="H12" s="7" t="s">
        <v>112</v>
      </c>
      <c r="I12" s="7" t="s">
        <v>169</v>
      </c>
      <c r="J12" s="7" t="s">
        <v>170</v>
      </c>
      <c r="K12" s="9">
        <v>5.0</v>
      </c>
    </row>
    <row r="13" spans="1:11">
      <c r="A13" s="7" t="s">
        <v>2</v>
      </c>
      <c r="B13" s="7">
        <v>5.2</v>
      </c>
      <c r="C13" s="7" t="s">
        <v>70</v>
      </c>
      <c r="D13" s="7" t="s">
        <v>171</v>
      </c>
      <c r="E13" s="7" t="s">
        <v>172</v>
      </c>
      <c r="F13" s="7" t="s">
        <v>173</v>
      </c>
      <c r="G13" s="7" t="s">
        <v>174</v>
      </c>
      <c r="H13" s="7" t="s">
        <v>112</v>
      </c>
      <c r="I13" s="7" t="s">
        <v>175</v>
      </c>
      <c r="J13" s="7" t="s">
        <v>176</v>
      </c>
      <c r="K13" s="9">
        <v>5.0</v>
      </c>
    </row>
    <row r="14" spans="1:11">
      <c r="A14" s="7" t="s">
        <v>2</v>
      </c>
      <c r="B14" s="7">
        <v>6.1</v>
      </c>
      <c r="C14" s="7" t="s">
        <v>76</v>
      </c>
      <c r="D14" s="7" t="s">
        <v>177</v>
      </c>
      <c r="E14" s="7" t="s">
        <v>178</v>
      </c>
      <c r="F14" s="7" t="s">
        <v>179</v>
      </c>
      <c r="G14" s="7" t="s">
        <v>180</v>
      </c>
      <c r="H14" s="7" t="s">
        <v>112</v>
      </c>
      <c r="I14" s="7" t="s">
        <v>181</v>
      </c>
      <c r="J14" s="7" t="s">
        <v>182</v>
      </c>
      <c r="K14" s="9">
        <v>5.0</v>
      </c>
    </row>
    <row r="15" spans="1:11">
      <c r="A15" s="7" t="s">
        <v>2</v>
      </c>
      <c r="B15" s="7">
        <v>6.2</v>
      </c>
      <c r="C15" s="7" t="s">
        <v>76</v>
      </c>
      <c r="D15" s="7" t="s">
        <v>183</v>
      </c>
      <c r="E15" s="7" t="s">
        <v>184</v>
      </c>
      <c r="F15" s="7" t="s">
        <v>185</v>
      </c>
      <c r="G15" s="7" t="s">
        <v>186</v>
      </c>
      <c r="H15" s="7" t="s">
        <v>112</v>
      </c>
      <c r="I15" s="7" t="s">
        <v>187</v>
      </c>
      <c r="J15" s="7" t="s">
        <v>188</v>
      </c>
      <c r="K15" s="9">
        <v>5.0</v>
      </c>
    </row>
    <row r="16" spans="1:11">
      <c r="A16" s="7" t="s">
        <v>2</v>
      </c>
      <c r="B16" s="7">
        <v>7.1</v>
      </c>
      <c r="C16" s="7" t="s">
        <v>82</v>
      </c>
      <c r="D16" s="7" t="s">
        <v>189</v>
      </c>
      <c r="E16" s="7" t="s">
        <v>190</v>
      </c>
      <c r="F16" s="7" t="s">
        <v>151</v>
      </c>
      <c r="G16" s="7" t="s">
        <v>191</v>
      </c>
      <c r="H16" s="7" t="s">
        <v>112</v>
      </c>
      <c r="I16" s="7" t="s">
        <v>192</v>
      </c>
      <c r="J16" s="7" t="s">
        <v>193</v>
      </c>
      <c r="K16" s="9">
        <v>5.0</v>
      </c>
    </row>
    <row r="17" spans="1:11">
      <c r="A17" s="7" t="s">
        <v>2</v>
      </c>
      <c r="B17" s="7">
        <v>7.2</v>
      </c>
      <c r="C17" s="7" t="s">
        <v>82</v>
      </c>
      <c r="D17" s="7" t="s">
        <v>194</v>
      </c>
      <c r="E17" s="7" t="s">
        <v>195</v>
      </c>
      <c r="F17" s="7" t="s">
        <v>185</v>
      </c>
      <c r="G17" s="7" t="s">
        <v>196</v>
      </c>
      <c r="H17" s="7" t="s">
        <v>112</v>
      </c>
      <c r="I17" s="7" t="s">
        <v>197</v>
      </c>
      <c r="J17" s="7" t="s">
        <v>198</v>
      </c>
      <c r="K17" s="9">
        <v>5.0</v>
      </c>
    </row>
    <row r="18" spans="1:11">
      <c r="A18" s="7" t="s">
        <v>2</v>
      </c>
      <c r="B18" s="7">
        <v>8.1</v>
      </c>
      <c r="C18" s="7" t="s">
        <v>89</v>
      </c>
      <c r="D18" s="7" t="s">
        <v>199</v>
      </c>
      <c r="E18" s="7" t="s">
        <v>200</v>
      </c>
      <c r="F18" s="7" t="s">
        <v>123</v>
      </c>
      <c r="G18" s="7" t="s">
        <v>201</v>
      </c>
      <c r="H18" s="7" t="s">
        <v>112</v>
      </c>
      <c r="I18" s="7" t="s">
        <v>202</v>
      </c>
      <c r="J18" s="7" t="s">
        <v>203</v>
      </c>
      <c r="K18" s="9">
        <v>5.0</v>
      </c>
    </row>
    <row r="19" spans="1:11">
      <c r="A19" s="7" t="s">
        <v>2</v>
      </c>
      <c r="B19" s="7">
        <v>8.2</v>
      </c>
      <c r="C19" s="7" t="s">
        <v>89</v>
      </c>
      <c r="D19" s="7" t="s">
        <v>204</v>
      </c>
      <c r="E19" s="7" t="s">
        <v>205</v>
      </c>
      <c r="F19" s="7" t="s">
        <v>123</v>
      </c>
      <c r="G19" s="7" t="s">
        <v>206</v>
      </c>
      <c r="H19" s="7" t="s">
        <v>112</v>
      </c>
      <c r="I19" s="7" t="s">
        <v>207</v>
      </c>
      <c r="J19" s="7" t="s">
        <v>208</v>
      </c>
      <c r="K19" s="9">
        <v>5.0</v>
      </c>
    </row>
    <row r="20" spans="1:11">
      <c r="A20" s="7" t="s">
        <v>2</v>
      </c>
      <c r="B20" s="7">
        <v>9.1</v>
      </c>
      <c r="C20" s="7" t="s">
        <v>95</v>
      </c>
      <c r="D20" s="7" t="s">
        <v>209</v>
      </c>
      <c r="E20" s="7" t="s">
        <v>210</v>
      </c>
      <c r="F20" s="7" t="s">
        <v>157</v>
      </c>
      <c r="G20" s="7" t="s">
        <v>211</v>
      </c>
      <c r="H20" s="7" t="s">
        <v>112</v>
      </c>
      <c r="I20" s="7" t="s">
        <v>212</v>
      </c>
      <c r="J20" s="7" t="s">
        <v>213</v>
      </c>
      <c r="K20" s="9">
        <v>5.0</v>
      </c>
    </row>
    <row r="21" spans="1:11">
      <c r="A21" s="7" t="s">
        <v>2</v>
      </c>
      <c r="B21" s="7">
        <v>9.2</v>
      </c>
      <c r="C21" s="7" t="s">
        <v>95</v>
      </c>
      <c r="D21" s="7" t="s">
        <v>214</v>
      </c>
      <c r="E21" s="7" t="s">
        <v>215</v>
      </c>
      <c r="F21" s="7" t="s">
        <v>157</v>
      </c>
      <c r="G21" s="7" t="s">
        <v>216</v>
      </c>
      <c r="H21" s="7" t="s">
        <v>112</v>
      </c>
      <c r="I21" s="7" t="s">
        <v>217</v>
      </c>
      <c r="J21" s="7" t="s">
        <v>218</v>
      </c>
      <c r="K21" s="9">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219</v>
      </c>
      <c r="C1" s="8" t="s">
        <v>220</v>
      </c>
      <c r="D1" s="8" t="s">
        <v>221</v>
      </c>
      <c r="E1" s="8" t="s">
        <v>38</v>
      </c>
      <c r="F1" s="8" t="s">
        <v>222</v>
      </c>
      <c r="G1" s="8" t="s">
        <v>223</v>
      </c>
      <c r="H1" s="8" t="s">
        <v>224</v>
      </c>
      <c r="I1" s="8" t="s">
        <v>225</v>
      </c>
    </row>
    <row r="2" spans="1:9">
      <c r="A2" s="7" t="s">
        <v>2</v>
      </c>
      <c r="B2" s="7" t="s">
        <v>226</v>
      </c>
      <c r="C2" s="7">
        <v>1</v>
      </c>
      <c r="D2" s="7" t="s">
        <v>227</v>
      </c>
      <c r="E2" s="7"/>
      <c r="F2" s="7"/>
      <c r="G2" s="7"/>
      <c r="H2" s="7"/>
      <c r="I2" s="7"/>
    </row>
    <row r="3" spans="1:9">
      <c r="A3" s="7" t="s">
        <v>2</v>
      </c>
      <c r="B3" s="7" t="s">
        <v>226</v>
      </c>
      <c r="C3" s="7">
        <v>2</v>
      </c>
      <c r="D3" s="7" t="s">
        <v>228</v>
      </c>
      <c r="E3" s="7"/>
      <c r="F3" s="7"/>
      <c r="G3" s="7"/>
      <c r="H3" s="7"/>
      <c r="I3" s="7"/>
    </row>
    <row r="4" spans="1:9">
      <c r="A4" s="7" t="s">
        <v>2</v>
      </c>
      <c r="B4" s="7" t="s">
        <v>226</v>
      </c>
      <c r="C4" s="7">
        <v>3</v>
      </c>
      <c r="D4" s="7" t="s">
        <v>229</v>
      </c>
      <c r="E4" s="7"/>
      <c r="F4" s="7"/>
      <c r="G4" s="7"/>
      <c r="H4" s="7"/>
      <c r="I4" s="7"/>
    </row>
    <row r="5" spans="1:9">
      <c r="A5" s="7" t="s">
        <v>2</v>
      </c>
      <c r="B5" s="7" t="s">
        <v>226</v>
      </c>
      <c r="C5" s="7">
        <v>4</v>
      </c>
      <c r="D5" s="7" t="s">
        <v>230</v>
      </c>
      <c r="E5" s="7"/>
      <c r="F5" s="7"/>
      <c r="G5" s="7"/>
      <c r="H5" s="7"/>
      <c r="I5" s="7"/>
    </row>
    <row r="6" spans="1:9">
      <c r="A6" s="7" t="s">
        <v>2</v>
      </c>
      <c r="B6" s="7" t="s">
        <v>226</v>
      </c>
      <c r="C6" s="7">
        <v>5</v>
      </c>
      <c r="D6" s="7" t="s">
        <v>231</v>
      </c>
      <c r="E6" s="7"/>
      <c r="F6" s="7"/>
      <c r="G6" s="7"/>
      <c r="H6" s="7"/>
      <c r="I6" s="7"/>
    </row>
    <row r="7" spans="1:9">
      <c r="A7" s="7" t="s">
        <v>2</v>
      </c>
      <c r="B7" s="7" t="s">
        <v>226</v>
      </c>
      <c r="C7" s="7">
        <v>6</v>
      </c>
      <c r="D7" s="7" t="s">
        <v>232</v>
      </c>
      <c r="E7" s="7"/>
      <c r="F7" s="7"/>
      <c r="G7" s="7"/>
      <c r="H7" s="7"/>
      <c r="I7" s="7"/>
    </row>
    <row r="8" spans="1:9">
      <c r="A8" s="7" t="s">
        <v>2</v>
      </c>
      <c r="B8" s="7" t="s">
        <v>226</v>
      </c>
      <c r="C8" s="7">
        <v>1</v>
      </c>
      <c r="D8" s="7" t="s">
        <v>233</v>
      </c>
      <c r="E8" s="7"/>
      <c r="F8" s="7"/>
      <c r="G8" s="7"/>
      <c r="H8" s="7"/>
      <c r="I8" s="7"/>
    </row>
    <row r="9" spans="1:9">
      <c r="A9" s="7" t="s">
        <v>2</v>
      </c>
      <c r="B9" s="7" t="s">
        <v>226</v>
      </c>
      <c r="C9" s="7">
        <v>2</v>
      </c>
      <c r="D9" s="7" t="s">
        <v>234</v>
      </c>
      <c r="E9" s="7"/>
      <c r="F9" s="7"/>
      <c r="G9" s="7"/>
      <c r="H9" s="7"/>
      <c r="I9" s="7"/>
    </row>
    <row r="10" spans="1:9">
      <c r="A10" s="7" t="s">
        <v>2</v>
      </c>
      <c r="B10" s="7" t="s">
        <v>226</v>
      </c>
      <c r="C10" s="7">
        <v>3</v>
      </c>
      <c r="D10" s="7" t="s">
        <v>235</v>
      </c>
      <c r="E10" s="7"/>
      <c r="F10" s="7"/>
      <c r="G10" s="7"/>
      <c r="H10" s="7"/>
      <c r="I10" s="7"/>
    </row>
    <row r="11" spans="1:9">
      <c r="A11" s="7" t="s">
        <v>2</v>
      </c>
      <c r="B11" s="7" t="s">
        <v>226</v>
      </c>
      <c r="C11" s="7">
        <v>4</v>
      </c>
      <c r="D11" s="7" t="s">
        <v>236</v>
      </c>
      <c r="E11" s="7"/>
      <c r="F11" s="7"/>
      <c r="G11" s="7"/>
      <c r="H11" s="7"/>
      <c r="I11" s="7"/>
    </row>
    <row r="12" spans="1:9">
      <c r="A12" s="7" t="s">
        <v>2</v>
      </c>
      <c r="B12" s="7" t="s">
        <v>226</v>
      </c>
      <c r="C12" s="7">
        <v>5</v>
      </c>
      <c r="D12" s="7" t="s">
        <v>237</v>
      </c>
      <c r="E12" s="7"/>
      <c r="F12" s="7"/>
      <c r="G12" s="7"/>
      <c r="H12" s="7"/>
      <c r="I12" s="7"/>
    </row>
    <row r="13" spans="1:9">
      <c r="A13" s="7" t="s">
        <v>2</v>
      </c>
      <c r="B13" s="7" t="s">
        <v>226</v>
      </c>
      <c r="C13" s="7">
        <v>6</v>
      </c>
      <c r="D13" s="7" t="s">
        <v>238</v>
      </c>
      <c r="E13" s="7"/>
      <c r="F13" s="7"/>
      <c r="G13" s="7"/>
      <c r="H13" s="7"/>
      <c r="I13" s="7"/>
    </row>
    <row r="14" spans="1:9">
      <c r="A14" s="7" t="s">
        <v>2</v>
      </c>
      <c r="B14" s="7" t="s">
        <v>226</v>
      </c>
      <c r="C14" s="7">
        <v>7</v>
      </c>
      <c r="D14" s="7" t="s">
        <v>239</v>
      </c>
      <c r="E14" s="7"/>
      <c r="F14" s="7"/>
      <c r="G14" s="7"/>
      <c r="H14" s="7"/>
      <c r="I14" s="7"/>
    </row>
    <row r="15" spans="1:9">
      <c r="A15" s="7" t="s">
        <v>2</v>
      </c>
      <c r="B15" s="7" t="s">
        <v>226</v>
      </c>
      <c r="C15" s="7">
        <v>8</v>
      </c>
      <c r="D15" s="7" t="s">
        <v>240</v>
      </c>
      <c r="E15" s="7"/>
      <c r="F15" s="7"/>
      <c r="G15" s="7"/>
      <c r="H15" s="7"/>
      <c r="I15" s="7"/>
    </row>
    <row r="16" spans="1:9">
      <c r="A16" s="7" t="s">
        <v>2</v>
      </c>
      <c r="B16" s="7" t="s">
        <v>226</v>
      </c>
      <c r="C16" s="7">
        <v>9</v>
      </c>
      <c r="D16" s="7" t="s">
        <v>241</v>
      </c>
      <c r="E16" s="7"/>
      <c r="F16" s="7"/>
      <c r="G16" s="7"/>
      <c r="H16" s="7"/>
      <c r="I16" s="7"/>
    </row>
    <row r="17" spans="1:9">
      <c r="A17" s="7" t="s">
        <v>2</v>
      </c>
      <c r="B17" s="7" t="s">
        <v>226</v>
      </c>
      <c r="C17" s="7">
        <v>10</v>
      </c>
      <c r="D17" s="7" t="s">
        <v>242</v>
      </c>
      <c r="E17" s="7"/>
      <c r="F17" s="7"/>
      <c r="G17" s="7"/>
      <c r="H17" s="7"/>
      <c r="I17" s="7"/>
    </row>
    <row r="18" spans="1:9">
      <c r="A18" s="7" t="s">
        <v>2</v>
      </c>
      <c r="B18" s="7" t="s">
        <v>226</v>
      </c>
      <c r="C18" s="7">
        <v>11</v>
      </c>
      <c r="D18" s="7" t="s">
        <v>243</v>
      </c>
      <c r="E18" s="7"/>
      <c r="F18" s="7"/>
      <c r="G18" s="7"/>
      <c r="H18" s="7"/>
      <c r="I18" s="7"/>
    </row>
    <row r="19" spans="1:9">
      <c r="A19" s="7" t="s">
        <v>2</v>
      </c>
      <c r="B19" s="7" t="s">
        <v>226</v>
      </c>
      <c r="C19" s="7">
        <v>1</v>
      </c>
      <c r="D19" s="7" t="s">
        <v>244</v>
      </c>
      <c r="E19" s="7"/>
      <c r="F19" s="7"/>
      <c r="G19" s="7"/>
      <c r="H19" s="7"/>
      <c r="I19" s="7"/>
    </row>
    <row r="20" spans="1:9">
      <c r="A20" s="7" t="s">
        <v>2</v>
      </c>
      <c r="B20" s="7" t="s">
        <v>226</v>
      </c>
      <c r="C20" s="7">
        <v>2</v>
      </c>
      <c r="D20" s="7" t="s">
        <v>245</v>
      </c>
      <c r="E20" s="7"/>
      <c r="F20" s="7"/>
      <c r="G20" s="7"/>
      <c r="H20" s="7"/>
      <c r="I20" s="7"/>
    </row>
    <row r="21" spans="1:9">
      <c r="A21" s="7" t="s">
        <v>2</v>
      </c>
      <c r="B21" s="7" t="s">
        <v>226</v>
      </c>
      <c r="C21" s="7">
        <v>3</v>
      </c>
      <c r="D21" s="7" t="s">
        <v>246</v>
      </c>
      <c r="E21" s="7"/>
      <c r="F21" s="7"/>
      <c r="G21" s="7"/>
      <c r="H21" s="7"/>
      <c r="I21" s="7"/>
    </row>
    <row r="22" spans="1:9">
      <c r="A22" s="7" t="s">
        <v>2</v>
      </c>
      <c r="B22" s="7" t="s">
        <v>226</v>
      </c>
      <c r="C22" s="7">
        <v>4</v>
      </c>
      <c r="D22" s="7" t="s">
        <v>247</v>
      </c>
      <c r="E22" s="7"/>
      <c r="F22" s="7"/>
      <c r="G22" s="7"/>
      <c r="H22" s="7"/>
      <c r="I22" s="7"/>
    </row>
    <row r="23" spans="1:9">
      <c r="A23" s="7" t="s">
        <v>2</v>
      </c>
      <c r="B23" s="7" t="s">
        <v>226</v>
      </c>
      <c r="C23" s="7">
        <v>5</v>
      </c>
      <c r="D23" s="7" t="s">
        <v>248</v>
      </c>
      <c r="E23" s="7"/>
      <c r="F23" s="7"/>
      <c r="G23" s="7"/>
      <c r="H23" s="7"/>
      <c r="I23" s="7"/>
    </row>
    <row r="24" spans="1:9">
      <c r="A24" s="7" t="s">
        <v>2</v>
      </c>
      <c r="B24" s="7" t="s">
        <v>226</v>
      </c>
      <c r="C24" s="7">
        <v>6</v>
      </c>
      <c r="D24" s="7" t="s">
        <v>249</v>
      </c>
      <c r="E24" s="7"/>
      <c r="F24" s="7"/>
      <c r="G24" s="7"/>
      <c r="H24" s="7"/>
      <c r="I24" s="7"/>
    </row>
    <row r="25" spans="1:9">
      <c r="A25" s="7" t="s">
        <v>2</v>
      </c>
      <c r="B25" s="7" t="s">
        <v>226</v>
      </c>
      <c r="C25" s="7">
        <v>7</v>
      </c>
      <c r="D25" s="7" t="s">
        <v>250</v>
      </c>
      <c r="E25" s="7"/>
      <c r="F25" s="7"/>
      <c r="G25" s="7"/>
      <c r="H25" s="7"/>
      <c r="I25" s="7"/>
    </row>
    <row r="26" spans="1:9">
      <c r="A26" s="7" t="s">
        <v>2</v>
      </c>
      <c r="B26" s="7" t="s">
        <v>226</v>
      </c>
      <c r="C26" s="7">
        <v>8</v>
      </c>
      <c r="D26" s="7" t="s">
        <v>251</v>
      </c>
      <c r="E26" s="7"/>
      <c r="F26" s="7"/>
      <c r="G26" s="7"/>
      <c r="H26" s="7"/>
      <c r="I26" s="7"/>
    </row>
    <row r="27" spans="1:9">
      <c r="A27" s="7" t="s">
        <v>2</v>
      </c>
      <c r="B27" s="7" t="s">
        <v>226</v>
      </c>
      <c r="C27" s="7">
        <v>9</v>
      </c>
      <c r="D27" s="7" t="s">
        <v>252</v>
      </c>
      <c r="E27" s="7"/>
      <c r="F27" s="7"/>
      <c r="G27" s="7"/>
      <c r="H27" s="7"/>
      <c r="I27" s="7"/>
    </row>
    <row r="28" spans="1:9">
      <c r="A28" s="7" t="s">
        <v>2</v>
      </c>
      <c r="B28" s="7" t="s">
        <v>226</v>
      </c>
      <c r="C28" s="7">
        <v>10</v>
      </c>
      <c r="D28" s="7" t="s">
        <v>253</v>
      </c>
      <c r="E28" s="7"/>
      <c r="F28" s="7"/>
      <c r="G28" s="7"/>
      <c r="H28" s="7"/>
      <c r="I28" s="7"/>
    </row>
    <row r="29" spans="1:9">
      <c r="A29" s="7" t="s">
        <v>2</v>
      </c>
      <c r="B29" s="7" t="s">
        <v>226</v>
      </c>
      <c r="C29" s="7">
        <v>11</v>
      </c>
      <c r="D29" s="7" t="s">
        <v>254</v>
      </c>
      <c r="E29" s="7"/>
      <c r="F29" s="7"/>
      <c r="G29" s="7"/>
      <c r="H29" s="7"/>
      <c r="I29" s="7"/>
    </row>
    <row r="30" spans="1:9">
      <c r="A30" s="7" t="s">
        <v>2</v>
      </c>
      <c r="B30" s="7" t="s">
        <v>226</v>
      </c>
      <c r="C30" s="7">
        <v>12</v>
      </c>
      <c r="D30" s="7" t="s">
        <v>255</v>
      </c>
      <c r="E30" s="7"/>
      <c r="F30" s="7"/>
      <c r="G30" s="7"/>
      <c r="H30" s="7"/>
      <c r="I30" s="7"/>
    </row>
    <row r="31" spans="1:9">
      <c r="A31" s="7" t="s">
        <v>2</v>
      </c>
      <c r="B31" s="7" t="s">
        <v>226</v>
      </c>
      <c r="C31" s="7">
        <v>13</v>
      </c>
      <c r="D31" s="7" t="s">
        <v>256</v>
      </c>
      <c r="E31" s="7"/>
      <c r="F31" s="7"/>
      <c r="G31" s="7"/>
      <c r="H31" s="7"/>
      <c r="I31" s="7"/>
    </row>
    <row r="32" spans="1:9">
      <c r="A32" s="7" t="s">
        <v>2</v>
      </c>
      <c r="B32" s="7" t="s">
        <v>226</v>
      </c>
      <c r="C32" s="7">
        <v>14</v>
      </c>
      <c r="D32" s="7" t="s">
        <v>257</v>
      </c>
      <c r="E32" s="7"/>
      <c r="F32" s="7"/>
      <c r="G32" s="7"/>
      <c r="H32" s="7"/>
      <c r="I3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258</v>
      </c>
      <c r="B1" s="4"/>
      <c r="C1" s="4"/>
      <c r="D1" s="4"/>
      <c r="E1" s="4"/>
      <c r="F1" s="4"/>
      <c r="G1" s="4"/>
    </row>
    <row r="2" spans="1:7">
      <c r="A2" s="8" t="s">
        <v>259</v>
      </c>
      <c r="B2" s="8" t="s">
        <v>260</v>
      </c>
      <c r="C2" s="8" t="s">
        <v>261</v>
      </c>
      <c r="D2" s="8" t="s">
        <v>262</v>
      </c>
      <c r="E2" s="8" t="s">
        <v>263</v>
      </c>
      <c r="F2" s="8" t="s">
        <v>264</v>
      </c>
      <c r="G2" s="8" t="s">
        <v>265</v>
      </c>
    </row>
    <row r="3" spans="1:7">
      <c r="A3" s="7" t="s">
        <v>43</v>
      </c>
      <c r="B3" s="7">
        <v>20</v>
      </c>
      <c r="C3" s="7" t="s">
        <v>266</v>
      </c>
      <c r="D3" s="7">
        <v>1</v>
      </c>
      <c r="E3" s="7" t="s">
        <v>267</v>
      </c>
      <c r="F3" s="7" t="s">
        <v>268</v>
      </c>
      <c r="G3" s="7" t="s">
        <v>269</v>
      </c>
    </row>
    <row r="4" spans="1:7">
      <c r="A4" s="7"/>
      <c r="B4" s="7"/>
      <c r="C4" s="7"/>
      <c r="D4" s="7">
        <v>2</v>
      </c>
      <c r="E4" s="7" t="s">
        <v>270</v>
      </c>
      <c r="F4" s="7" t="s">
        <v>271</v>
      </c>
      <c r="G4" s="7" t="s">
        <v>272</v>
      </c>
    </row>
    <row r="5" spans="1:7">
      <c r="A5" s="7"/>
      <c r="B5" s="7"/>
      <c r="C5" s="7"/>
      <c r="D5" s="7">
        <v>3</v>
      </c>
      <c r="E5" s="7" t="s">
        <v>273</v>
      </c>
      <c r="F5" s="7" t="s">
        <v>274</v>
      </c>
      <c r="G5" s="7" t="s">
        <v>275</v>
      </c>
    </row>
    <row r="6" spans="1:7">
      <c r="A6" s="7"/>
      <c r="B6" s="7"/>
      <c r="C6" s="7"/>
      <c r="D6" s="7">
        <v>4</v>
      </c>
      <c r="E6" s="7" t="s">
        <v>276</v>
      </c>
      <c r="F6" s="7" t="s">
        <v>277</v>
      </c>
      <c r="G6" s="7" t="s">
        <v>278</v>
      </c>
    </row>
    <row r="7" spans="1:7">
      <c r="A7" s="7" t="s">
        <v>50</v>
      </c>
      <c r="B7" s="7">
        <v>20</v>
      </c>
      <c r="C7" s="7" t="s">
        <v>279</v>
      </c>
      <c r="D7" s="7">
        <v>1</v>
      </c>
      <c r="E7" s="7" t="s">
        <v>267</v>
      </c>
      <c r="F7" s="7" t="s">
        <v>268</v>
      </c>
      <c r="G7" s="7" t="s">
        <v>280</v>
      </c>
    </row>
    <row r="8" spans="1:7">
      <c r="A8" s="7"/>
      <c r="B8" s="7"/>
      <c r="C8" s="7"/>
      <c r="D8" s="7">
        <v>2</v>
      </c>
      <c r="E8" s="7" t="s">
        <v>270</v>
      </c>
      <c r="F8" s="7" t="s">
        <v>271</v>
      </c>
      <c r="G8" s="7" t="s">
        <v>281</v>
      </c>
    </row>
    <row r="9" spans="1:7">
      <c r="A9" s="7"/>
      <c r="B9" s="7"/>
      <c r="C9" s="7"/>
      <c r="D9" s="7">
        <v>3</v>
      </c>
      <c r="E9" s="7" t="s">
        <v>273</v>
      </c>
      <c r="F9" s="7" t="s">
        <v>274</v>
      </c>
      <c r="G9" s="7" t="s">
        <v>282</v>
      </c>
    </row>
    <row r="10" spans="1:7">
      <c r="A10" s="7"/>
      <c r="B10" s="7"/>
      <c r="C10" s="7"/>
      <c r="D10" s="7">
        <v>4</v>
      </c>
      <c r="E10" s="7" t="s">
        <v>276</v>
      </c>
      <c r="F10" s="7" t="s">
        <v>277</v>
      </c>
      <c r="G10" s="7" t="s">
        <v>283</v>
      </c>
    </row>
    <row r="11" spans="1:7">
      <c r="A11" s="7" t="s">
        <v>57</v>
      </c>
      <c r="B11" s="7">
        <v>25</v>
      </c>
      <c r="C11" s="7" t="s">
        <v>279</v>
      </c>
      <c r="D11" s="7">
        <v>1</v>
      </c>
      <c r="E11" s="7" t="s">
        <v>267</v>
      </c>
      <c r="F11" s="7" t="s">
        <v>268</v>
      </c>
      <c r="G11" s="7" t="s">
        <v>284</v>
      </c>
    </row>
    <row r="12" spans="1:7">
      <c r="A12" s="7"/>
      <c r="B12" s="7"/>
      <c r="C12" s="7"/>
      <c r="D12" s="7">
        <v>2</v>
      </c>
      <c r="E12" s="7" t="s">
        <v>270</v>
      </c>
      <c r="F12" s="7" t="s">
        <v>271</v>
      </c>
      <c r="G12" s="7" t="s">
        <v>285</v>
      </c>
    </row>
    <row r="13" spans="1:7">
      <c r="A13" s="7"/>
      <c r="B13" s="7"/>
      <c r="C13" s="7"/>
      <c r="D13" s="7">
        <v>3</v>
      </c>
      <c r="E13" s="7" t="s">
        <v>273</v>
      </c>
      <c r="F13" s="7" t="s">
        <v>274</v>
      </c>
      <c r="G13" s="7" t="s">
        <v>286</v>
      </c>
    </row>
    <row r="14" spans="1:7">
      <c r="A14" s="7"/>
      <c r="B14" s="7"/>
      <c r="C14" s="7"/>
      <c r="D14" s="7">
        <v>4</v>
      </c>
      <c r="E14" s="7" t="s">
        <v>276</v>
      </c>
      <c r="F14" s="7" t="s">
        <v>277</v>
      </c>
      <c r="G14" s="7" t="s">
        <v>287</v>
      </c>
    </row>
    <row r="15" spans="1:7">
      <c r="A15" s="7" t="s">
        <v>64</v>
      </c>
      <c r="B15" s="7">
        <v>20</v>
      </c>
      <c r="C15" s="7" t="s">
        <v>288</v>
      </c>
      <c r="D15" s="7">
        <v>1</v>
      </c>
      <c r="E15" s="7" t="s">
        <v>267</v>
      </c>
      <c r="F15" s="7" t="s">
        <v>268</v>
      </c>
      <c r="G15" s="7" t="s">
        <v>289</v>
      </c>
    </row>
    <row r="16" spans="1:7">
      <c r="A16" s="7"/>
      <c r="B16" s="7"/>
      <c r="C16" s="7"/>
      <c r="D16" s="7">
        <v>2</v>
      </c>
      <c r="E16" s="7" t="s">
        <v>270</v>
      </c>
      <c r="F16" s="7" t="s">
        <v>271</v>
      </c>
      <c r="G16" s="7" t="s">
        <v>290</v>
      </c>
    </row>
    <row r="17" spans="1:7">
      <c r="A17" s="7"/>
      <c r="B17" s="7"/>
      <c r="C17" s="7"/>
      <c r="D17" s="7">
        <v>3</v>
      </c>
      <c r="E17" s="7" t="s">
        <v>273</v>
      </c>
      <c r="F17" s="7" t="s">
        <v>274</v>
      </c>
      <c r="G17" s="7" t="s">
        <v>291</v>
      </c>
    </row>
    <row r="18" spans="1:7">
      <c r="A18" s="7"/>
      <c r="B18" s="7"/>
      <c r="C18" s="7"/>
      <c r="D18" s="7">
        <v>4</v>
      </c>
      <c r="E18" s="7" t="s">
        <v>276</v>
      </c>
      <c r="F18" s="7" t="s">
        <v>277</v>
      </c>
      <c r="G18" s="7" t="s">
        <v>292</v>
      </c>
    </row>
    <row r="19" spans="1:7">
      <c r="A19" s="7" t="s">
        <v>70</v>
      </c>
      <c r="B19" s="7">
        <v>20</v>
      </c>
      <c r="C19" s="7" t="s">
        <v>279</v>
      </c>
      <c r="D19" s="7">
        <v>1</v>
      </c>
      <c r="E19" s="7" t="s">
        <v>267</v>
      </c>
      <c r="F19" s="7" t="s">
        <v>268</v>
      </c>
      <c r="G19" s="7" t="s">
        <v>293</v>
      </c>
    </row>
    <row r="20" spans="1:7">
      <c r="A20" s="7"/>
      <c r="B20" s="7"/>
      <c r="C20" s="7"/>
      <c r="D20" s="7">
        <v>2</v>
      </c>
      <c r="E20" s="7" t="s">
        <v>270</v>
      </c>
      <c r="F20" s="7" t="s">
        <v>271</v>
      </c>
      <c r="G20" s="7" t="s">
        <v>294</v>
      </c>
    </row>
    <row r="21" spans="1:7">
      <c r="A21" s="7"/>
      <c r="B21" s="7"/>
      <c r="C21" s="7"/>
      <c r="D21" s="7">
        <v>3</v>
      </c>
      <c r="E21" s="7" t="s">
        <v>273</v>
      </c>
      <c r="F21" s="7" t="s">
        <v>274</v>
      </c>
      <c r="G21" s="7" t="s">
        <v>295</v>
      </c>
    </row>
    <row r="22" spans="1:7">
      <c r="A22" s="7"/>
      <c r="B22" s="7"/>
      <c r="C22" s="7"/>
      <c r="D22" s="7">
        <v>4</v>
      </c>
      <c r="E22" s="7" t="s">
        <v>276</v>
      </c>
      <c r="F22" s="7" t="s">
        <v>277</v>
      </c>
      <c r="G22" s="7" t="s">
        <v>296</v>
      </c>
    </row>
    <row r="23" spans="1:7">
      <c r="A23" s="7" t="s">
        <v>76</v>
      </c>
      <c r="B23" s="7">
        <v>20</v>
      </c>
      <c r="C23" s="7" t="s">
        <v>279</v>
      </c>
      <c r="D23" s="7">
        <v>1</v>
      </c>
      <c r="E23" s="7" t="s">
        <v>267</v>
      </c>
      <c r="F23" s="7" t="s">
        <v>268</v>
      </c>
      <c r="G23" s="7" t="s">
        <v>297</v>
      </c>
    </row>
    <row r="24" spans="1:7">
      <c r="A24" s="7"/>
      <c r="B24" s="7"/>
      <c r="C24" s="7"/>
      <c r="D24" s="7">
        <v>2</v>
      </c>
      <c r="E24" s="7" t="s">
        <v>270</v>
      </c>
      <c r="F24" s="7" t="s">
        <v>271</v>
      </c>
      <c r="G24" s="7" t="s">
        <v>298</v>
      </c>
    </row>
    <row r="25" spans="1:7">
      <c r="A25" s="7"/>
      <c r="B25" s="7"/>
      <c r="C25" s="7"/>
      <c r="D25" s="7">
        <v>3</v>
      </c>
      <c r="E25" s="7" t="s">
        <v>273</v>
      </c>
      <c r="F25" s="7" t="s">
        <v>274</v>
      </c>
      <c r="G25" s="7" t="s">
        <v>299</v>
      </c>
    </row>
    <row r="26" spans="1:7">
      <c r="A26" s="7"/>
      <c r="B26" s="7"/>
      <c r="C26" s="7"/>
      <c r="D26" s="7">
        <v>4</v>
      </c>
      <c r="E26" s="7" t="s">
        <v>276</v>
      </c>
      <c r="F26" s="7" t="s">
        <v>277</v>
      </c>
      <c r="G26" s="7" t="s">
        <v>300</v>
      </c>
    </row>
    <row r="27" spans="1:7">
      <c r="A27" s="7" t="s">
        <v>82</v>
      </c>
      <c r="B27" s="7">
        <v>15</v>
      </c>
      <c r="C27" s="7" t="s">
        <v>279</v>
      </c>
      <c r="D27" s="7">
        <v>1</v>
      </c>
      <c r="E27" s="7" t="s">
        <v>267</v>
      </c>
      <c r="F27" s="7" t="s">
        <v>268</v>
      </c>
      <c r="G27" s="7" t="s">
        <v>301</v>
      </c>
    </row>
    <row r="28" spans="1:7">
      <c r="A28" s="7"/>
      <c r="B28" s="7"/>
      <c r="C28" s="7"/>
      <c r="D28" s="7">
        <v>2</v>
      </c>
      <c r="E28" s="7" t="s">
        <v>270</v>
      </c>
      <c r="F28" s="7" t="s">
        <v>271</v>
      </c>
      <c r="G28" s="7" t="s">
        <v>302</v>
      </c>
    </row>
    <row r="29" spans="1:7">
      <c r="A29" s="7"/>
      <c r="B29" s="7"/>
      <c r="C29" s="7"/>
      <c r="D29" s="7">
        <v>3</v>
      </c>
      <c r="E29" s="7" t="s">
        <v>273</v>
      </c>
      <c r="F29" s="7" t="s">
        <v>274</v>
      </c>
      <c r="G29" s="7" t="s">
        <v>303</v>
      </c>
    </row>
    <row r="30" spans="1:7">
      <c r="A30" s="7"/>
      <c r="B30" s="7"/>
      <c r="C30" s="7"/>
      <c r="D30" s="7">
        <v>4</v>
      </c>
      <c r="E30" s="7" t="s">
        <v>276</v>
      </c>
      <c r="F30" s="7" t="s">
        <v>277</v>
      </c>
      <c r="G30" s="7" t="s">
        <v>304</v>
      </c>
    </row>
    <row r="31" spans="1:7">
      <c r="A31" s="7" t="s">
        <v>89</v>
      </c>
      <c r="B31" s="7">
        <v>15</v>
      </c>
      <c r="C31" s="7" t="s">
        <v>288</v>
      </c>
      <c r="D31" s="7">
        <v>1</v>
      </c>
      <c r="E31" s="7" t="s">
        <v>267</v>
      </c>
      <c r="F31" s="7" t="s">
        <v>268</v>
      </c>
      <c r="G31" s="7" t="s">
        <v>305</v>
      </c>
    </row>
    <row r="32" spans="1:7">
      <c r="A32" s="7"/>
      <c r="B32" s="7"/>
      <c r="C32" s="7"/>
      <c r="D32" s="7">
        <v>2</v>
      </c>
      <c r="E32" s="7" t="s">
        <v>270</v>
      </c>
      <c r="F32" s="7" t="s">
        <v>271</v>
      </c>
      <c r="G32" s="7" t="s">
        <v>306</v>
      </c>
    </row>
    <row r="33" spans="1:7">
      <c r="A33" s="7"/>
      <c r="B33" s="7"/>
      <c r="C33" s="7"/>
      <c r="D33" s="7">
        <v>3</v>
      </c>
      <c r="E33" s="7" t="s">
        <v>273</v>
      </c>
      <c r="F33" s="7" t="s">
        <v>274</v>
      </c>
      <c r="G33" s="7" t="s">
        <v>307</v>
      </c>
    </row>
    <row r="34" spans="1:7">
      <c r="A34" s="7"/>
      <c r="B34" s="7"/>
      <c r="C34" s="7"/>
      <c r="D34" s="7">
        <v>4</v>
      </c>
      <c r="E34" s="7" t="s">
        <v>276</v>
      </c>
      <c r="F34" s="7" t="s">
        <v>277</v>
      </c>
      <c r="G34" s="7" t="s">
        <v>308</v>
      </c>
    </row>
    <row r="35" spans="1:7">
      <c r="A35" s="7" t="s">
        <v>95</v>
      </c>
      <c r="B35" s="7">
        <v>15</v>
      </c>
      <c r="C35" s="7" t="s">
        <v>279</v>
      </c>
      <c r="D35" s="7">
        <v>1</v>
      </c>
      <c r="E35" s="7" t="s">
        <v>267</v>
      </c>
      <c r="F35" s="7" t="s">
        <v>268</v>
      </c>
      <c r="G35" s="7" t="s">
        <v>309</v>
      </c>
    </row>
    <row r="36" spans="1:7">
      <c r="A36" s="7"/>
      <c r="B36" s="7"/>
      <c r="C36" s="7"/>
      <c r="D36" s="7">
        <v>2</v>
      </c>
      <c r="E36" s="7" t="s">
        <v>270</v>
      </c>
      <c r="F36" s="7" t="s">
        <v>271</v>
      </c>
      <c r="G36" s="7" t="s">
        <v>310</v>
      </c>
    </row>
    <row r="37" spans="1:7">
      <c r="A37" s="7"/>
      <c r="B37" s="7"/>
      <c r="C37" s="7"/>
      <c r="D37" s="7">
        <v>3</v>
      </c>
      <c r="E37" s="7" t="s">
        <v>273</v>
      </c>
      <c r="F37" s="7" t="s">
        <v>274</v>
      </c>
      <c r="G37" s="7" t="s">
        <v>311</v>
      </c>
    </row>
    <row r="38" spans="1:7">
      <c r="A38" s="7"/>
      <c r="B38" s="7"/>
      <c r="C38" s="7"/>
      <c r="D38" s="7">
        <v>4</v>
      </c>
      <c r="E38" s="7" t="s">
        <v>276</v>
      </c>
      <c r="F38" s="7" t="s">
        <v>277</v>
      </c>
      <c r="G38" s="7" t="s">
        <v>312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313</v>
      </c>
      <c r="B1" s="4"/>
      <c r="C1" s="4"/>
      <c r="D1" s="4"/>
      <c r="E1" s="4"/>
      <c r="F1" s="4"/>
      <c r="G1" s="4"/>
    </row>
    <row r="2" spans="1:7">
      <c r="A2" s="8" t="s">
        <v>314</v>
      </c>
      <c r="B2" s="8" t="s">
        <v>315</v>
      </c>
      <c r="C2" s="8" t="s">
        <v>316</v>
      </c>
      <c r="D2" s="8" t="s">
        <v>317</v>
      </c>
      <c r="E2" s="8" t="s">
        <v>318</v>
      </c>
      <c r="F2" s="8" t="s">
        <v>319</v>
      </c>
      <c r="G2" s="8" t="s">
        <v>320</v>
      </c>
    </row>
    <row r="3" spans="1:7">
      <c r="A3" s="7">
        <v>1</v>
      </c>
      <c r="B3" s="7" t="s">
        <v>321</v>
      </c>
      <c r="C3" s="7">
        <v>35</v>
      </c>
      <c r="D3" s="7" t="s">
        <v>322</v>
      </c>
      <c r="E3" s="7" t="s">
        <v>323</v>
      </c>
      <c r="F3" s="7" t="s">
        <v>324</v>
      </c>
      <c r="G3" s="7" t="s">
        <v>325</v>
      </c>
    </row>
    <row r="4" spans="1:7">
      <c r="A4" s="7"/>
      <c r="B4" s="7" t="s">
        <v>326</v>
      </c>
      <c r="C4" s="7"/>
      <c r="D4" s="7" t="s">
        <v>327</v>
      </c>
      <c r="E4" s="7"/>
      <c r="F4" s="7"/>
      <c r="G4" s="7"/>
    </row>
    <row r="5" spans="1:7">
      <c r="A5" s="7">
        <v>2</v>
      </c>
      <c r="B5" s="7" t="s">
        <v>328</v>
      </c>
      <c r="C5" s="7">
        <v>35</v>
      </c>
      <c r="D5" s="7" t="s">
        <v>329</v>
      </c>
      <c r="E5" s="7" t="s">
        <v>330</v>
      </c>
      <c r="F5" s="7" t="s">
        <v>331</v>
      </c>
      <c r="G5" s="7" t="s">
        <v>332</v>
      </c>
    </row>
    <row r="6" spans="1:7">
      <c r="A6" s="7"/>
      <c r="B6" s="7" t="s">
        <v>326</v>
      </c>
      <c r="C6" s="7"/>
      <c r="D6" s="7" t="s">
        <v>333</v>
      </c>
      <c r="E6" s="7"/>
      <c r="F6" s="7"/>
      <c r="G6" s="7"/>
    </row>
    <row r="7" spans="1:7">
      <c r="A7" s="7">
        <v>3</v>
      </c>
      <c r="B7" s="7" t="s">
        <v>334</v>
      </c>
      <c r="C7" s="7">
        <v>35</v>
      </c>
      <c r="D7" s="7" t="s">
        <v>335</v>
      </c>
      <c r="E7" s="7" t="s">
        <v>336</v>
      </c>
      <c r="F7" s="7" t="s">
        <v>337</v>
      </c>
      <c r="G7" s="7" t="s">
        <v>338</v>
      </c>
    </row>
    <row r="8" spans="1:7">
      <c r="A8" s="7"/>
      <c r="B8" s="7" t="s">
        <v>326</v>
      </c>
      <c r="C8" s="7"/>
      <c r="D8" s="7" t="s">
        <v>339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340</v>
      </c>
      <c r="B1" s="4"/>
      <c r="C1" s="4"/>
      <c r="D1" s="4"/>
      <c r="E1" s="4"/>
    </row>
    <row r="2" spans="1:5">
      <c r="A2" s="1" t="s">
        <v>341</v>
      </c>
      <c r="B2" s="1" t="s">
        <v>342</v>
      </c>
      <c r="C2" s="1"/>
      <c r="D2" s="1"/>
      <c r="E2" s="1"/>
    </row>
    <row r="3" spans="1:5">
      <c r="A3" s="10" t="s">
        <v>343</v>
      </c>
      <c r="B3" s="7" t="s">
        <v>344</v>
      </c>
      <c r="C3" s="5"/>
      <c r="D3" s="5"/>
      <c r="E3" s="5"/>
    </row>
    <row r="4" spans="1:5">
      <c r="A4" s="10" t="s">
        <v>345</v>
      </c>
      <c r="B4" s="7" t="s">
        <v>346</v>
      </c>
      <c r="C4" s="5"/>
      <c r="D4" s="5"/>
      <c r="E4" s="5"/>
    </row>
    <row r="5" spans="1:5">
      <c r="A5" s="10" t="s">
        <v>347</v>
      </c>
      <c r="B5" s="7" t="s">
        <v>348</v>
      </c>
      <c r="C5" s="5"/>
      <c r="D5" s="5"/>
      <c r="E5" s="5"/>
    </row>
    <row r="6" spans="1:5">
      <c r="A6" s="10" t="s">
        <v>349</v>
      </c>
      <c r="B6" s="7" t="s">
        <v>350</v>
      </c>
      <c r="C6" s="5"/>
      <c r="D6" s="5"/>
      <c r="E6" s="5"/>
    </row>
    <row r="7" spans="1:5">
      <c r="A7" s="10" t="s">
        <v>351</v>
      </c>
      <c r="B7" s="7" t="s">
        <v>352</v>
      </c>
      <c r="C7" s="5"/>
      <c r="D7" s="5"/>
      <c r="E7" s="5"/>
    </row>
    <row r="8" spans="1:5">
      <c r="A8" s="11" t="s">
        <v>220</v>
      </c>
      <c r="B8" s="11" t="s">
        <v>353</v>
      </c>
      <c r="C8" s="11" t="s">
        <v>354</v>
      </c>
      <c r="D8" s="11" t="s">
        <v>355</v>
      </c>
      <c r="E8" s="11" t="s">
        <v>356</v>
      </c>
    </row>
    <row r="9" spans="1:5">
      <c r="A9" s="7">
        <v>1</v>
      </c>
      <c r="B9" s="7" t="s">
        <v>357</v>
      </c>
      <c r="C9" s="7" t="s">
        <v>358</v>
      </c>
      <c r="D9" s="7" t="s">
        <v>359</v>
      </c>
      <c r="E9" s="7" t="s">
        <v>360</v>
      </c>
    </row>
    <row r="10" spans="1:5">
      <c r="A10" s="7">
        <v>2</v>
      </c>
      <c r="B10" s="7" t="s">
        <v>361</v>
      </c>
      <c r="C10" s="7" t="s">
        <v>362</v>
      </c>
      <c r="D10" s="7" t="s">
        <v>363</v>
      </c>
      <c r="E10" s="7" t="s">
        <v>364</v>
      </c>
    </row>
    <row r="11" spans="1:5">
      <c r="A11" s="7">
        <v>3</v>
      </c>
      <c r="B11" s="7" t="s">
        <v>365</v>
      </c>
      <c r="C11" s="7" t="s">
        <v>362</v>
      </c>
      <c r="D11" s="7" t="s">
        <v>366</v>
      </c>
      <c r="E11" s="7" t="s">
        <v>367</v>
      </c>
    </row>
    <row r="12" spans="1:5">
      <c r="A12" s="7">
        <v>4</v>
      </c>
      <c r="B12" s="7" t="s">
        <v>368</v>
      </c>
      <c r="C12" s="7" t="s">
        <v>362</v>
      </c>
      <c r="D12" s="7" t="s">
        <v>369</v>
      </c>
      <c r="E12" s="7" t="s">
        <v>370</v>
      </c>
    </row>
    <row r="13" spans="1:5">
      <c r="A13" s="7">
        <v>5</v>
      </c>
      <c r="B13" s="7" t="s">
        <v>371</v>
      </c>
      <c r="C13" s="7" t="s">
        <v>358</v>
      </c>
      <c r="D13" s="7" t="s">
        <v>372</v>
      </c>
      <c r="E13" s="7" t="s">
        <v>373</v>
      </c>
    </row>
    <row r="15" spans="1:5">
      <c r="A15" s="1" t="s">
        <v>374</v>
      </c>
      <c r="B15" s="1" t="s">
        <v>375</v>
      </c>
      <c r="C15" s="1"/>
      <c r="D15" s="1"/>
      <c r="E15" s="1"/>
    </row>
    <row r="16" spans="1:5">
      <c r="A16" s="10" t="s">
        <v>343</v>
      </c>
      <c r="B16" s="7" t="s">
        <v>376</v>
      </c>
      <c r="C16" s="5"/>
      <c r="D16" s="5"/>
      <c r="E16" s="5"/>
    </row>
    <row r="17" spans="1:5">
      <c r="A17" s="10" t="s">
        <v>345</v>
      </c>
      <c r="B17" s="7" t="s">
        <v>377</v>
      </c>
      <c r="C17" s="5"/>
      <c r="D17" s="5"/>
      <c r="E17" s="5"/>
    </row>
    <row r="18" spans="1:5">
      <c r="A18" s="10" t="s">
        <v>347</v>
      </c>
      <c r="B18" s="7" t="s">
        <v>378</v>
      </c>
      <c r="C18" s="5"/>
      <c r="D18" s="5"/>
      <c r="E18" s="5"/>
    </row>
    <row r="19" spans="1:5">
      <c r="A19" s="10" t="s">
        <v>349</v>
      </c>
      <c r="B19" s="7" t="s">
        <v>379</v>
      </c>
      <c r="C19" s="5"/>
      <c r="D19" s="5"/>
      <c r="E19" s="5"/>
    </row>
    <row r="20" spans="1:5">
      <c r="A20" s="10" t="s">
        <v>351</v>
      </c>
      <c r="B20" s="7" t="s">
        <v>380</v>
      </c>
      <c r="C20" s="5"/>
      <c r="D20" s="5"/>
      <c r="E20" s="5"/>
    </row>
    <row r="21" spans="1:5">
      <c r="A21" s="11" t="s">
        <v>220</v>
      </c>
      <c r="B21" s="11" t="s">
        <v>353</v>
      </c>
      <c r="C21" s="11" t="s">
        <v>354</v>
      </c>
      <c r="D21" s="11" t="s">
        <v>355</v>
      </c>
      <c r="E21" s="11" t="s">
        <v>356</v>
      </c>
    </row>
    <row r="22" spans="1:5">
      <c r="A22" s="7">
        <v>1</v>
      </c>
      <c r="B22" s="7" t="s">
        <v>357</v>
      </c>
      <c r="C22" s="7" t="s">
        <v>358</v>
      </c>
      <c r="D22" s="7" t="s">
        <v>381</v>
      </c>
      <c r="E22" s="7" t="s">
        <v>382</v>
      </c>
    </row>
    <row r="23" spans="1:5">
      <c r="A23" s="7">
        <v>2</v>
      </c>
      <c r="B23" s="7" t="s">
        <v>361</v>
      </c>
      <c r="C23" s="7" t="s">
        <v>362</v>
      </c>
      <c r="D23" s="7" t="s">
        <v>383</v>
      </c>
      <c r="E23" s="7" t="s">
        <v>384</v>
      </c>
    </row>
    <row r="24" spans="1:5">
      <c r="A24" s="7">
        <v>3</v>
      </c>
      <c r="B24" s="7" t="s">
        <v>365</v>
      </c>
      <c r="C24" s="7" t="s">
        <v>385</v>
      </c>
      <c r="D24" s="7" t="s">
        <v>386</v>
      </c>
      <c r="E24" s="7" t="s">
        <v>387</v>
      </c>
    </row>
    <row r="25" spans="1:5">
      <c r="A25" s="7">
        <v>4</v>
      </c>
      <c r="B25" s="7" t="s">
        <v>368</v>
      </c>
      <c r="C25" s="7" t="s">
        <v>362</v>
      </c>
      <c r="D25" s="7" t="s">
        <v>388</v>
      </c>
      <c r="E25" s="7" t="s">
        <v>389</v>
      </c>
    </row>
    <row r="26" spans="1:5">
      <c r="A26" s="7">
        <v>5</v>
      </c>
      <c r="B26" s="7" t="s">
        <v>371</v>
      </c>
      <c r="C26" s="7" t="s">
        <v>362</v>
      </c>
      <c r="D26" s="7" t="s">
        <v>390</v>
      </c>
      <c r="E26" s="7" t="s">
        <v>391</v>
      </c>
    </row>
    <row r="28" spans="1:5">
      <c r="A28" s="1" t="s">
        <v>392</v>
      </c>
      <c r="B28" s="1" t="s">
        <v>393</v>
      </c>
      <c r="C28" s="1"/>
      <c r="D28" s="1"/>
      <c r="E28" s="1"/>
    </row>
    <row r="29" spans="1:5">
      <c r="A29" s="10" t="s">
        <v>343</v>
      </c>
      <c r="B29" s="7" t="s">
        <v>394</v>
      </c>
      <c r="C29" s="5"/>
      <c r="D29" s="5"/>
      <c r="E29" s="5"/>
    </row>
    <row r="30" spans="1:5">
      <c r="A30" s="10" t="s">
        <v>345</v>
      </c>
      <c r="B30" s="7" t="s">
        <v>395</v>
      </c>
      <c r="C30" s="5"/>
      <c r="D30" s="5"/>
      <c r="E30" s="5"/>
    </row>
    <row r="31" spans="1:5">
      <c r="A31" s="10" t="s">
        <v>347</v>
      </c>
      <c r="B31" s="7" t="s">
        <v>396</v>
      </c>
      <c r="C31" s="5"/>
      <c r="D31" s="5"/>
      <c r="E31" s="5"/>
    </row>
    <row r="32" spans="1:5">
      <c r="A32" s="10" t="s">
        <v>349</v>
      </c>
      <c r="B32" s="7" t="s">
        <v>397</v>
      </c>
      <c r="C32" s="5"/>
      <c r="D32" s="5"/>
      <c r="E32" s="5"/>
    </row>
    <row r="33" spans="1:5">
      <c r="A33" s="10" t="s">
        <v>351</v>
      </c>
      <c r="B33" s="7" t="s">
        <v>398</v>
      </c>
      <c r="C33" s="5"/>
      <c r="D33" s="5"/>
      <c r="E33" s="5"/>
    </row>
    <row r="34" spans="1:5">
      <c r="A34" s="11" t="s">
        <v>220</v>
      </c>
      <c r="B34" s="11" t="s">
        <v>353</v>
      </c>
      <c r="C34" s="11" t="s">
        <v>354</v>
      </c>
      <c r="D34" s="11" t="s">
        <v>355</v>
      </c>
      <c r="E34" s="11" t="s">
        <v>356</v>
      </c>
    </row>
    <row r="35" spans="1:5">
      <c r="A35" s="7">
        <v>1</v>
      </c>
      <c r="B35" s="7" t="s">
        <v>357</v>
      </c>
      <c r="C35" s="7" t="s">
        <v>358</v>
      </c>
      <c r="D35" s="7" t="s">
        <v>399</v>
      </c>
      <c r="E35" s="7" t="s">
        <v>400</v>
      </c>
    </row>
    <row r="36" spans="1:5">
      <c r="A36" s="7">
        <v>2</v>
      </c>
      <c r="B36" s="7" t="s">
        <v>361</v>
      </c>
      <c r="C36" s="7" t="s">
        <v>362</v>
      </c>
      <c r="D36" s="7" t="s">
        <v>401</v>
      </c>
      <c r="E36" s="7" t="s">
        <v>402</v>
      </c>
    </row>
    <row r="37" spans="1:5">
      <c r="A37" s="7">
        <v>3</v>
      </c>
      <c r="B37" s="7" t="s">
        <v>365</v>
      </c>
      <c r="C37" s="7" t="s">
        <v>362</v>
      </c>
      <c r="D37" s="7" t="s">
        <v>403</v>
      </c>
      <c r="E37" s="7" t="s">
        <v>404</v>
      </c>
    </row>
    <row r="38" spans="1:5">
      <c r="A38" s="7">
        <v>4</v>
      </c>
      <c r="B38" s="7" t="s">
        <v>368</v>
      </c>
      <c r="C38" s="7" t="s">
        <v>362</v>
      </c>
      <c r="D38" s="7" t="s">
        <v>405</v>
      </c>
      <c r="E38" s="7" t="s">
        <v>406</v>
      </c>
    </row>
    <row r="39" spans="1:5">
      <c r="A39" s="7">
        <v>5</v>
      </c>
      <c r="B39" s="7" t="s">
        <v>371</v>
      </c>
      <c r="C39" s="7" t="s">
        <v>358</v>
      </c>
      <c r="D39" s="7" t="s">
        <v>407</v>
      </c>
      <c r="E39" s="7" t="s">
        <v>408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409</v>
      </c>
      <c r="B1" s="4"/>
      <c r="C1" s="4"/>
      <c r="D1" s="4"/>
    </row>
    <row r="2" spans="1:4">
      <c r="A2" s="8" t="s">
        <v>259</v>
      </c>
      <c r="B2" s="8" t="s">
        <v>410</v>
      </c>
      <c r="C2" s="8" t="s">
        <v>411</v>
      </c>
      <c r="D2" s="8" t="s">
        <v>412</v>
      </c>
    </row>
    <row r="3" spans="1:4">
      <c r="A3" s="7" t="s">
        <v>413</v>
      </c>
      <c r="B3" s="7" t="s">
        <v>414</v>
      </c>
      <c r="C3" s="7" t="s">
        <v>415</v>
      </c>
      <c r="D3" s="7" t="s">
        <v>416</v>
      </c>
    </row>
    <row r="4" spans="1:4">
      <c r="A4" s="7" t="s">
        <v>413</v>
      </c>
      <c r="B4" s="7" t="s">
        <v>417</v>
      </c>
      <c r="C4" s="7" t="s">
        <v>418</v>
      </c>
      <c r="D4" s="7" t="s">
        <v>419</v>
      </c>
    </row>
    <row r="5" spans="1:4">
      <c r="A5" s="7" t="s">
        <v>413</v>
      </c>
      <c r="B5" s="7" t="s">
        <v>420</v>
      </c>
      <c r="C5" s="7" t="s">
        <v>421</v>
      </c>
      <c r="D5" s="7" t="s">
        <v>422</v>
      </c>
    </row>
    <row r="6" spans="1:4">
      <c r="A6" s="7" t="s">
        <v>423</v>
      </c>
      <c r="B6" s="7" t="s">
        <v>414</v>
      </c>
      <c r="C6" s="7" t="s">
        <v>424</v>
      </c>
      <c r="D6" s="7" t="s">
        <v>425</v>
      </c>
    </row>
    <row r="7" spans="1:4">
      <c r="A7" s="7" t="s">
        <v>423</v>
      </c>
      <c r="B7" s="7" t="s">
        <v>417</v>
      </c>
      <c r="C7" s="7" t="s">
        <v>426</v>
      </c>
      <c r="D7" s="7" t="s">
        <v>427</v>
      </c>
    </row>
    <row r="8" spans="1:4">
      <c r="A8" s="7" t="s">
        <v>423</v>
      </c>
      <c r="B8" s="7" t="s">
        <v>420</v>
      </c>
      <c r="C8" s="7" t="s">
        <v>428</v>
      </c>
      <c r="D8" s="7" t="s">
        <v>429</v>
      </c>
    </row>
    <row r="9" spans="1:4">
      <c r="A9" s="7" t="s">
        <v>430</v>
      </c>
      <c r="B9" s="7" t="s">
        <v>414</v>
      </c>
      <c r="C9" s="7" t="s">
        <v>431</v>
      </c>
      <c r="D9" s="7" t="s">
        <v>432</v>
      </c>
    </row>
    <row r="10" spans="1:4">
      <c r="A10" s="7" t="s">
        <v>430</v>
      </c>
      <c r="B10" s="7" t="s">
        <v>417</v>
      </c>
      <c r="C10" s="7" t="s">
        <v>433</v>
      </c>
      <c r="D10" s="7" t="s">
        <v>434</v>
      </c>
    </row>
    <row r="11" spans="1:4">
      <c r="A11" s="7" t="s">
        <v>430</v>
      </c>
      <c r="B11" s="7" t="s">
        <v>420</v>
      </c>
      <c r="C11" s="7" t="s">
        <v>435</v>
      </c>
      <c r="D11" s="7" t="s">
        <v>436</v>
      </c>
    </row>
    <row r="12" spans="1:4">
      <c r="A12" s="7" t="s">
        <v>437</v>
      </c>
      <c r="B12" s="7" t="s">
        <v>414</v>
      </c>
      <c r="C12" s="7" t="s">
        <v>424</v>
      </c>
      <c r="D12" s="7" t="s">
        <v>438</v>
      </c>
    </row>
    <row r="13" spans="1:4">
      <c r="A13" s="7" t="s">
        <v>437</v>
      </c>
      <c r="B13" s="7" t="s">
        <v>417</v>
      </c>
      <c r="C13" s="7" t="s">
        <v>426</v>
      </c>
      <c r="D13" s="7" t="s">
        <v>439</v>
      </c>
    </row>
    <row r="14" spans="1:4">
      <c r="A14" s="7" t="s">
        <v>437</v>
      </c>
      <c r="B14" s="7" t="s">
        <v>420</v>
      </c>
      <c r="C14" s="7" t="s">
        <v>428</v>
      </c>
      <c r="D14" s="7" t="s">
        <v>440</v>
      </c>
    </row>
    <row r="15" spans="1:4">
      <c r="A15" s="7" t="s">
        <v>441</v>
      </c>
      <c r="B15" s="7" t="s">
        <v>414</v>
      </c>
      <c r="C15" s="7" t="s">
        <v>424</v>
      </c>
      <c r="D15" s="7" t="s">
        <v>442</v>
      </c>
    </row>
    <row r="16" spans="1:4">
      <c r="A16" s="7" t="s">
        <v>441</v>
      </c>
      <c r="B16" s="7" t="s">
        <v>417</v>
      </c>
      <c r="C16" s="7" t="s">
        <v>426</v>
      </c>
      <c r="D16" s="7" t="s">
        <v>443</v>
      </c>
    </row>
    <row r="17" spans="1:4">
      <c r="A17" s="7" t="s">
        <v>441</v>
      </c>
      <c r="B17" s="7" t="s">
        <v>420</v>
      </c>
      <c r="C17" s="7" t="s">
        <v>428</v>
      </c>
      <c r="D17" s="7" t="s">
        <v>444</v>
      </c>
    </row>
    <row r="18" spans="1:4">
      <c r="A18" s="7" t="s">
        <v>445</v>
      </c>
      <c r="B18" s="7" t="s">
        <v>414</v>
      </c>
      <c r="C18" s="7" t="s">
        <v>424</v>
      </c>
      <c r="D18" s="7" t="s">
        <v>446</v>
      </c>
    </row>
    <row r="19" spans="1:4">
      <c r="A19" s="7" t="s">
        <v>445</v>
      </c>
      <c r="B19" s="7" t="s">
        <v>417</v>
      </c>
      <c r="C19" s="7" t="s">
        <v>426</v>
      </c>
      <c r="D19" s="7" t="s">
        <v>447</v>
      </c>
    </row>
    <row r="20" spans="1:4">
      <c r="A20" s="7" t="s">
        <v>445</v>
      </c>
      <c r="B20" s="7" t="s">
        <v>420</v>
      </c>
      <c r="C20" s="7" t="s">
        <v>428</v>
      </c>
      <c r="D20" s="7" t="s">
        <v>448</v>
      </c>
    </row>
    <row r="21" spans="1:4">
      <c r="A21" s="7" t="s">
        <v>449</v>
      </c>
      <c r="B21" s="7" t="s">
        <v>414</v>
      </c>
      <c r="C21" s="7" t="s">
        <v>450</v>
      </c>
      <c r="D21" s="7" t="s">
        <v>451</v>
      </c>
    </row>
    <row r="22" spans="1:4">
      <c r="A22" s="7" t="s">
        <v>449</v>
      </c>
      <c r="B22" s="7" t="s">
        <v>417</v>
      </c>
      <c r="C22" s="7" t="s">
        <v>452</v>
      </c>
      <c r="D22" s="7" t="s">
        <v>453</v>
      </c>
    </row>
    <row r="23" spans="1:4">
      <c r="A23" s="7" t="s">
        <v>449</v>
      </c>
      <c r="B23" s="7" t="s">
        <v>420</v>
      </c>
      <c r="C23" s="7" t="s">
        <v>454</v>
      </c>
      <c r="D23" s="7" t="s">
        <v>455</v>
      </c>
    </row>
    <row r="24" spans="1:4">
      <c r="A24" s="7" t="s">
        <v>456</v>
      </c>
      <c r="B24" s="7" t="s">
        <v>414</v>
      </c>
      <c r="C24" s="7" t="s">
        <v>424</v>
      </c>
      <c r="D24" s="7" t="s">
        <v>457</v>
      </c>
    </row>
    <row r="25" spans="1:4">
      <c r="A25" s="7" t="s">
        <v>456</v>
      </c>
      <c r="B25" s="7" t="s">
        <v>417</v>
      </c>
      <c r="C25" s="7" t="s">
        <v>426</v>
      </c>
      <c r="D25" s="7" t="s">
        <v>458</v>
      </c>
    </row>
    <row r="26" spans="1:4">
      <c r="A26" s="7" t="s">
        <v>456</v>
      </c>
      <c r="B26" s="7" t="s">
        <v>420</v>
      </c>
      <c r="C26" s="7" t="s">
        <v>428</v>
      </c>
      <c r="D26" s="7" t="s">
        <v>459</v>
      </c>
    </row>
    <row r="27" spans="1:4">
      <c r="A27" s="7" t="s">
        <v>460</v>
      </c>
      <c r="B27" s="7" t="s">
        <v>414</v>
      </c>
      <c r="C27" s="7" t="s">
        <v>461</v>
      </c>
      <c r="D27" s="7" t="s">
        <v>462</v>
      </c>
    </row>
    <row r="28" spans="1:4">
      <c r="A28" s="7" t="s">
        <v>460</v>
      </c>
      <c r="B28" s="7" t="s">
        <v>417</v>
      </c>
      <c r="C28" s="7" t="s">
        <v>463</v>
      </c>
      <c r="D28" s="7" t="s">
        <v>464</v>
      </c>
    </row>
    <row r="29" spans="1:4">
      <c r="A29" s="7" t="s">
        <v>460</v>
      </c>
      <c r="B29" s="7" t="s">
        <v>420</v>
      </c>
      <c r="C29" s="7" t="s">
        <v>465</v>
      </c>
      <c r="D29" s="7" t="s">
        <v>466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2026-09-01T13:17:08+02:00</dcterms:created>
  <dcterms:modified xsi:type="dcterms:W3CDTF">2026-09-01T13:17:08+02:00</dcterms:modified>
  <dc:title>Currículo LOMLOE Geografía e Historia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