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<sst xmlns="http://schemas.openxmlformats.org/spreadsheetml/2006/main" uniqueCount="432">
  <si>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</si>
  <si>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</si>
  <si>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Geografía e Historia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</si>
  <si>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</si>
  <si>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</si>
  <si>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</si>
  <si>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</si>
  <si>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</si>
  <si>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</si>
  <si>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</si>
  <si>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</si>
  <si>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</si>
  <si>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</si>
  <si>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</si>
  <si>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</si>
  <si>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</si>
  <si>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</si>
  <si>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</si>
  <si>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</si>
  <si>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</si>
  <si>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</si>
  <si>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</si>
  <si>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</si>
  <si>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</si>
  <si>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</si>
  <si>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</si>
  <si>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</si>
  <si>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</si>
  <si>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</si>
  <si>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</si>
  <si>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</si>
  <si>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</si>
  <si>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</si>
  <si>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</si>
  <si>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</si>
  <si>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</si>
  <si>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</si>
  <si>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</si>
  <si>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</si>
  <si>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</si>
  <si>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</si>
  <si>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</si>
  <si>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</si>
  <si>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 Lograr la creación de juicios propios, construidos gracias al contraste de distintas fuentes de información y la capacidad de distinguir opiniones infundadas, resultan imprescindibles en esta llamada sociedad de la información en la que estamos inmersos.</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</si>
  <si>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</si>
  <si>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</si>
  <si>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</si>
  <si>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</si>
  <si>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</si>
  <si>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</si>
  <si>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</si>
  <si>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</si>
  <si>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</si>
  <si>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</si>
  <si>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</si>
  <si>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</si>
  <si>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</si>
  <si>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desequilibrio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</si>
  <si>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</si>
  <si>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</si>
  <si>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</si>
  <si>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</si>
  <si>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</si>
  <si>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</si>
  <si>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</si>
  <si>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</si>
  <si>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</si>
  <si>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</si>
  <si>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</si>
  <si>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</si>
  <si>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</si>
  <si>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</si>
  <si>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</si>
  <si>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</si>
  <si>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</si>
  <si>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</si>
  <si>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</si>
  <si>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</si>
  <si>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</si>
  <si>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</si>
  <si>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</si>
  <si>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</si>
  <si>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</si>
  <si>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</si>
  <si>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</si>
  <si>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</si>
  <si>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</si>
  <si>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</si>
  <si>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</si>
  <si>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</si>
  <si>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</si>
  <si>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</si>
  <si>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</si>
  <si>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</si>
  <si>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</si>
  <si>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</si>
  <si>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</si>
  <si>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</si>
  <si>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</si>
  <si>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</si>
  <si>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Establecer conexiones y relaciones entre los conocimientos e informaciones adquiridos, elaborando de forma pautada síntesis interpretativas y explicativas, mediante informes, estudios o dossiers informativos, que reflejen un dominio y consolidación de los contenidos tratados. (CCL2, CCL3, STEM4, CD2, CC1)</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</si>
  <si>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</si>
  <si>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</si>
  <si>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</si>
  <si>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</si>
  <si>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</si>
  <si>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</si>
  <si>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 (CCL5, STEM2, CD2, CC3)</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</si>
  <si>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</si>
  <si>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</si>
  <si>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</si>
  <si>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</si>
  <si>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</si>
  <si>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 (CCL3, STEM3, STEM4, CD3, CC3, CC4)</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</si>
  <si>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</si>
  <si>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</si>
  <si>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</si>
  <si>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</si>
  <si>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</si>
  <si>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con especial incidencia en los referentes a la sociedad castellanoleonesa, teniendo en cuenta sus relaciones de interdependencia y ecodependencia. (CCL3, CD2, CC3, CC4, CE1)</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</si>
  <si>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</si>
  <si>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</si>
  <si>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</si>
  <si>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</si>
  <si>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de diferentes períodos y lugares históricos (simultaneidad, duración, causalidad), utilizando términos y conceptos específicos del ámbito de la geografía. (CCL1, CCL2, CCL3, STEM4, STEM5, CD2)</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</si>
  <si>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</si>
  <si>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</si>
  <si>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</si>
  <si>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</si>
  <si>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</si>
  <si>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geografía a través del uso de fuentes de información diversas, teniendo en cuenta las transformaciones de corta y larga duración (coyuntura y estructura), las continuidades y permanencias en diferentes períodos y lugares. (CCL3, STEM4, CD2, CC4)</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</si>
  <si>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</si>
  <si>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</si>
  <si>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</si>
  <si>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</si>
  <si>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</si>
  <si>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 (CC1, CC3, CC4, CE1).</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</si>
  <si>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</si>
  <si>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</si>
  <si>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</si>
  <si>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</si>
  <si>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</si>
  <si>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 (STEM5, CPSAA2, CC2, CC4, CE1)</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</si>
  <si>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</si>
  <si>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</si>
  <si>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</si>
  <si>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</si>
  <si>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Contribuir al bienestar individual y colectivo a través del diseño, exposición y puesta en práctica de iniciativas orientadas a promover un compromiso activo con los valores comunes, la mejora del entorno y el servicio a la comunidad. (CCL5, CPSAA3, CC3).</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</si>
  <si>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</si>
  <si>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</si>
  <si>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</si>
  <si>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</si>
  <si>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</si>
  <si>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Reconocer los rasgos que van conformando la identidad propia y de los demás, la riqueza de las identidades múltiples en relación con distintas escalas espaciales, a través de la investigación y el análisis de sus fundamentos geográficos. (CP3, CD2, CC1).</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</si>
  <si>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</si>
  <si>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</si>
  <si>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</si>
  <si>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</si>
  <si>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 (CD4, CPSAA2, CPSAA5, CE2).</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</si>
  <si>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</si>
  <si>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</si>
  <si>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</si>
  <si>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</si>
  <si>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</si>
  <si>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</si>
  <si>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</si>
  <si>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</si>
  <si>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</si>
  <si>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Bloque</t>
  </si>
  <si>
    <t>#</t>
  </si>
  <si>
    <t>Saber oficial</t>
  </si>
  <si>
    <t>Dimensión</t>
  </si>
  <si>
    <t>Saber previo necesario</t>
  </si>
  <si>
    <t>Conexión competencial</t>
  </si>
  <si>
    <t>Ejemplo actividad de aula</t>
  </si>
  <si>
    <t>Saberes básicos del decreto</t>
  </si>
  <si>
    <t>Sociedad de la información. Búsqueda, tratamiento de la información, uso de datos en entornos digitales y evaluación y contraste de la fiabilidad de las fuentes. El problema de la desinformación. Uso específico del léxico relativo a los ámbitos histórico y artístico</t>
  </si>
  <si>
    <t>Cultura mediática. Técnicas y métodos de las Ciencias Sociales: análisis de textos, interpretación y elaboración de mapas, esquemas y síntesis, representación de gráficos e interpretación de imágenes a través de medios digitales accesibles</t>
  </si>
  <si>
    <t>Geopolítica y principales conflictos en el presente. Genocidios y crímenes contra la humanidad. Guerras, terrorismo y otras formas de violencia política. Alianzas e instituciones internacionales, mediación y misiones de paz. Injerencia humanitaria y Justicia Universal</t>
  </si>
  <si>
    <t>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</si>
  <si>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</si>
  <si>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Métodos de investigación en el ámbito de la Historia. Metodologías del pensamiento histórico. Las fuentes históricas como base para la construcción del conocimiento sobre el pasado contemporáneo. Contraste entre interpretaciones de historiadores. Tiempo histórico: construcción e interpretación de líneas de tiempo a través de la linealidad, cronología, simultaneidad y duración. 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</si>
  <si>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La conquista de los derechos individuales y colectivos en la Época Contemporánea</t>
  </si>
  <si>
    <t>La crisis ideológica, social y política del Antiguo Régimen. El nacimiento de Estados Unidos. La Revolución Francesa y el Imperio Napoleónico. La Guerra de Independencia española y la constitución de 1812. La ley como contrato social</t>
  </si>
  <si>
    <t>El sistema de la Restauración como resistencia al cambio: el Congreso de Viena. Las revoluciones liberales del siglo XIX</t>
  </si>
  <si>
    <t>El desarrollo de los movimientos nacionalistas. Las unificaciones italiana y alemana</t>
  </si>
  <si>
    <t>La transformación del modelo productivo del Antiguo Régimen. El origen del sistema capitalista</t>
  </si>
  <si>
    <t>Causas y proceso de la revolución industrial. Las fases de la revolución industrial hasta nuestros días. Las limitaciones de la industrialización en España. Consecuencias económicas, sociales y políticas de la revolución industrial. El imperialismo colonial</t>
  </si>
  <si>
    <t>Los movimientos por la igualdad: el movimiento obrero y su crítica a los excesos del capitalismo. Socialismo, anarquismo e internacionales. La acción de los movimientos feministas y sufragistas en la lucha por la igualdad de género. Mujeres relevantes de la historia contemporánea</t>
  </si>
  <si>
    <t>Manifestaciones artísticas del siglo XIX como consecuencia de los cambios científicos, tecnológicos y la nueva sensibilidad social</t>
  </si>
  <si>
    <t>La evolución de los sistemas liberales en Europa a través de las fuentes. Los sistemas políticos en la segunda mitad del siglo XIX. Evolución y adaptación de los sistemas liberales y del constitucionalismo en España: del reinado de Isabel II a la Restauración</t>
  </si>
  <si>
    <t>Las relaciones internacionales y el estudio crítico y comparativo de conflictos y violencias en la primera mitad del siglo XX. Las relaciones multicausales en la construcción de la democracia y los orígenes del totalitarismo. Las vanguardias artísticas como consecuencia de un mundo en crisis</t>
  </si>
  <si>
    <t>La Primera Guerra Mundial y la Organización de la paz. Las revoluciones rusas</t>
  </si>
  <si>
    <t>La evolución del sistema capitalista: crisis del período de entreguerras. El ascenso de los totalitarismos: fascismo y nazismo</t>
  </si>
  <si>
    <t>La Segunda Guerra Mundial y sus consecuencias. El Holocausto. La Organización de las Naciones Unidas y la defensa de los derechos humanos</t>
  </si>
  <si>
    <t>La Dictadura de Primo de Rivera y fin del régimen de la Restauración. Del proyecto reformista republicano a la Guerra Civil española. La dictadura franquista</t>
  </si>
  <si>
    <t>Los fundamentos geoestratégicos desde la segunda mitad del siglo XX hasta la actualidad: Guerra Fría y política de bloques, los conflictos de la descolonización y el nuevo orden mundial. Las nuevas subordinaciones económicas y culturales. El papel de los organismos internacionales. La lucha por los derechos laborales y sociales: el estado del bienestar</t>
  </si>
  <si>
    <t>Las nuevas expresiones artísticas y culturales contemporáneas. La diversidad cultural en el mundo actual. Respeto y conservación del patrimonio material e inmaterial</t>
  </si>
  <si>
    <t>España ante la modernidad. Estrategias para la identificación de los fundamentos de la España contemporánea: la transición a la España democrática y la constitución de 1978. Ordenamiento normativo autonómico, constitucional y supranacional como garante del desarrollo de derechos y libertades para el ejercicio de la ciudadanía. Contextualización y explicación de los aspectos políticos, económicos, sociales y culturales en la formación de una identidad multicultural compartida</t>
  </si>
  <si>
    <t>Las formaciones identitarias: ideologías, nacionalismos y movimientos supranacionales. Ciudadanía europea y cosmopolita</t>
  </si>
  <si>
    <t>La memoria democrática. Experiencias históricas dolorosas del pasado reciente y reconocimiento y reparación a las víctimas de la violencia. El principio de Justicia Universal. La perspectiva emancipadora de la interpretación del pasado</t>
  </si>
  <si>
    <t>Dignidad humana y derechos universales. Declaración Universal de los Derechos Humanos</t>
  </si>
  <si>
    <t>Ciudadanía ética y digital. Nuevos comportamientos en la sociedad de la información</t>
  </si>
  <si>
    <t>Compromiso cívico y participación ciudadana. Reconocimiento a las víctimas de la Guerra Civil y de la dictadura franquista, y a sus familias Mediación y gestión pacífica de conflictos y apoyo a las víctimas de la violencia y del terrorismo (ETA, Grapo, ...)</t>
  </si>
  <si>
    <t>Servicio a la comunidad. La corresponsabilidad en los cuidados. Las relaciones intergeneracionales. La responsabilidad colectiva e individual. El asociacionismo y el voluntariado. Entornos y redes sociales</t>
  </si>
  <si>
    <t>Cohesión social e integración. Medidas y acciones en favor de la igualdad y la plena inclusión. La igualdad real de mujeres y hombres. La lucha contra la discriminación por motivo de diversidad sexual y de género. La conquista de derechos en las sociedades democráticas contemporáneas</t>
  </si>
  <si>
    <t>Las 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</si>
  <si>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</si>
  <si>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El patrimonio como bien y como recurso. Puesta en valor, difusión y gestión de la riqueza patrimonial</t>
  </si>
  <si>
    <t>El Diálogo Social como principio rector de las políticas públicas de Castilla y León</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</si>
  <si>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</si>
  <si>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</si>
  <si>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</si>
  <si>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</si>
  <si>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</si>
  <si>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</si>
  <si>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</si>
  <si>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</si>
  <si>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</si>
  <si>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</si>
  <si>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</si>
  <si>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</si>
  <si>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</si>
  <si>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</si>
  <si>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</si>
  <si>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</si>
  <si>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</si>
  <si>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</si>
  <si>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</si>
  <si>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</si>
  <si>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</si>
  <si>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</si>
  <si>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</si>
  <si>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</si>
  <si>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</si>
  <si>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</si>
  <si>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</si>
  <si>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</si>
  <si>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</si>
  <si>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</si>
  <si>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</si>
  <si>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</si>
  <si>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</si>
  <si>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</si>
  <si>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</si>
  <si>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</si>
  <si>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</si>
  <si>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</si>
  <si>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</si>
  <si>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</si>
  <si>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</si>
  <si>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</si>
  <si>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</si>
  <si>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</si>
  <si>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</si>
  <si>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</si>
  <si>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</si>
  <si>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</si>
  <si>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</si>
  <si>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</si>
  <si>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</si>
  <si>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</si>
  <si>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</si>
  <si>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</si>
  <si>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</si>
  <si>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</si>
  <si>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</si>
  <si>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</si>
  <si>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</si>
  <si>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</si>
  <si>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</si>
  <si>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</si>
  <si>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</si>
  <si>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</si>
  <si>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</si>
  <si>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</si>
  <si>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</si>
  <si>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</si>
  <si>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</si>
  <si>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</si>
  <si>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</si>
  <si>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</si>
  <si>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</si>
  <si>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</si>
  <si>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</si>
  <si>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</si>
  <si>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</si>
  <si>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</si>
  <si>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</si>
  <si>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</si>
  <si>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</si>
  <si>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</si>
  <si>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</si>
  <si>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</si>
  <si>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</si>
  <si>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</si>
  <si>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</si>
  <si>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</si>
  <si>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</si>
  <si>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</si>
  <si>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</si>
  <si>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</si>
  <si>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</si>
  <si>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</si>
  <si>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</si>
  <si>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</si>
  <si>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</si>
  <si>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</si>
  <si>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</si>
  <si>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</si>
  <si>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</si>
  <si>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</si>
  <si>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</si>
  <si>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</si>
  <si>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</si>
  <si>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</si>
  <si>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</si>
  <si>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</si>
  <si>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</si>
  <si>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</si>
  <si>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</si>
  <si>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</si>
  <si>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</si>
  <si>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</si>
  <si>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</si>
  <si>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</si>
  <si>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</si>
  <si>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</si>
  <si>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</si>
  <si>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</si>
  <si>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</si>
  <si>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</si>
  <si>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</si>
  <si>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</si>
  <si>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</si>
  <si>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</si>
  <si>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</si>
  <si>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</si>
  <si>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</si>
  <si>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</si>
  <si>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</si>
  <si>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</si>
  <si>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</si>
  <si>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</si>
  <si>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</si>
  <si>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</si>
  <si>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</si>
  <si>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</si>
  <si>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</si>
  <si>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</si>
  <si>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</si>
  <si>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</si>
  <si>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</si>
  <si>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</si>
  <si>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</si>
  <si>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</si>
  <si>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</si>
  <si>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</si>
  <si>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</si>
  <si>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</si>
  <si>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</si>
  <si>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</si>
  <si>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</si>
  <si>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</si>
  <si>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</si>
  <si>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</si>
  <si>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</si>
  <si>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</si>
  <si>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</si>
  <si>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</si>
  <si>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</si>
  <si>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</si>
  <si>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</si>
  <si>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</si>
  <si>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</si>
  <si>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</si>
  <si>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</si>
  <si>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</si>
  <si>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</si>
  <si>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</si>
  <si>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</si>
  <si>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</si>
  <si>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</si>
  <si>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</si>
  <si>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</si>
  <si>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Establecer conexiones y relaciones entre los conocimientos e informaciones adquiridos, elaborando de forma pautada síntesis interpretativas y explicativas, mediante informes, estud</t>
  </si>
  <si>
    <t>Generar productos originales y creativos mediante la reelaboración de conocimientos previos a través de herramientas de investigación que permitan explicar problemas presentes y pa</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</si>
  <si>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</si>
  <si>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con especial incidencia en los referentes a la s</t>
  </si>
  <si>
    <t>Utilizar secuencias cronológicas complejas en las que identificar, comparar y relacionar hechos y procesos de diferentes períodos y lugares históricos (simultaneidad, duración, cau</t>
  </si>
  <si>
    <t>Analizar procesos de cambio histórico y comparar casos de la geografía a través del uso de fuentes de información diversas, teniendo en cuenta las transformaciones de corta y larga</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</si>
  <si>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</si>
  <si>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</si>
  <si>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</si>
  <si>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</si>
  <si>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Adoptar un papel activo y comprometido con el entorno, de acuerdo con aptitudes, aspiraciones, intereses y valores propios, a partir del análisis crítico de la realidad económica, </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</si>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</sst>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12</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8.33</v>
      </c>
    </row>
    <row r="3" spans="1:11">
      <c r="A3" s="5" t="s">
        <v>2</v>
      </c>
      <c r="B3" s="5">
        <v>2.1</v>
      </c>
      <c r="C3" s="5" t="s">
        <v>42</v>
      </c>
      <c r="D3" s="5" t="s">
        <v>107</v>
      </c>
      <c r="E3" s="5" t="s">
        <v>108</v>
      </c>
      <c r="F3" s="5" t="s">
        <v>109</v>
      </c>
      <c r="G3" s="5" t="s">
        <v>110</v>
      </c>
      <c r="H3" s="5" t="s">
        <v>104</v>
      </c>
      <c r="I3" s="5" t="s">
        <v>111</v>
      </c>
      <c r="J3" s="5" t="s">
        <v>112</v>
      </c>
      <c r="K3" s="7">
        <v>8.33</v>
      </c>
    </row>
    <row r="4" spans="1:11">
      <c r="A4" s="5" t="s">
        <v>2</v>
      </c>
      <c r="B4" s="5">
        <v>3.1</v>
      </c>
      <c r="C4" s="5" t="s">
        <v>49</v>
      </c>
      <c r="D4" s="5" t="s">
        <v>113</v>
      </c>
      <c r="E4" s="5" t="s">
        <v>114</v>
      </c>
      <c r="F4" s="5" t="s">
        <v>115</v>
      </c>
      <c r="G4" s="5" t="s">
        <v>116</v>
      </c>
      <c r="H4" s="5" t="s">
        <v>104</v>
      </c>
      <c r="I4" s="5" t="s">
        <v>117</v>
      </c>
      <c r="J4" s="5" t="s">
        <v>118</v>
      </c>
      <c r="K4" s="7">
        <v>8.33</v>
      </c>
    </row>
    <row r="5" spans="1:11">
      <c r="A5" s="5" t="s">
        <v>2</v>
      </c>
      <c r="B5" s="5">
        <v>3.2</v>
      </c>
      <c r="C5" s="5" t="s">
        <v>49</v>
      </c>
      <c r="D5" s="5" t="s">
        <v>119</v>
      </c>
      <c r="E5" s="5" t="s">
        <v>120</v>
      </c>
      <c r="F5" s="5" t="s">
        <v>109</v>
      </c>
      <c r="G5" s="5" t="s">
        <v>121</v>
      </c>
      <c r="H5" s="5" t="s">
        <v>104</v>
      </c>
      <c r="I5" s="5" t="s">
        <v>122</v>
      </c>
      <c r="J5" s="5" t="s">
        <v>123</v>
      </c>
      <c r="K5" s="7">
        <v>8.33</v>
      </c>
    </row>
    <row r="6" spans="1:11">
      <c r="A6" s="5" t="s">
        <v>2</v>
      </c>
      <c r="B6" s="5">
        <v>3.3</v>
      </c>
      <c r="C6" s="5" t="s">
        <v>49</v>
      </c>
      <c r="D6" s="5" t="s">
        <v>124</v>
      </c>
      <c r="E6" s="5" t="s">
        <v>125</v>
      </c>
      <c r="F6" s="5" t="s">
        <v>126</v>
      </c>
      <c r="G6" s="5" t="s">
        <v>127</v>
      </c>
      <c r="H6" s="5" t="s">
        <v>104</v>
      </c>
      <c r="I6" s="5" t="s">
        <v>128</v>
      </c>
      <c r="J6" s="5" t="s">
        <v>129</v>
      </c>
      <c r="K6" s="7">
        <v>8.33</v>
      </c>
    </row>
    <row r="7" spans="1:11">
      <c r="A7" s="5" t="s">
        <v>2</v>
      </c>
      <c r="B7" s="5">
        <v>3.4</v>
      </c>
      <c r="C7" s="5" t="s">
        <v>49</v>
      </c>
      <c r="D7" s="5" t="s">
        <v>130</v>
      </c>
      <c r="E7" s="5" t="s">
        <v>131</v>
      </c>
      <c r="F7" s="5" t="s">
        <v>132</v>
      </c>
      <c r="G7" s="5" t="s">
        <v>133</v>
      </c>
      <c r="H7" s="5" t="s">
        <v>104</v>
      </c>
      <c r="I7" s="5" t="s">
        <v>134</v>
      </c>
      <c r="J7" s="5" t="s">
        <v>135</v>
      </c>
      <c r="K7" s="7">
        <v>8.33</v>
      </c>
    </row>
    <row r="8" spans="1:11">
      <c r="A8" s="5" t="s">
        <v>2</v>
      </c>
      <c r="B8" s="5">
        <v>4.1</v>
      </c>
      <c r="C8" s="5" t="s">
        <v>56</v>
      </c>
      <c r="D8" s="5" t="s">
        <v>136</v>
      </c>
      <c r="E8" s="5" t="s">
        <v>137</v>
      </c>
      <c r="F8" s="5" t="s">
        <v>138</v>
      </c>
      <c r="G8" s="5" t="s">
        <v>139</v>
      </c>
      <c r="H8" s="5" t="s">
        <v>104</v>
      </c>
      <c r="I8" s="5" t="s">
        <v>140</v>
      </c>
      <c r="J8" s="5" t="s">
        <v>141</v>
      </c>
      <c r="K8" s="7">
        <v>8.33</v>
      </c>
    </row>
    <row r="9" spans="1:11">
      <c r="A9" s="5" t="s">
        <v>2</v>
      </c>
      <c r="B9" s="5">
        <v>4.2</v>
      </c>
      <c r="C9" s="5" t="s">
        <v>56</v>
      </c>
      <c r="D9" s="5" t="s">
        <v>142</v>
      </c>
      <c r="E9" s="5" t="s">
        <v>143</v>
      </c>
      <c r="F9" s="5" t="s">
        <v>109</v>
      </c>
      <c r="G9" s="5" t="s">
        <v>144</v>
      </c>
      <c r="H9" s="5" t="s">
        <v>104</v>
      </c>
      <c r="I9" s="5" t="s">
        <v>145</v>
      </c>
      <c r="J9" s="5" t="s">
        <v>146</v>
      </c>
      <c r="K9" s="7">
        <v>8.33</v>
      </c>
    </row>
    <row r="10" spans="1:11">
      <c r="A10" s="5" t="s">
        <v>2</v>
      </c>
      <c r="B10" s="5">
        <v>6.1</v>
      </c>
      <c r="C10" s="5" t="s">
        <v>68</v>
      </c>
      <c r="D10" s="5" t="s">
        <v>147</v>
      </c>
      <c r="E10" s="5" t="s">
        <v>148</v>
      </c>
      <c r="F10" s="5" t="s">
        <v>149</v>
      </c>
      <c r="G10" s="5" t="s">
        <v>150</v>
      </c>
      <c r="H10" s="5" t="s">
        <v>104</v>
      </c>
      <c r="I10" s="5" t="s">
        <v>151</v>
      </c>
      <c r="J10" s="5" t="s">
        <v>152</v>
      </c>
      <c r="K10" s="7">
        <v>8.33</v>
      </c>
    </row>
    <row r="11" spans="1:11">
      <c r="A11" s="5" t="s">
        <v>2</v>
      </c>
      <c r="B11" s="5">
        <v>7.1</v>
      </c>
      <c r="C11" s="5" t="s">
        <v>74</v>
      </c>
      <c r="D11" s="5" t="s">
        <v>153</v>
      </c>
      <c r="E11" s="5" t="s">
        <v>154</v>
      </c>
      <c r="F11" s="5" t="s">
        <v>132</v>
      </c>
      <c r="G11" s="5" t="s">
        <v>155</v>
      </c>
      <c r="H11" s="5" t="s">
        <v>104</v>
      </c>
      <c r="I11" s="5" t="s">
        <v>156</v>
      </c>
      <c r="J11" s="5" t="s">
        <v>157</v>
      </c>
      <c r="K11" s="7">
        <v>8.33</v>
      </c>
    </row>
    <row r="12" spans="1:11">
      <c r="A12" s="5" t="s">
        <v>2</v>
      </c>
      <c r="B12" s="5">
        <v>8.1</v>
      </c>
      <c r="C12" s="5" t="s">
        <v>81</v>
      </c>
      <c r="D12" s="5" t="s">
        <v>158</v>
      </c>
      <c r="E12" s="5" t="s">
        <v>159</v>
      </c>
      <c r="F12" s="5" t="s">
        <v>109</v>
      </c>
      <c r="G12" s="5" t="s">
        <v>160</v>
      </c>
      <c r="H12" s="5" t="s">
        <v>104</v>
      </c>
      <c r="I12" s="5" t="s">
        <v>161</v>
      </c>
      <c r="J12" s="5" t="s">
        <v>162</v>
      </c>
      <c r="K12" s="7">
        <v>8.33</v>
      </c>
    </row>
    <row r="13" spans="1:11">
      <c r="A13" s="5" t="s">
        <v>2</v>
      </c>
      <c r="B13" s="5">
        <v>9.1</v>
      </c>
      <c r="C13" s="5" t="s">
        <v>87</v>
      </c>
      <c r="D13" s="5" t="s">
        <v>163</v>
      </c>
      <c r="E13" s="5" t="s">
        <v>164</v>
      </c>
      <c r="F13" s="5" t="s">
        <v>138</v>
      </c>
      <c r="G13" s="5" t="s">
        <v>165</v>
      </c>
      <c r="H13" s="5" t="s">
        <v>104</v>
      </c>
      <c r="I13" s="5" t="s">
        <v>166</v>
      </c>
      <c r="J13" s="5" t="s">
        <v>167</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168</v>
      </c>
      <c r="C1" s="6" t="s">
        <v>169</v>
      </c>
      <c r="D1" s="6" t="s">
        <v>170</v>
      </c>
      <c r="E1" s="6" t="s">
        <v>30</v>
      </c>
      <c r="F1" s="6" t="s">
        <v>171</v>
      </c>
      <c r="G1" s="6" t="s">
        <v>172</v>
      </c>
      <c r="H1" s="6" t="s">
        <v>173</v>
      </c>
      <c r="I1" s="6" t="s">
        <v>174</v>
      </c>
    </row>
    <row r="2" spans="1:9">
      <c r="A2" s="5" t="s">
        <v>2</v>
      </c>
      <c r="B2" s="5" t="s">
        <v>175</v>
      </c>
      <c r="C2" s="5">
        <v>1</v>
      </c>
      <c r="D2" s="5" t="s">
        <v>176</v>
      </c>
      <c r="E2" s="5"/>
      <c r="F2" s="5"/>
      <c r="G2" s="5"/>
      <c r="H2" s="5"/>
      <c r="I2" s="5"/>
    </row>
    <row r="3" spans="1:9">
      <c r="A3" s="5" t="s">
        <v>2</v>
      </c>
      <c r="B3" s="5" t="s">
        <v>175</v>
      </c>
      <c r="C3" s="5">
        <v>2</v>
      </c>
      <c r="D3" s="5" t="s">
        <v>177</v>
      </c>
      <c r="E3" s="5"/>
      <c r="F3" s="5"/>
      <c r="G3" s="5"/>
      <c r="H3" s="5"/>
      <c r="I3" s="5"/>
    </row>
    <row r="4" spans="1:9">
      <c r="A4" s="5" t="s">
        <v>2</v>
      </c>
      <c r="B4" s="5" t="s">
        <v>175</v>
      </c>
      <c r="C4" s="5">
        <v>3</v>
      </c>
      <c r="D4" s="5" t="s">
        <v>178</v>
      </c>
      <c r="E4" s="5"/>
      <c r="F4" s="5"/>
      <c r="G4" s="5"/>
      <c r="H4" s="5"/>
      <c r="I4" s="5"/>
    </row>
    <row r="5" spans="1:9">
      <c r="A5" s="5" t="s">
        <v>2</v>
      </c>
      <c r="B5" s="5" t="s">
        <v>175</v>
      </c>
      <c r="C5" s="5">
        <v>4</v>
      </c>
      <c r="D5" s="5" t="s">
        <v>179</v>
      </c>
      <c r="E5" s="5"/>
      <c r="F5" s="5"/>
      <c r="G5" s="5"/>
      <c r="H5" s="5"/>
      <c r="I5" s="5"/>
    </row>
    <row r="6" spans="1:9">
      <c r="A6" s="5" t="s">
        <v>2</v>
      </c>
      <c r="B6" s="5" t="s">
        <v>175</v>
      </c>
      <c r="C6" s="5">
        <v>5</v>
      </c>
      <c r="D6" s="5" t="s">
        <v>180</v>
      </c>
      <c r="E6" s="5"/>
      <c r="F6" s="5"/>
      <c r="G6" s="5"/>
      <c r="H6" s="5"/>
      <c r="I6" s="5"/>
    </row>
    <row r="7" spans="1:9">
      <c r="A7" s="5" t="s">
        <v>2</v>
      </c>
      <c r="B7" s="5" t="s">
        <v>175</v>
      </c>
      <c r="C7" s="5">
        <v>1</v>
      </c>
      <c r="D7" s="5" t="s">
        <v>181</v>
      </c>
      <c r="E7" s="5"/>
      <c r="F7" s="5"/>
      <c r="G7" s="5"/>
      <c r="H7" s="5"/>
      <c r="I7" s="5"/>
    </row>
    <row r="8" spans="1:9">
      <c r="A8" s="5" t="s">
        <v>2</v>
      </c>
      <c r="B8" s="5" t="s">
        <v>175</v>
      </c>
      <c r="C8" s="5">
        <v>2</v>
      </c>
      <c r="D8" s="5" t="s">
        <v>182</v>
      </c>
      <c r="E8" s="5"/>
      <c r="F8" s="5"/>
      <c r="G8" s="5"/>
      <c r="H8" s="5"/>
      <c r="I8" s="5"/>
    </row>
    <row r="9" spans="1:9">
      <c r="A9" s="5" t="s">
        <v>2</v>
      </c>
      <c r="B9" s="5" t="s">
        <v>175</v>
      </c>
      <c r="C9" s="5">
        <v>3</v>
      </c>
      <c r="D9" s="5" t="s">
        <v>183</v>
      </c>
      <c r="E9" s="5"/>
      <c r="F9" s="5"/>
      <c r="G9" s="5"/>
      <c r="H9" s="5"/>
      <c r="I9" s="5"/>
    </row>
    <row r="10" spans="1:9">
      <c r="A10" s="5" t="s">
        <v>2</v>
      </c>
      <c r="B10" s="5" t="s">
        <v>175</v>
      </c>
      <c r="C10" s="5">
        <v>4</v>
      </c>
      <c r="D10" s="5" t="s">
        <v>184</v>
      </c>
      <c r="E10" s="5"/>
      <c r="F10" s="5"/>
      <c r="G10" s="5"/>
      <c r="H10" s="5"/>
      <c r="I10" s="5"/>
    </row>
    <row r="11" spans="1:9">
      <c r="A11" s="5" t="s">
        <v>2</v>
      </c>
      <c r="B11" s="5" t="s">
        <v>175</v>
      </c>
      <c r="C11" s="5">
        <v>5</v>
      </c>
      <c r="D11" s="5" t="s">
        <v>185</v>
      </c>
      <c r="E11" s="5"/>
      <c r="F11" s="5"/>
      <c r="G11" s="5"/>
      <c r="H11" s="5"/>
      <c r="I11" s="5"/>
    </row>
    <row r="12" spans="1:9">
      <c r="A12" s="5" t="s">
        <v>2</v>
      </c>
      <c r="B12" s="5" t="s">
        <v>175</v>
      </c>
      <c r="C12" s="5">
        <v>6</v>
      </c>
      <c r="D12" s="5" t="s">
        <v>186</v>
      </c>
      <c r="E12" s="5"/>
      <c r="F12" s="5"/>
      <c r="G12" s="5"/>
      <c r="H12" s="5"/>
      <c r="I12" s="5"/>
    </row>
    <row r="13" spans="1:9">
      <c r="A13" s="5" t="s">
        <v>2</v>
      </c>
      <c r="B13" s="5" t="s">
        <v>175</v>
      </c>
      <c r="C13" s="5">
        <v>7</v>
      </c>
      <c r="D13" s="5" t="s">
        <v>187</v>
      </c>
      <c r="E13" s="5"/>
      <c r="F13" s="5"/>
      <c r="G13" s="5"/>
      <c r="H13" s="5"/>
      <c r="I13" s="5"/>
    </row>
    <row r="14" spans="1:9">
      <c r="A14" s="5" t="s">
        <v>2</v>
      </c>
      <c r="B14" s="5" t="s">
        <v>175</v>
      </c>
      <c r="C14" s="5">
        <v>8</v>
      </c>
      <c r="D14" s="5" t="s">
        <v>188</v>
      </c>
      <c r="E14" s="5"/>
      <c r="F14" s="5"/>
      <c r="G14" s="5"/>
      <c r="H14" s="5"/>
      <c r="I14" s="5"/>
    </row>
    <row r="15" spans="1:9">
      <c r="A15" s="5" t="s">
        <v>2</v>
      </c>
      <c r="B15" s="5" t="s">
        <v>175</v>
      </c>
      <c r="C15" s="5">
        <v>9</v>
      </c>
      <c r="D15" s="5" t="s">
        <v>189</v>
      </c>
      <c r="E15" s="5"/>
      <c r="F15" s="5"/>
      <c r="G15" s="5"/>
      <c r="H15" s="5"/>
      <c r="I15" s="5"/>
    </row>
    <row r="16" spans="1:9">
      <c r="A16" s="5" t="s">
        <v>2</v>
      </c>
      <c r="B16" s="5" t="s">
        <v>175</v>
      </c>
      <c r="C16" s="5">
        <v>10</v>
      </c>
      <c r="D16" s="5" t="s">
        <v>190</v>
      </c>
      <c r="E16" s="5"/>
      <c r="F16" s="5"/>
      <c r="G16" s="5"/>
      <c r="H16" s="5"/>
      <c r="I16" s="5"/>
    </row>
    <row r="17" spans="1:9">
      <c r="A17" s="5" t="s">
        <v>2</v>
      </c>
      <c r="B17" s="5" t="s">
        <v>175</v>
      </c>
      <c r="C17" s="5">
        <v>11</v>
      </c>
      <c r="D17" s="5" t="s">
        <v>191</v>
      </c>
      <c r="E17" s="5"/>
      <c r="F17" s="5"/>
      <c r="G17" s="5"/>
      <c r="H17" s="5"/>
      <c r="I17" s="5"/>
    </row>
    <row r="18" spans="1:9">
      <c r="A18" s="5" t="s">
        <v>2</v>
      </c>
      <c r="B18" s="5" t="s">
        <v>175</v>
      </c>
      <c r="C18" s="5">
        <v>12</v>
      </c>
      <c r="D18" s="5" t="s">
        <v>192</v>
      </c>
      <c r="E18" s="5"/>
      <c r="F18" s="5"/>
      <c r="G18" s="5"/>
      <c r="H18" s="5"/>
      <c r="I18" s="5"/>
    </row>
    <row r="19" spans="1:9">
      <c r="A19" s="5" t="s">
        <v>2</v>
      </c>
      <c r="B19" s="5" t="s">
        <v>175</v>
      </c>
      <c r="C19" s="5">
        <v>13</v>
      </c>
      <c r="D19" s="5" t="s">
        <v>193</v>
      </c>
      <c r="E19" s="5"/>
      <c r="F19" s="5"/>
      <c r="G19" s="5"/>
      <c r="H19" s="5"/>
      <c r="I19" s="5"/>
    </row>
    <row r="20" spans="1:9">
      <c r="A20" s="5" t="s">
        <v>2</v>
      </c>
      <c r="B20" s="5" t="s">
        <v>175</v>
      </c>
      <c r="C20" s="5">
        <v>14</v>
      </c>
      <c r="D20" s="5" t="s">
        <v>194</v>
      </c>
      <c r="E20" s="5"/>
      <c r="F20" s="5"/>
      <c r="G20" s="5"/>
      <c r="H20" s="5"/>
      <c r="I20" s="5"/>
    </row>
    <row r="21" spans="1:9">
      <c r="A21" s="5" t="s">
        <v>2</v>
      </c>
      <c r="B21" s="5" t="s">
        <v>175</v>
      </c>
      <c r="C21" s="5">
        <v>15</v>
      </c>
      <c r="D21" s="5" t="s">
        <v>195</v>
      </c>
      <c r="E21" s="5"/>
      <c r="F21" s="5"/>
      <c r="G21" s="5"/>
      <c r="H21" s="5"/>
      <c r="I21" s="5"/>
    </row>
    <row r="22" spans="1:9">
      <c r="A22" s="5" t="s">
        <v>2</v>
      </c>
      <c r="B22" s="5" t="s">
        <v>175</v>
      </c>
      <c r="C22" s="5">
        <v>16</v>
      </c>
      <c r="D22" s="5" t="s">
        <v>196</v>
      </c>
      <c r="E22" s="5"/>
      <c r="F22" s="5"/>
      <c r="G22" s="5"/>
      <c r="H22" s="5"/>
      <c r="I22" s="5"/>
    </row>
    <row r="23" spans="1:9">
      <c r="A23" s="5" t="s">
        <v>2</v>
      </c>
      <c r="B23" s="5" t="s">
        <v>175</v>
      </c>
      <c r="C23" s="5">
        <v>17</v>
      </c>
      <c r="D23" s="5" t="s">
        <v>197</v>
      </c>
      <c r="E23" s="5"/>
      <c r="F23" s="5"/>
      <c r="G23" s="5"/>
      <c r="H23" s="5"/>
      <c r="I23" s="5"/>
    </row>
    <row r="24" spans="1:9">
      <c r="A24" s="5" t="s">
        <v>2</v>
      </c>
      <c r="B24" s="5" t="s">
        <v>175</v>
      </c>
      <c r="C24" s="5">
        <v>18</v>
      </c>
      <c r="D24" s="5" t="s">
        <v>198</v>
      </c>
      <c r="E24" s="5"/>
      <c r="F24" s="5"/>
      <c r="G24" s="5"/>
      <c r="H24" s="5"/>
      <c r="I24" s="5"/>
    </row>
    <row r="25" spans="1:9">
      <c r="A25" s="5" t="s">
        <v>2</v>
      </c>
      <c r="B25" s="5" t="s">
        <v>175</v>
      </c>
      <c r="C25" s="5">
        <v>19</v>
      </c>
      <c r="D25" s="5" t="s">
        <v>199</v>
      </c>
      <c r="E25" s="5"/>
      <c r="F25" s="5"/>
      <c r="G25" s="5"/>
      <c r="H25" s="5"/>
      <c r="I25" s="5"/>
    </row>
    <row r="26" spans="1:9">
      <c r="A26" s="5" t="s">
        <v>2</v>
      </c>
      <c r="B26" s="5" t="s">
        <v>175</v>
      </c>
      <c r="C26" s="5">
        <v>20</v>
      </c>
      <c r="D26" s="5" t="s">
        <v>200</v>
      </c>
      <c r="E26" s="5"/>
      <c r="F26" s="5"/>
      <c r="G26" s="5"/>
      <c r="H26" s="5"/>
      <c r="I26" s="5"/>
    </row>
    <row r="27" spans="1:9">
      <c r="A27" s="5" t="s">
        <v>2</v>
      </c>
      <c r="B27" s="5" t="s">
        <v>175</v>
      </c>
      <c r="C27" s="5">
        <v>1</v>
      </c>
      <c r="D27" s="5" t="s">
        <v>201</v>
      </c>
      <c r="E27" s="5"/>
      <c r="F27" s="5"/>
      <c r="G27" s="5"/>
      <c r="H27" s="5"/>
      <c r="I27" s="5"/>
    </row>
    <row r="28" spans="1:9">
      <c r="A28" s="5" t="s">
        <v>2</v>
      </c>
      <c r="B28" s="5" t="s">
        <v>175</v>
      </c>
      <c r="C28" s="5">
        <v>2</v>
      </c>
      <c r="D28" s="5" t="s">
        <v>202</v>
      </c>
      <c r="E28" s="5"/>
      <c r="F28" s="5"/>
      <c r="G28" s="5"/>
      <c r="H28" s="5"/>
      <c r="I28" s="5"/>
    </row>
    <row r="29" spans="1:9">
      <c r="A29" s="5" t="s">
        <v>2</v>
      </c>
      <c r="B29" s="5" t="s">
        <v>175</v>
      </c>
      <c r="C29" s="5">
        <v>3</v>
      </c>
      <c r="D29" s="5" t="s">
        <v>203</v>
      </c>
      <c r="E29" s="5"/>
      <c r="F29" s="5"/>
      <c r="G29" s="5"/>
      <c r="H29" s="5"/>
      <c r="I29" s="5"/>
    </row>
    <row r="30" spans="1:9">
      <c r="A30" s="5" t="s">
        <v>2</v>
      </c>
      <c r="B30" s="5" t="s">
        <v>175</v>
      </c>
      <c r="C30" s="5">
        <v>4</v>
      </c>
      <c r="D30" s="5" t="s">
        <v>204</v>
      </c>
      <c r="E30" s="5"/>
      <c r="F30" s="5"/>
      <c r="G30" s="5"/>
      <c r="H30" s="5"/>
      <c r="I30" s="5"/>
    </row>
    <row r="31" spans="1:9">
      <c r="A31" s="5" t="s">
        <v>2</v>
      </c>
      <c r="B31" s="5" t="s">
        <v>175</v>
      </c>
      <c r="C31" s="5">
        <v>5</v>
      </c>
      <c r="D31" s="5" t="s">
        <v>205</v>
      </c>
      <c r="E31" s="5"/>
      <c r="F31" s="5"/>
      <c r="G31" s="5"/>
      <c r="H31" s="5"/>
      <c r="I31" s="5"/>
    </row>
    <row r="32" spans="1:9">
      <c r="A32" s="5" t="s">
        <v>2</v>
      </c>
      <c r="B32" s="5" t="s">
        <v>175</v>
      </c>
      <c r="C32" s="5">
        <v>6</v>
      </c>
      <c r="D32" s="5" t="s">
        <v>206</v>
      </c>
      <c r="E32" s="5"/>
      <c r="F32" s="5"/>
      <c r="G32" s="5"/>
      <c r="H32" s="5"/>
      <c r="I32" s="5"/>
    </row>
    <row r="33" spans="1:9">
      <c r="A33" s="5" t="s">
        <v>2</v>
      </c>
      <c r="B33" s="5" t="s">
        <v>175</v>
      </c>
      <c r="C33" s="5">
        <v>7</v>
      </c>
      <c r="D33" s="5" t="s">
        <v>207</v>
      </c>
      <c r="E33" s="5"/>
      <c r="F33" s="5"/>
      <c r="G33" s="5"/>
      <c r="H33" s="5"/>
      <c r="I33" s="5"/>
    </row>
    <row r="34" spans="1:9">
      <c r="A34" s="5" t="s">
        <v>2</v>
      </c>
      <c r="B34" s="5" t="s">
        <v>175</v>
      </c>
      <c r="C34" s="5">
        <v>8</v>
      </c>
      <c r="D34" s="5" t="s">
        <v>208</v>
      </c>
      <c r="E34" s="5"/>
      <c r="F34" s="5"/>
      <c r="G34" s="5"/>
      <c r="H34" s="5"/>
      <c r="I34" s="5"/>
    </row>
    <row r="35" spans="1:9">
      <c r="A35" s="5" t="s">
        <v>2</v>
      </c>
      <c r="B35" s="5" t="s">
        <v>175</v>
      </c>
      <c r="C35" s="5">
        <v>9</v>
      </c>
      <c r="D35" s="5" t="s">
        <v>209</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35</v>
      </c>
      <c r="B3" s="5">
        <v>20</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42</v>
      </c>
      <c r="B7" s="5">
        <v>20</v>
      </c>
      <c r="C7" s="5" t="s">
        <v>231</v>
      </c>
      <c r="D7" s="5">
        <v>1</v>
      </c>
      <c r="E7" s="5" t="s">
        <v>219</v>
      </c>
      <c r="F7" s="5" t="s">
        <v>220</v>
      </c>
      <c r="G7" s="5" t="s">
        <v>232</v>
      </c>
    </row>
    <row r="8" spans="1:7">
      <c r="A8" s="5"/>
      <c r="B8" s="5"/>
      <c r="C8" s="5"/>
      <c r="D8" s="5">
        <v>2</v>
      </c>
      <c r="E8" s="5" t="s">
        <v>222</v>
      </c>
      <c r="F8" s="5" t="s">
        <v>223</v>
      </c>
      <c r="G8" s="5" t="s">
        <v>233</v>
      </c>
    </row>
    <row r="9" spans="1:7">
      <c r="A9" s="5"/>
      <c r="B9" s="5"/>
      <c r="C9" s="5"/>
      <c r="D9" s="5">
        <v>3</v>
      </c>
      <c r="E9" s="5" t="s">
        <v>225</v>
      </c>
      <c r="F9" s="5" t="s">
        <v>226</v>
      </c>
      <c r="G9" s="5" t="s">
        <v>234</v>
      </c>
    </row>
    <row r="10" spans="1:7">
      <c r="A10" s="5"/>
      <c r="B10" s="5"/>
      <c r="C10" s="5"/>
      <c r="D10" s="5">
        <v>4</v>
      </c>
      <c r="E10" s="5" t="s">
        <v>228</v>
      </c>
      <c r="F10" s="5" t="s">
        <v>229</v>
      </c>
      <c r="G10" s="5" t="s">
        <v>235</v>
      </c>
    </row>
    <row r="11" spans="1:7">
      <c r="A11" s="5" t="s">
        <v>49</v>
      </c>
      <c r="B11" s="5">
        <v>25</v>
      </c>
      <c r="C11" s="5" t="s">
        <v>231</v>
      </c>
      <c r="D11" s="5">
        <v>1</v>
      </c>
      <c r="E11" s="5" t="s">
        <v>219</v>
      </c>
      <c r="F11" s="5" t="s">
        <v>220</v>
      </c>
      <c r="G11" s="5" t="s">
        <v>236</v>
      </c>
    </row>
    <row r="12" spans="1:7">
      <c r="A12" s="5"/>
      <c r="B12" s="5"/>
      <c r="C12" s="5"/>
      <c r="D12" s="5">
        <v>2</v>
      </c>
      <c r="E12" s="5" t="s">
        <v>222</v>
      </c>
      <c r="F12" s="5" t="s">
        <v>223</v>
      </c>
      <c r="G12" s="5" t="s">
        <v>237</v>
      </c>
    </row>
    <row r="13" spans="1:7">
      <c r="A13" s="5"/>
      <c r="B13" s="5"/>
      <c r="C13" s="5"/>
      <c r="D13" s="5">
        <v>3</v>
      </c>
      <c r="E13" s="5" t="s">
        <v>225</v>
      </c>
      <c r="F13" s="5" t="s">
        <v>226</v>
      </c>
      <c r="G13" s="5" t="s">
        <v>238</v>
      </c>
    </row>
    <row r="14" spans="1:7">
      <c r="A14" s="5"/>
      <c r="B14" s="5"/>
      <c r="C14" s="5"/>
      <c r="D14" s="5">
        <v>4</v>
      </c>
      <c r="E14" s="5" t="s">
        <v>228</v>
      </c>
      <c r="F14" s="5" t="s">
        <v>229</v>
      </c>
      <c r="G14" s="5" t="s">
        <v>239</v>
      </c>
    </row>
    <row r="15" spans="1:7">
      <c r="A15" s="5" t="s">
        <v>56</v>
      </c>
      <c r="B15" s="5">
        <v>20</v>
      </c>
      <c r="C15" s="5" t="s">
        <v>240</v>
      </c>
      <c r="D15" s="5">
        <v>1</v>
      </c>
      <c r="E15" s="5" t="s">
        <v>219</v>
      </c>
      <c r="F15" s="5" t="s">
        <v>220</v>
      </c>
      <c r="G15" s="5" t="s">
        <v>241</v>
      </c>
    </row>
    <row r="16" spans="1:7">
      <c r="A16" s="5"/>
      <c r="B16" s="5"/>
      <c r="C16" s="5"/>
      <c r="D16" s="5">
        <v>2</v>
      </c>
      <c r="E16" s="5" t="s">
        <v>222</v>
      </c>
      <c r="F16" s="5" t="s">
        <v>223</v>
      </c>
      <c r="G16" s="5" t="s">
        <v>242</v>
      </c>
    </row>
    <row r="17" spans="1:7">
      <c r="A17" s="5"/>
      <c r="B17" s="5"/>
      <c r="C17" s="5"/>
      <c r="D17" s="5">
        <v>3</v>
      </c>
      <c r="E17" s="5" t="s">
        <v>225</v>
      </c>
      <c r="F17" s="5" t="s">
        <v>226</v>
      </c>
      <c r="G17" s="5" t="s">
        <v>243</v>
      </c>
    </row>
    <row r="18" spans="1:7">
      <c r="A18" s="5"/>
      <c r="B18" s="5"/>
      <c r="C18" s="5"/>
      <c r="D18" s="5">
        <v>4</v>
      </c>
      <c r="E18" s="5" t="s">
        <v>228</v>
      </c>
      <c r="F18" s="5" t="s">
        <v>229</v>
      </c>
      <c r="G18" s="5" t="s">
        <v>244</v>
      </c>
    </row>
    <row r="19" spans="1:7">
      <c r="A19" s="5" t="s">
        <v>62</v>
      </c>
      <c r="B19" s="5">
        <v>20</v>
      </c>
      <c r="C19" s="5" t="s">
        <v>231</v>
      </c>
      <c r="D19" s="5">
        <v>1</v>
      </c>
      <c r="E19" s="5" t="s">
        <v>219</v>
      </c>
      <c r="F19" s="5" t="s">
        <v>220</v>
      </c>
      <c r="G19" s="5" t="s">
        <v>245</v>
      </c>
    </row>
    <row r="20" spans="1:7">
      <c r="A20" s="5"/>
      <c r="B20" s="5"/>
      <c r="C20" s="5"/>
      <c r="D20" s="5">
        <v>2</v>
      </c>
      <c r="E20" s="5" t="s">
        <v>222</v>
      </c>
      <c r="F20" s="5" t="s">
        <v>223</v>
      </c>
      <c r="G20" s="5" t="s">
        <v>246</v>
      </c>
    </row>
    <row r="21" spans="1:7">
      <c r="A21" s="5"/>
      <c r="B21" s="5"/>
      <c r="C21" s="5"/>
      <c r="D21" s="5">
        <v>3</v>
      </c>
      <c r="E21" s="5" t="s">
        <v>225</v>
      </c>
      <c r="F21" s="5" t="s">
        <v>226</v>
      </c>
      <c r="G21" s="5" t="s">
        <v>247</v>
      </c>
    </row>
    <row r="22" spans="1:7">
      <c r="A22" s="5"/>
      <c r="B22" s="5"/>
      <c r="C22" s="5"/>
      <c r="D22" s="5">
        <v>4</v>
      </c>
      <c r="E22" s="5" t="s">
        <v>228</v>
      </c>
      <c r="F22" s="5" t="s">
        <v>229</v>
      </c>
      <c r="G22" s="5" t="s">
        <v>248</v>
      </c>
    </row>
    <row r="23" spans="1:7">
      <c r="A23" s="5" t="s">
        <v>68</v>
      </c>
      <c r="B23" s="5">
        <v>20</v>
      </c>
      <c r="C23" s="5" t="s">
        <v>231</v>
      </c>
      <c r="D23" s="5">
        <v>1</v>
      </c>
      <c r="E23" s="5" t="s">
        <v>219</v>
      </c>
      <c r="F23" s="5" t="s">
        <v>220</v>
      </c>
      <c r="G23" s="5" t="s">
        <v>249</v>
      </c>
    </row>
    <row r="24" spans="1:7">
      <c r="A24" s="5"/>
      <c r="B24" s="5"/>
      <c r="C24" s="5"/>
      <c r="D24" s="5">
        <v>2</v>
      </c>
      <c r="E24" s="5" t="s">
        <v>222</v>
      </c>
      <c r="F24" s="5" t="s">
        <v>223</v>
      </c>
      <c r="G24" s="5" t="s">
        <v>250</v>
      </c>
    </row>
    <row r="25" spans="1:7">
      <c r="A25" s="5"/>
      <c r="B25" s="5"/>
      <c r="C25" s="5"/>
      <c r="D25" s="5">
        <v>3</v>
      </c>
      <c r="E25" s="5" t="s">
        <v>225</v>
      </c>
      <c r="F25" s="5" t="s">
        <v>226</v>
      </c>
      <c r="G25" s="5" t="s">
        <v>251</v>
      </c>
    </row>
    <row r="26" spans="1:7">
      <c r="A26" s="5"/>
      <c r="B26" s="5"/>
      <c r="C26" s="5"/>
      <c r="D26" s="5">
        <v>4</v>
      </c>
      <c r="E26" s="5" t="s">
        <v>228</v>
      </c>
      <c r="F26" s="5" t="s">
        <v>229</v>
      </c>
      <c r="G26" s="5" t="s">
        <v>252</v>
      </c>
    </row>
    <row r="27" spans="1:7">
      <c r="A27" s="5" t="s">
        <v>74</v>
      </c>
      <c r="B27" s="5">
        <v>15</v>
      </c>
      <c r="C27" s="5" t="s">
        <v>231</v>
      </c>
      <c r="D27" s="5">
        <v>1</v>
      </c>
      <c r="E27" s="5" t="s">
        <v>219</v>
      </c>
      <c r="F27" s="5" t="s">
        <v>220</v>
      </c>
      <c r="G27" s="5" t="s">
        <v>253</v>
      </c>
    </row>
    <row r="28" spans="1:7">
      <c r="A28" s="5"/>
      <c r="B28" s="5"/>
      <c r="C28" s="5"/>
      <c r="D28" s="5">
        <v>2</v>
      </c>
      <c r="E28" s="5" t="s">
        <v>222</v>
      </c>
      <c r="F28" s="5" t="s">
        <v>223</v>
      </c>
      <c r="G28" s="5" t="s">
        <v>254</v>
      </c>
    </row>
    <row r="29" spans="1:7">
      <c r="A29" s="5"/>
      <c r="B29" s="5"/>
      <c r="C29" s="5"/>
      <c r="D29" s="5">
        <v>3</v>
      </c>
      <c r="E29" s="5" t="s">
        <v>225</v>
      </c>
      <c r="F29" s="5" t="s">
        <v>226</v>
      </c>
      <c r="G29" s="5" t="s">
        <v>255</v>
      </c>
    </row>
    <row r="30" spans="1:7">
      <c r="A30" s="5"/>
      <c r="B30" s="5"/>
      <c r="C30" s="5"/>
      <c r="D30" s="5">
        <v>4</v>
      </c>
      <c r="E30" s="5" t="s">
        <v>228</v>
      </c>
      <c r="F30" s="5" t="s">
        <v>229</v>
      </c>
      <c r="G30" s="5" t="s">
        <v>256</v>
      </c>
    </row>
    <row r="31" spans="1:7">
      <c r="A31" s="5" t="s">
        <v>81</v>
      </c>
      <c r="B31" s="5">
        <v>15</v>
      </c>
      <c r="C31" s="5" t="s">
        <v>240</v>
      </c>
      <c r="D31" s="5">
        <v>1</v>
      </c>
      <c r="E31" s="5" t="s">
        <v>219</v>
      </c>
      <c r="F31" s="5" t="s">
        <v>220</v>
      </c>
      <c r="G31" s="5" t="s">
        <v>257</v>
      </c>
    </row>
    <row r="32" spans="1:7">
      <c r="A32" s="5"/>
      <c r="B32" s="5"/>
      <c r="C32" s="5"/>
      <c r="D32" s="5">
        <v>2</v>
      </c>
      <c r="E32" s="5" t="s">
        <v>222</v>
      </c>
      <c r="F32" s="5" t="s">
        <v>223</v>
      </c>
      <c r="G32" s="5" t="s">
        <v>258</v>
      </c>
    </row>
    <row r="33" spans="1:7">
      <c r="A33" s="5"/>
      <c r="B33" s="5"/>
      <c r="C33" s="5"/>
      <c r="D33" s="5">
        <v>3</v>
      </c>
      <c r="E33" s="5" t="s">
        <v>225</v>
      </c>
      <c r="F33" s="5" t="s">
        <v>226</v>
      </c>
      <c r="G33" s="5" t="s">
        <v>259</v>
      </c>
    </row>
    <row r="34" spans="1:7">
      <c r="A34" s="5"/>
      <c r="B34" s="5"/>
      <c r="C34" s="5"/>
      <c r="D34" s="5">
        <v>4</v>
      </c>
      <c r="E34" s="5" t="s">
        <v>228</v>
      </c>
      <c r="F34" s="5" t="s">
        <v>229</v>
      </c>
      <c r="G34" s="5" t="s">
        <v>260</v>
      </c>
    </row>
    <row r="35" spans="1:7">
      <c r="A35" s="5" t="s">
        <v>87</v>
      </c>
      <c r="B35" s="5">
        <v>15</v>
      </c>
      <c r="C35" s="5" t="s">
        <v>231</v>
      </c>
      <c r="D35" s="5">
        <v>1</v>
      </c>
      <c r="E35" s="5" t="s">
        <v>219</v>
      </c>
      <c r="F35" s="5" t="s">
        <v>220</v>
      </c>
      <c r="G35" s="5" t="s">
        <v>261</v>
      </c>
    </row>
    <row r="36" spans="1:7">
      <c r="A36" s="5"/>
      <c r="B36" s="5"/>
      <c r="C36" s="5"/>
      <c r="D36" s="5">
        <v>2</v>
      </c>
      <c r="E36" s="5" t="s">
        <v>222</v>
      </c>
      <c r="F36" s="5" t="s">
        <v>223</v>
      </c>
      <c r="G36" s="5" t="s">
        <v>262</v>
      </c>
    </row>
    <row r="37" spans="1:7">
      <c r="A37" s="5"/>
      <c r="B37" s="5"/>
      <c r="C37" s="5"/>
      <c r="D37" s="5">
        <v>3</v>
      </c>
      <c r="E37" s="5" t="s">
        <v>225</v>
      </c>
      <c r="F37" s="5" t="s">
        <v>226</v>
      </c>
      <c r="G37" s="5" t="s">
        <v>263</v>
      </c>
    </row>
    <row r="38" spans="1:7">
      <c r="A38" s="5"/>
      <c r="B38" s="5"/>
      <c r="C38" s="5"/>
      <c r="D38" s="5">
        <v>4</v>
      </c>
      <c r="E38" s="5" t="s">
        <v>228</v>
      </c>
      <c r="F38" s="5" t="s">
        <v>229</v>
      </c>
      <c r="G38" s="5" t="s">
        <v>264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269</v>
      </c>
      <c r="B1" s="3"/>
      <c r="C1" s="3"/>
      <c r="D1" s="3"/>
    </row>
    <row r="2" spans="1:4">
      <c r="A2" s="6" t="s">
        <v>211</v>
      </c>
      <c r="B2" s="6" t="s">
        <v>270</v>
      </c>
      <c r="C2" s="6" t="s">
        <v>271</v>
      </c>
      <c r="D2" s="6" t="s">
        <v>272</v>
      </c>
    </row>
    <row r="3" spans="1:4">
      <c r="A3" s="5" t="s">
        <v>35</v>
      </c>
      <c r="B3" s="5" t="s">
        <v>273</v>
      </c>
      <c r="C3" s="5" t="s">
        <v>274</v>
      </c>
      <c r="D3" s="5" t="s">
        <v>275</v>
      </c>
    </row>
    <row r="4" spans="1:4">
      <c r="A4" s="5" t="s">
        <v>35</v>
      </c>
      <c r="B4" s="5" t="s">
        <v>276</v>
      </c>
      <c r="C4" s="5" t="s">
        <v>277</v>
      </c>
      <c r="D4" s="5" t="s">
        <v>278</v>
      </c>
    </row>
    <row r="5" spans="1:4">
      <c r="A5" s="5" t="s">
        <v>35</v>
      </c>
      <c r="B5" s="5" t="s">
        <v>279</v>
      </c>
      <c r="C5" s="5" t="s">
        <v>280</v>
      </c>
      <c r="D5" s="5" t="s">
        <v>281</v>
      </c>
    </row>
    <row r="6" spans="1:4">
      <c r="A6" s="5" t="s">
        <v>42</v>
      </c>
      <c r="B6" s="5" t="s">
        <v>273</v>
      </c>
      <c r="C6" s="5" t="s">
        <v>282</v>
      </c>
      <c r="D6" s="5" t="s">
        <v>283</v>
      </c>
    </row>
    <row r="7" spans="1:4">
      <c r="A7" s="5" t="s">
        <v>42</v>
      </c>
      <c r="B7" s="5" t="s">
        <v>276</v>
      </c>
      <c r="C7" s="5" t="s">
        <v>284</v>
      </c>
      <c r="D7" s="5" t="s">
        <v>285</v>
      </c>
    </row>
    <row r="8" spans="1:4">
      <c r="A8" s="5" t="s">
        <v>42</v>
      </c>
      <c r="B8" s="5" t="s">
        <v>279</v>
      </c>
      <c r="C8" s="5" t="s">
        <v>286</v>
      </c>
      <c r="D8" s="5" t="s">
        <v>287</v>
      </c>
    </row>
    <row r="9" spans="1:4">
      <c r="A9" s="5" t="s">
        <v>49</v>
      </c>
      <c r="B9" s="5" t="s">
        <v>273</v>
      </c>
      <c r="C9" s="5" t="s">
        <v>288</v>
      </c>
      <c r="D9" s="5" t="s">
        <v>289</v>
      </c>
    </row>
    <row r="10" spans="1:4">
      <c r="A10" s="5" t="s">
        <v>49</v>
      </c>
      <c r="B10" s="5" t="s">
        <v>276</v>
      </c>
      <c r="C10" s="5" t="s">
        <v>290</v>
      </c>
      <c r="D10" s="5" t="s">
        <v>291</v>
      </c>
    </row>
    <row r="11" spans="1:4">
      <c r="A11" s="5" t="s">
        <v>49</v>
      </c>
      <c r="B11" s="5" t="s">
        <v>279</v>
      </c>
      <c r="C11" s="5" t="s">
        <v>292</v>
      </c>
      <c r="D11" s="5" t="s">
        <v>293</v>
      </c>
    </row>
    <row r="12" spans="1:4">
      <c r="A12" s="5" t="s">
        <v>56</v>
      </c>
      <c r="B12" s="5" t="s">
        <v>273</v>
      </c>
      <c r="C12" s="5" t="s">
        <v>282</v>
      </c>
      <c r="D12" s="5" t="s">
        <v>294</v>
      </c>
    </row>
    <row r="13" spans="1:4">
      <c r="A13" s="5" t="s">
        <v>56</v>
      </c>
      <c r="B13" s="5" t="s">
        <v>276</v>
      </c>
      <c r="C13" s="5" t="s">
        <v>284</v>
      </c>
      <c r="D13" s="5" t="s">
        <v>295</v>
      </c>
    </row>
    <row r="14" spans="1:4">
      <c r="A14" s="5" t="s">
        <v>56</v>
      </c>
      <c r="B14" s="5" t="s">
        <v>279</v>
      </c>
      <c r="C14" s="5" t="s">
        <v>286</v>
      </c>
      <c r="D14" s="5" t="s">
        <v>296</v>
      </c>
    </row>
    <row r="15" spans="1:4">
      <c r="A15" s="5" t="s">
        <v>62</v>
      </c>
      <c r="B15" s="5" t="s">
        <v>273</v>
      </c>
      <c r="C15" s="5" t="s">
        <v>282</v>
      </c>
      <c r="D15" s="5" t="s">
        <v>297</v>
      </c>
    </row>
    <row r="16" spans="1:4">
      <c r="A16" s="5" t="s">
        <v>62</v>
      </c>
      <c r="B16" s="5" t="s">
        <v>276</v>
      </c>
      <c r="C16" s="5" t="s">
        <v>284</v>
      </c>
      <c r="D16" s="5" t="s">
        <v>298</v>
      </c>
    </row>
    <row r="17" spans="1:4">
      <c r="A17" s="5" t="s">
        <v>62</v>
      </c>
      <c r="B17" s="5" t="s">
        <v>279</v>
      </c>
      <c r="C17" s="5" t="s">
        <v>286</v>
      </c>
      <c r="D17" s="5" t="s">
        <v>299</v>
      </c>
    </row>
    <row r="18" spans="1:4">
      <c r="A18" s="5" t="s">
        <v>68</v>
      </c>
      <c r="B18" s="5" t="s">
        <v>273</v>
      </c>
      <c r="C18" s="5" t="s">
        <v>282</v>
      </c>
      <c r="D18" s="5" t="s">
        <v>300</v>
      </c>
    </row>
    <row r="19" spans="1:4">
      <c r="A19" s="5" t="s">
        <v>68</v>
      </c>
      <c r="B19" s="5" t="s">
        <v>276</v>
      </c>
      <c r="C19" s="5" t="s">
        <v>284</v>
      </c>
      <c r="D19" s="5" t="s">
        <v>301</v>
      </c>
    </row>
    <row r="20" spans="1:4">
      <c r="A20" s="5" t="s">
        <v>68</v>
      </c>
      <c r="B20" s="5" t="s">
        <v>279</v>
      </c>
      <c r="C20" s="5" t="s">
        <v>286</v>
      </c>
      <c r="D20" s="5" t="s">
        <v>302</v>
      </c>
    </row>
    <row r="21" spans="1:4">
      <c r="A21" s="5" t="s">
        <v>74</v>
      </c>
      <c r="B21" s="5" t="s">
        <v>273</v>
      </c>
      <c r="C21" s="5" t="s">
        <v>303</v>
      </c>
      <c r="D21" s="5" t="s">
        <v>304</v>
      </c>
    </row>
    <row r="22" spans="1:4">
      <c r="A22" s="5" t="s">
        <v>74</v>
      </c>
      <c r="B22" s="5" t="s">
        <v>276</v>
      </c>
      <c r="C22" s="5" t="s">
        <v>305</v>
      </c>
      <c r="D22" s="5" t="s">
        <v>306</v>
      </c>
    </row>
    <row r="23" spans="1:4">
      <c r="A23" s="5" t="s">
        <v>74</v>
      </c>
      <c r="B23" s="5" t="s">
        <v>279</v>
      </c>
      <c r="C23" s="5" t="s">
        <v>307</v>
      </c>
      <c r="D23" s="5" t="s">
        <v>308</v>
      </c>
    </row>
    <row r="24" spans="1:4">
      <c r="A24" s="5" t="s">
        <v>81</v>
      </c>
      <c r="B24" s="5" t="s">
        <v>273</v>
      </c>
      <c r="C24" s="5" t="s">
        <v>282</v>
      </c>
      <c r="D24" s="5" t="s">
        <v>309</v>
      </c>
    </row>
    <row r="25" spans="1:4">
      <c r="A25" s="5" t="s">
        <v>81</v>
      </c>
      <c r="B25" s="5" t="s">
        <v>276</v>
      </c>
      <c r="C25" s="5" t="s">
        <v>284</v>
      </c>
      <c r="D25" s="5" t="s">
        <v>310</v>
      </c>
    </row>
    <row r="26" spans="1:4">
      <c r="A26" s="5" t="s">
        <v>81</v>
      </c>
      <c r="B26" s="5" t="s">
        <v>279</v>
      </c>
      <c r="C26" s="5" t="s">
        <v>286</v>
      </c>
      <c r="D26" s="5" t="s">
        <v>311</v>
      </c>
    </row>
    <row r="27" spans="1:4">
      <c r="A27" s="5" t="s">
        <v>87</v>
      </c>
      <c r="B27" s="5" t="s">
        <v>273</v>
      </c>
      <c r="C27" s="5" t="s">
        <v>312</v>
      </c>
      <c r="D27" s="5" t="s">
        <v>313</v>
      </c>
    </row>
    <row r="28" spans="1:4">
      <c r="A28" s="5" t="s">
        <v>87</v>
      </c>
      <c r="B28" s="5" t="s">
        <v>276</v>
      </c>
      <c r="C28" s="5" t="s">
        <v>314</v>
      </c>
      <c r="D28" s="5" t="s">
        <v>315</v>
      </c>
    </row>
    <row r="29" spans="1:4">
      <c r="A29" s="5" t="s">
        <v>87</v>
      </c>
      <c r="B29" s="5" t="s">
        <v>279</v>
      </c>
      <c r="C29" s="5" t="s">
        <v>316</v>
      </c>
      <c r="D29"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318</v>
      </c>
      <c r="B1" s="3"/>
      <c r="C1" s="3"/>
      <c r="D1" s="3"/>
    </row>
    <row r="2" spans="1:4">
      <c r="A2" s="6" t="s">
        <v>211</v>
      </c>
      <c r="B2" s="6" t="s">
        <v>319</v>
      </c>
      <c r="C2" s="6" t="s">
        <v>320</v>
      </c>
      <c r="D2" s="6" t="s">
        <v>321</v>
      </c>
    </row>
    <row r="3" spans="1:4">
      <c r="A3" s="5" t="s">
        <v>35</v>
      </c>
      <c r="B3" s="5" t="s">
        <v>322</v>
      </c>
      <c r="C3" s="5" t="s">
        <v>323</v>
      </c>
      <c r="D3" s="5" t="s">
        <v>324</v>
      </c>
    </row>
    <row r="4" spans="1:4">
      <c r="A4" s="5" t="s">
        <v>42</v>
      </c>
      <c r="B4" s="5" t="s">
        <v>325</v>
      </c>
      <c r="C4" s="5" t="s">
        <v>326</v>
      </c>
      <c r="D4" s="5" t="s">
        <v>327</v>
      </c>
    </row>
    <row r="5" spans="1:4">
      <c r="A5" s="5" t="s">
        <v>49</v>
      </c>
      <c r="B5" s="5" t="s">
        <v>328</v>
      </c>
      <c r="C5" s="5" t="s">
        <v>329</v>
      </c>
      <c r="D5" s="5" t="s">
        <v>330</v>
      </c>
    </row>
    <row r="6" spans="1:4">
      <c r="A6" s="5" t="s">
        <v>56</v>
      </c>
      <c r="B6" s="5" t="s">
        <v>331</v>
      </c>
      <c r="C6" s="5" t="s">
        <v>332</v>
      </c>
      <c r="D6" s="5" t="s">
        <v>333</v>
      </c>
    </row>
    <row r="7" spans="1:4">
      <c r="A7" s="5" t="s">
        <v>62</v>
      </c>
      <c r="B7" s="5" t="s">
        <v>334</v>
      </c>
      <c r="C7" s="5" t="s">
        <v>335</v>
      </c>
      <c r="D7" s="5" t="s">
        <v>336</v>
      </c>
    </row>
    <row r="8" spans="1:4">
      <c r="A8" s="5" t="s">
        <v>68</v>
      </c>
      <c r="B8" s="5" t="s">
        <v>337</v>
      </c>
      <c r="C8" s="5" t="s">
        <v>338</v>
      </c>
      <c r="D8" s="5" t="s">
        <v>339</v>
      </c>
    </row>
    <row r="9" spans="1:4">
      <c r="A9" s="5" t="s">
        <v>74</v>
      </c>
      <c r="B9" s="5" t="s">
        <v>340</v>
      </c>
      <c r="C9" s="5" t="s">
        <v>341</v>
      </c>
      <c r="D9" s="5" t="s">
        <v>342</v>
      </c>
    </row>
    <row r="10" spans="1:4">
      <c r="A10" s="5" t="s">
        <v>81</v>
      </c>
      <c r="B10" s="5" t="s">
        <v>343</v>
      </c>
      <c r="C10" s="5" t="s">
        <v>344</v>
      </c>
      <c r="D10" s="5" t="s">
        <v>345</v>
      </c>
    </row>
    <row r="11" spans="1:4">
      <c r="A11" s="5" t="s">
        <v>87</v>
      </c>
      <c r="B11" s="5" t="s">
        <v>346</v>
      </c>
      <c r="C11" s="5" t="s">
        <v>347</v>
      </c>
      <c r="D11"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169</v>
      </c>
      <c r="B2" s="6" t="s">
        <v>352</v>
      </c>
      <c r="C2" s="6" t="s">
        <v>353</v>
      </c>
      <c r="D2" s="6" t="s">
        <v>354</v>
      </c>
      <c r="E2" s="6" t="s">
        <v>355</v>
      </c>
    </row>
    <row r="3" spans="1:5">
      <c r="A3" s="5">
        <v>1</v>
      </c>
      <c r="B3" s="5" t="s">
        <v>356</v>
      </c>
      <c r="C3" s="5" t="s">
        <v>357</v>
      </c>
      <c r="D3" s="5" t="s">
        <v>358</v>
      </c>
      <c r="E3" s="5" t="s">
        <v>359</v>
      </c>
    </row>
    <row r="4" spans="1:5">
      <c r="A4" s="5">
        <v>2</v>
      </c>
      <c r="B4" s="5" t="s">
        <v>360</v>
      </c>
      <c r="C4" s="5" t="s">
        <v>361</v>
      </c>
      <c r="D4" s="5" t="s">
        <v>362</v>
      </c>
      <c r="E4" s="5" t="s">
        <v>363</v>
      </c>
    </row>
    <row r="5" spans="1:5">
      <c r="A5" s="5">
        <v>3</v>
      </c>
      <c r="B5" s="5" t="s">
        <v>364</v>
      </c>
      <c r="C5" s="5" t="s">
        <v>357</v>
      </c>
      <c r="D5" s="5" t="s">
        <v>365</v>
      </c>
      <c r="E5" s="5" t="s">
        <v>366</v>
      </c>
    </row>
    <row r="6" spans="1:5">
      <c r="A6" s="5">
        <v>4</v>
      </c>
      <c r="B6" s="5" t="s">
        <v>367</v>
      </c>
      <c r="C6" s="5" t="s">
        <v>357</v>
      </c>
      <c r="D6" s="5" t="s">
        <v>368</v>
      </c>
      <c r="E6" s="5" t="s">
        <v>369</v>
      </c>
    </row>
    <row r="7" spans="1:5">
      <c r="A7" s="5">
        <v>5</v>
      </c>
      <c r="B7" s="5" t="s">
        <v>370</v>
      </c>
      <c r="C7" s="5" t="s">
        <v>371</v>
      </c>
      <c r="D7" s="5" t="s">
        <v>372</v>
      </c>
      <c r="E7" s="5" t="s">
        <v>373</v>
      </c>
    </row>
    <row r="8" spans="1:5">
      <c r="A8" s="5">
        <v>6</v>
      </c>
      <c r="B8" s="5" t="s">
        <v>374</v>
      </c>
      <c r="C8" s="5" t="s">
        <v>361</v>
      </c>
      <c r="D8" s="5" t="s">
        <v>375</v>
      </c>
      <c r="E8" s="5" t="s">
        <v>376</v>
      </c>
    </row>
    <row r="9" spans="1:5">
      <c r="A9" s="5">
        <v>7</v>
      </c>
      <c r="B9" s="5" t="s">
        <v>377</v>
      </c>
      <c r="C9" s="5" t="s">
        <v>357</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93</v>
      </c>
      <c r="C2" s="6" t="s">
        <v>381</v>
      </c>
      <c r="D2" s="6" t="s">
        <v>382</v>
      </c>
      <c r="E2" s="6" t="s">
        <v>383</v>
      </c>
      <c r="F2" s="6" t="s">
        <v>384</v>
      </c>
    </row>
    <row r="3" spans="1:6">
      <c r="A3" s="5">
        <v>1.1</v>
      </c>
      <c r="B3" s="5" t="s">
        <v>35</v>
      </c>
      <c r="C3" s="5" t="s">
        <v>385</v>
      </c>
      <c r="D3" s="7">
        <v>20.0</v>
      </c>
      <c r="E3" s="7">
        <v>20.0</v>
      </c>
      <c r="F3" s="5"/>
    </row>
    <row r="4" spans="1:6">
      <c r="A4" s="5">
        <v>2.1</v>
      </c>
      <c r="B4" s="5" t="s">
        <v>42</v>
      </c>
      <c r="C4" s="5" t="s">
        <v>386</v>
      </c>
      <c r="D4" s="7">
        <v>20.0</v>
      </c>
      <c r="E4" s="7">
        <v>20.0</v>
      </c>
      <c r="F4" s="5"/>
    </row>
    <row r="5" spans="1:6">
      <c r="A5" s="5">
        <v>3.1</v>
      </c>
      <c r="B5" s="5" t="s">
        <v>49</v>
      </c>
      <c r="C5" s="5" t="s">
        <v>387</v>
      </c>
      <c r="D5" s="7">
        <v>6.25</v>
      </c>
      <c r="E5" s="7">
        <v>6.25</v>
      </c>
      <c r="F5" s="5"/>
    </row>
    <row r="6" spans="1:6">
      <c r="A6" s="5">
        <v>3.2</v>
      </c>
      <c r="B6" s="5" t="s">
        <v>49</v>
      </c>
      <c r="C6" s="5" t="s">
        <v>388</v>
      </c>
      <c r="D6" s="7">
        <v>6.25</v>
      </c>
      <c r="E6" s="7">
        <v>6.25</v>
      </c>
      <c r="F6" s="5"/>
    </row>
    <row r="7" spans="1:6">
      <c r="A7" s="5">
        <v>3.3</v>
      </c>
      <c r="B7" s="5" t="s">
        <v>49</v>
      </c>
      <c r="C7" s="5" t="s">
        <v>389</v>
      </c>
      <c r="D7" s="7">
        <v>6.25</v>
      </c>
      <c r="E7" s="7">
        <v>6.25</v>
      </c>
      <c r="F7" s="5"/>
    </row>
    <row r="8" spans="1:6">
      <c r="A8" s="5">
        <v>3.4</v>
      </c>
      <c r="B8" s="5" t="s">
        <v>49</v>
      </c>
      <c r="C8" s="5" t="s">
        <v>390</v>
      </c>
      <c r="D8" s="7">
        <v>6.25</v>
      </c>
      <c r="E8" s="7">
        <v>6.25</v>
      </c>
      <c r="F8" s="5"/>
    </row>
    <row r="9" spans="1:6">
      <c r="A9" s="5">
        <v>4.1</v>
      </c>
      <c r="B9" s="5" t="s">
        <v>56</v>
      </c>
      <c r="C9" s="5" t="s">
        <v>391</v>
      </c>
      <c r="D9" s="7">
        <v>10.0</v>
      </c>
      <c r="E9" s="7">
        <v>10.0</v>
      </c>
      <c r="F9" s="5"/>
    </row>
    <row r="10" spans="1:6">
      <c r="A10" s="5">
        <v>4.2</v>
      </c>
      <c r="B10" s="5" t="s">
        <v>56</v>
      </c>
      <c r="C10" s="5" t="s">
        <v>392</v>
      </c>
      <c r="D10" s="7">
        <v>10.0</v>
      </c>
      <c r="E10" s="7">
        <v>10.0</v>
      </c>
      <c r="F10" s="5"/>
    </row>
    <row r="11" spans="1:6">
      <c r="A11" s="5">
        <v>6.1</v>
      </c>
      <c r="B11" s="5" t="s">
        <v>68</v>
      </c>
      <c r="C11" s="5" t="s">
        <v>393</v>
      </c>
      <c r="D11" s="7">
        <v>20.0</v>
      </c>
      <c r="E11" s="7">
        <v>20.0</v>
      </c>
      <c r="F11" s="5"/>
    </row>
    <row r="12" spans="1:6">
      <c r="A12" s="5">
        <v>7.1</v>
      </c>
      <c r="B12" s="5" t="s">
        <v>74</v>
      </c>
      <c r="C12" s="5" t="s">
        <v>394</v>
      </c>
      <c r="D12" s="7">
        <v>15.0</v>
      </c>
      <c r="E12" s="7">
        <v>15.0</v>
      </c>
      <c r="F12" s="5"/>
    </row>
    <row r="13" spans="1:6">
      <c r="A13" s="5">
        <v>8.1</v>
      </c>
      <c r="B13" s="5" t="s">
        <v>81</v>
      </c>
      <c r="C13" s="5" t="s">
        <v>395</v>
      </c>
      <c r="D13" s="7">
        <v>15.0</v>
      </c>
      <c r="E13" s="7">
        <v>15.0</v>
      </c>
      <c r="F13" s="5"/>
    </row>
    <row r="14" spans="1:6">
      <c r="A14" s="5">
        <v>9.1</v>
      </c>
      <c r="B14" s="5" t="s">
        <v>87</v>
      </c>
      <c r="C14" s="5" t="s">
        <v>396</v>
      </c>
      <c r="D14" s="7">
        <v>15.0</v>
      </c>
      <c r="E14" s="7">
        <v>15.0</v>
      </c>
      <c r="F14" s="5"/>
    </row>
    <row r="15" spans="1:6">
      <c r="A15" s="5" t="s">
        <v>397</v>
      </c>
      <c r="B15" s="5"/>
      <c r="C15" s="5"/>
      <c r="D15" s="7"/>
      <c r="E15" s="7">
        <f>SUM(E3:E14)</f>
        <v>150</v>
      </c>
      <c r="F15"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399</v>
      </c>
      <c r="B1" s="6" t="s">
        <v>400</v>
      </c>
      <c r="C1" s="6">
        <v>1.1</v>
      </c>
      <c r="D1" s="6">
        <v>2.1</v>
      </c>
      <c r="E1" s="6">
        <v>3.1</v>
      </c>
      <c r="F1" s="6">
        <v>3.2</v>
      </c>
      <c r="G1" s="6">
        <v>3.3</v>
      </c>
      <c r="H1" s="6">
        <v>3.4</v>
      </c>
      <c r="I1" s="6">
        <v>4.1</v>
      </c>
      <c r="J1" s="6">
        <v>4.2</v>
      </c>
      <c r="K1" s="6">
        <v>6.1</v>
      </c>
      <c r="L1" s="6">
        <v>7.1</v>
      </c>
      <c r="M1" s="6">
        <v>8.1</v>
      </c>
      <c r="N1" s="6">
        <v>9.1</v>
      </c>
      <c r="O1" s="6" t="s">
        <v>401</v>
      </c>
      <c r="P1" s="6" t="s">
        <v>384</v>
      </c>
    </row>
    <row r="2" spans="1:16">
      <c r="A2" s="5" t="s">
        <v>402</v>
      </c>
      <c r="B2" s="5"/>
      <c r="C2" s="5"/>
      <c r="D2" s="5"/>
      <c r="E2" s="5"/>
      <c r="F2" s="5"/>
      <c r="G2" s="5"/>
      <c r="H2" s="5"/>
      <c r="I2" s="5"/>
      <c r="J2" s="5"/>
      <c r="K2" s="5"/>
      <c r="L2" s="5"/>
      <c r="M2" s="5"/>
      <c r="N2" s="5"/>
      <c r="O2" s="5" t="str">
        <f>IFERROR(AVERAGE(C2:N2),"")</f>
        <v/>
      </c>
      <c r="P2" s="5"/>
    </row>
    <row r="3" spans="1:16">
      <c r="A3" s="5" t="s">
        <v>403</v>
      </c>
      <c r="B3" s="5"/>
      <c r="C3" s="5"/>
      <c r="D3" s="5"/>
      <c r="E3" s="5"/>
      <c r="F3" s="5"/>
      <c r="G3" s="5"/>
      <c r="H3" s="5"/>
      <c r="I3" s="5"/>
      <c r="J3" s="5"/>
      <c r="K3" s="5"/>
      <c r="L3" s="5"/>
      <c r="M3" s="5"/>
      <c r="N3" s="5"/>
      <c r="O3" s="5" t="str">
        <f>IFERROR(AVERAGE(C3:N3),"")</f>
        <v/>
      </c>
      <c r="P3" s="5"/>
    </row>
    <row r="4" spans="1:16">
      <c r="A4" s="5" t="s">
        <v>404</v>
      </c>
      <c r="B4" s="5"/>
      <c r="C4" s="5"/>
      <c r="D4" s="5"/>
      <c r="E4" s="5"/>
      <c r="F4" s="5"/>
      <c r="G4" s="5"/>
      <c r="H4" s="5"/>
      <c r="I4" s="5"/>
      <c r="J4" s="5"/>
      <c r="K4" s="5"/>
      <c r="L4" s="5"/>
      <c r="M4" s="5"/>
      <c r="N4" s="5"/>
      <c r="O4" s="5" t="str">
        <f>IFERROR(AVERAGE(C4:N4),"")</f>
        <v/>
      </c>
      <c r="P4" s="5"/>
    </row>
    <row r="5" spans="1:16">
      <c r="A5" s="5" t="s">
        <v>405</v>
      </c>
      <c r="B5" s="5"/>
      <c r="C5" s="5"/>
      <c r="D5" s="5"/>
      <c r="E5" s="5"/>
      <c r="F5" s="5"/>
      <c r="G5" s="5"/>
      <c r="H5" s="5"/>
      <c r="I5" s="5"/>
      <c r="J5" s="5"/>
      <c r="K5" s="5"/>
      <c r="L5" s="5"/>
      <c r="M5" s="5"/>
      <c r="N5" s="5"/>
      <c r="O5" s="5" t="str">
        <f>IFERROR(AVERAGE(C5:N5),"")</f>
        <v/>
      </c>
      <c r="P5" s="5"/>
    </row>
    <row r="6" spans="1:16">
      <c r="A6" s="5" t="s">
        <v>406</v>
      </c>
      <c r="B6" s="5"/>
      <c r="C6" s="5"/>
      <c r="D6" s="5"/>
      <c r="E6" s="5"/>
      <c r="F6" s="5"/>
      <c r="G6" s="5"/>
      <c r="H6" s="5"/>
      <c r="I6" s="5"/>
      <c r="J6" s="5"/>
      <c r="K6" s="5"/>
      <c r="L6" s="5"/>
      <c r="M6" s="5"/>
      <c r="N6" s="5"/>
      <c r="O6" s="5" t="str">
        <f>IFERROR(AVERAGE(C6:N6),"")</f>
        <v/>
      </c>
      <c r="P6" s="5"/>
    </row>
    <row r="7" spans="1:16">
      <c r="A7" s="5" t="s">
        <v>407</v>
      </c>
      <c r="B7" s="5"/>
      <c r="C7" s="5"/>
      <c r="D7" s="5"/>
      <c r="E7" s="5"/>
      <c r="F7" s="5"/>
      <c r="G7" s="5"/>
      <c r="H7" s="5"/>
      <c r="I7" s="5"/>
      <c r="J7" s="5"/>
      <c r="K7" s="5"/>
      <c r="L7" s="5"/>
      <c r="M7" s="5"/>
      <c r="N7" s="5"/>
      <c r="O7" s="5" t="str">
        <f>IFERROR(AVERAGE(C7:N7),"")</f>
        <v/>
      </c>
      <c r="P7" s="5"/>
    </row>
    <row r="8" spans="1:16">
      <c r="A8" s="5" t="s">
        <v>408</v>
      </c>
      <c r="B8" s="5"/>
      <c r="C8" s="5"/>
      <c r="D8" s="5"/>
      <c r="E8" s="5"/>
      <c r="F8" s="5"/>
      <c r="G8" s="5"/>
      <c r="H8" s="5"/>
      <c r="I8" s="5"/>
      <c r="J8" s="5"/>
      <c r="K8" s="5"/>
      <c r="L8" s="5"/>
      <c r="M8" s="5"/>
      <c r="N8" s="5"/>
      <c r="O8" s="5" t="str">
        <f>IFERROR(AVERAGE(C8:N8),"")</f>
        <v/>
      </c>
      <c r="P8" s="5"/>
    </row>
    <row r="9" spans="1:16">
      <c r="A9" s="5" t="s">
        <v>409</v>
      </c>
      <c r="B9" s="5"/>
      <c r="C9" s="5"/>
      <c r="D9" s="5"/>
      <c r="E9" s="5"/>
      <c r="F9" s="5"/>
      <c r="G9" s="5"/>
      <c r="H9" s="5"/>
      <c r="I9" s="5"/>
      <c r="J9" s="5"/>
      <c r="K9" s="5"/>
      <c r="L9" s="5"/>
      <c r="M9" s="5"/>
      <c r="N9" s="5"/>
      <c r="O9" s="5" t="str">
        <f>IFERROR(AVERAGE(C9:N9),"")</f>
        <v/>
      </c>
      <c r="P9" s="5"/>
    </row>
    <row r="10" spans="1:16">
      <c r="A10" s="5" t="s">
        <v>410</v>
      </c>
      <c r="B10" s="5"/>
      <c r="C10" s="5"/>
      <c r="D10" s="5"/>
      <c r="E10" s="5"/>
      <c r="F10" s="5"/>
      <c r="G10" s="5"/>
      <c r="H10" s="5"/>
      <c r="I10" s="5"/>
      <c r="J10" s="5"/>
      <c r="K10" s="5"/>
      <c r="L10" s="5"/>
      <c r="M10" s="5"/>
      <c r="N10" s="5"/>
      <c r="O10" s="5" t="str">
        <f>IFERROR(AVERAGE(C10:N10),"")</f>
        <v/>
      </c>
      <c r="P10" s="5"/>
    </row>
    <row r="11" spans="1:16">
      <c r="A11" s="5" t="s">
        <v>411</v>
      </c>
      <c r="B11" s="5"/>
      <c r="C11" s="5"/>
      <c r="D11" s="5"/>
      <c r="E11" s="5"/>
      <c r="F11" s="5"/>
      <c r="G11" s="5"/>
      <c r="H11" s="5"/>
      <c r="I11" s="5"/>
      <c r="J11" s="5"/>
      <c r="K11" s="5"/>
      <c r="L11" s="5"/>
      <c r="M11" s="5"/>
      <c r="N11" s="5"/>
      <c r="O11" s="5" t="str">
        <f>IFERROR(AVERAGE(C11:N11),"")</f>
        <v/>
      </c>
      <c r="P11" s="5"/>
    </row>
    <row r="12" spans="1:16">
      <c r="A12" s="5" t="s">
        <v>412</v>
      </c>
      <c r="B12" s="5"/>
      <c r="C12" s="5"/>
      <c r="D12" s="5"/>
      <c r="E12" s="5"/>
      <c r="F12" s="5"/>
      <c r="G12" s="5"/>
      <c r="H12" s="5"/>
      <c r="I12" s="5"/>
      <c r="J12" s="5"/>
      <c r="K12" s="5"/>
      <c r="L12" s="5"/>
      <c r="M12" s="5"/>
      <c r="N12" s="5"/>
      <c r="O12" s="5" t="str">
        <f>IFERROR(AVERAGE(C12:N12),"")</f>
        <v/>
      </c>
      <c r="P12" s="5"/>
    </row>
    <row r="13" spans="1:16">
      <c r="A13" s="5" t="s">
        <v>413</v>
      </c>
      <c r="B13" s="5"/>
      <c r="C13" s="5"/>
      <c r="D13" s="5"/>
      <c r="E13" s="5"/>
      <c r="F13" s="5"/>
      <c r="G13" s="5"/>
      <c r="H13" s="5"/>
      <c r="I13" s="5"/>
      <c r="J13" s="5"/>
      <c r="K13" s="5"/>
      <c r="L13" s="5"/>
      <c r="M13" s="5"/>
      <c r="N13" s="5"/>
      <c r="O13" s="5" t="str">
        <f>IFERROR(AVERAGE(C13:N13),"")</f>
        <v/>
      </c>
      <c r="P13" s="5"/>
    </row>
    <row r="14" spans="1:16">
      <c r="A14" s="5" t="s">
        <v>414</v>
      </c>
      <c r="B14" s="5"/>
      <c r="C14" s="5"/>
      <c r="D14" s="5"/>
      <c r="E14" s="5"/>
      <c r="F14" s="5"/>
      <c r="G14" s="5"/>
      <c r="H14" s="5"/>
      <c r="I14" s="5"/>
      <c r="J14" s="5"/>
      <c r="K14" s="5"/>
      <c r="L14" s="5"/>
      <c r="M14" s="5"/>
      <c r="N14" s="5"/>
      <c r="O14" s="5" t="str">
        <f>IFERROR(AVERAGE(C14:N14),"")</f>
        <v/>
      </c>
      <c r="P14" s="5"/>
    </row>
    <row r="15" spans="1:16">
      <c r="A15" s="5" t="s">
        <v>415</v>
      </c>
      <c r="B15" s="5"/>
      <c r="C15" s="5"/>
      <c r="D15" s="5"/>
      <c r="E15" s="5"/>
      <c r="F15" s="5"/>
      <c r="G15" s="5"/>
      <c r="H15" s="5"/>
      <c r="I15" s="5"/>
      <c r="J15" s="5"/>
      <c r="K15" s="5"/>
      <c r="L15" s="5"/>
      <c r="M15" s="5"/>
      <c r="N15" s="5"/>
      <c r="O15" s="5" t="str">
        <f>IFERROR(AVERAGE(C15:N15),"")</f>
        <v/>
      </c>
      <c r="P15" s="5"/>
    </row>
    <row r="16" spans="1:16">
      <c r="A16" s="5" t="s">
        <v>416</v>
      </c>
      <c r="B16" s="5"/>
      <c r="C16" s="5"/>
      <c r="D16" s="5"/>
      <c r="E16" s="5"/>
      <c r="F16" s="5"/>
      <c r="G16" s="5"/>
      <c r="H16" s="5"/>
      <c r="I16" s="5"/>
      <c r="J16" s="5"/>
      <c r="K16" s="5"/>
      <c r="L16" s="5"/>
      <c r="M16" s="5"/>
      <c r="N16" s="5"/>
      <c r="O16" s="5" t="str">
        <f>IFERROR(AVERAGE(C16:N16),"")</f>
        <v/>
      </c>
      <c r="P16" s="5"/>
    </row>
    <row r="17" spans="1:16">
      <c r="A17" s="5" t="s">
        <v>417</v>
      </c>
      <c r="B17" s="5"/>
      <c r="C17" s="5"/>
      <c r="D17" s="5"/>
      <c r="E17" s="5"/>
      <c r="F17" s="5"/>
      <c r="G17" s="5"/>
      <c r="H17" s="5"/>
      <c r="I17" s="5"/>
      <c r="J17" s="5"/>
      <c r="K17" s="5"/>
      <c r="L17" s="5"/>
      <c r="M17" s="5"/>
      <c r="N17" s="5"/>
      <c r="O17" s="5" t="str">
        <f>IFERROR(AVERAGE(C17:N17),"")</f>
        <v/>
      </c>
      <c r="P17" s="5"/>
    </row>
    <row r="18" spans="1:16">
      <c r="A18" s="5" t="s">
        <v>418</v>
      </c>
      <c r="B18" s="5"/>
      <c r="C18" s="5"/>
      <c r="D18" s="5"/>
      <c r="E18" s="5"/>
      <c r="F18" s="5"/>
      <c r="G18" s="5"/>
      <c r="H18" s="5"/>
      <c r="I18" s="5"/>
      <c r="J18" s="5"/>
      <c r="K18" s="5"/>
      <c r="L18" s="5"/>
      <c r="M18" s="5"/>
      <c r="N18" s="5"/>
      <c r="O18" s="5" t="str">
        <f>IFERROR(AVERAGE(C18:N18),"")</f>
        <v/>
      </c>
      <c r="P18" s="5"/>
    </row>
    <row r="19" spans="1:16">
      <c r="A19" s="5" t="s">
        <v>419</v>
      </c>
      <c r="B19" s="5"/>
      <c r="C19" s="5"/>
      <c r="D19" s="5"/>
      <c r="E19" s="5"/>
      <c r="F19" s="5"/>
      <c r="G19" s="5"/>
      <c r="H19" s="5"/>
      <c r="I19" s="5"/>
      <c r="J19" s="5"/>
      <c r="K19" s="5"/>
      <c r="L19" s="5"/>
      <c r="M19" s="5"/>
      <c r="N19" s="5"/>
      <c r="O19" s="5" t="str">
        <f>IFERROR(AVERAGE(C19:N19),"")</f>
        <v/>
      </c>
      <c r="P19" s="5"/>
    </row>
    <row r="20" spans="1:16">
      <c r="A20" s="5" t="s">
        <v>420</v>
      </c>
      <c r="B20" s="5"/>
      <c r="C20" s="5"/>
      <c r="D20" s="5"/>
      <c r="E20" s="5"/>
      <c r="F20" s="5"/>
      <c r="G20" s="5"/>
      <c r="H20" s="5"/>
      <c r="I20" s="5"/>
      <c r="J20" s="5"/>
      <c r="K20" s="5"/>
      <c r="L20" s="5"/>
      <c r="M20" s="5"/>
      <c r="N20" s="5"/>
      <c r="O20" s="5" t="str">
        <f>IFERROR(AVERAGE(C20:N20),"")</f>
        <v/>
      </c>
      <c r="P20" s="5"/>
    </row>
    <row r="21" spans="1:16">
      <c r="A21" s="5" t="s">
        <v>421</v>
      </c>
      <c r="B21" s="5"/>
      <c r="C21" s="5"/>
      <c r="D21" s="5"/>
      <c r="E21" s="5"/>
      <c r="F21" s="5"/>
      <c r="G21" s="5"/>
      <c r="H21" s="5"/>
      <c r="I21" s="5"/>
      <c r="J21" s="5"/>
      <c r="K21" s="5"/>
      <c r="L21" s="5"/>
      <c r="M21" s="5"/>
      <c r="N21" s="5"/>
      <c r="O21" s="5" t="str">
        <f>IFERROR(AVERAGE(C21:N21),"")</f>
        <v/>
      </c>
      <c r="P21" s="5"/>
    </row>
    <row r="22" spans="1:16">
      <c r="A22" s="5" t="s">
        <v>422</v>
      </c>
      <c r="B22" s="5"/>
      <c r="C22" s="5"/>
      <c r="D22" s="5"/>
      <c r="E22" s="5"/>
      <c r="F22" s="5"/>
      <c r="G22" s="5"/>
      <c r="H22" s="5"/>
      <c r="I22" s="5"/>
      <c r="J22" s="5"/>
      <c r="K22" s="5"/>
      <c r="L22" s="5"/>
      <c r="M22" s="5"/>
      <c r="N22" s="5"/>
      <c r="O22" s="5" t="str">
        <f>IFERROR(AVERAGE(C22:N22),"")</f>
        <v/>
      </c>
      <c r="P22" s="5"/>
    </row>
    <row r="23" spans="1:16">
      <c r="A23" s="5" t="s">
        <v>423</v>
      </c>
      <c r="B23" s="5"/>
      <c r="C23" s="5"/>
      <c r="D23" s="5"/>
      <c r="E23" s="5"/>
      <c r="F23" s="5"/>
      <c r="G23" s="5"/>
      <c r="H23" s="5"/>
      <c r="I23" s="5"/>
      <c r="J23" s="5"/>
      <c r="K23" s="5"/>
      <c r="L23" s="5"/>
      <c r="M23" s="5"/>
      <c r="N23" s="5"/>
      <c r="O23" s="5" t="str">
        <f>IFERROR(AVERAGE(C23:N23),"")</f>
        <v/>
      </c>
      <c r="P23" s="5"/>
    </row>
    <row r="24" spans="1:16">
      <c r="A24" s="5" t="s">
        <v>424</v>
      </c>
      <c r="B24" s="5"/>
      <c r="C24" s="5"/>
      <c r="D24" s="5"/>
      <c r="E24" s="5"/>
      <c r="F24" s="5"/>
      <c r="G24" s="5"/>
      <c r="H24" s="5"/>
      <c r="I24" s="5"/>
      <c r="J24" s="5"/>
      <c r="K24" s="5"/>
      <c r="L24" s="5"/>
      <c r="M24" s="5"/>
      <c r="N24" s="5"/>
      <c r="O24" s="5" t="str">
        <f>IFERROR(AVERAGE(C24:N24),"")</f>
        <v/>
      </c>
      <c r="P24" s="5"/>
    </row>
    <row r="25" spans="1:16">
      <c r="A25" s="5" t="s">
        <v>425</v>
      </c>
      <c r="B25" s="5"/>
      <c r="C25" s="5"/>
      <c r="D25" s="5"/>
      <c r="E25" s="5"/>
      <c r="F25" s="5"/>
      <c r="G25" s="5"/>
      <c r="H25" s="5"/>
      <c r="I25" s="5"/>
      <c r="J25" s="5"/>
      <c r="K25" s="5"/>
      <c r="L25" s="5"/>
      <c r="M25" s="5"/>
      <c r="N25" s="5"/>
      <c r="O25" s="5" t="str">
        <f>IFERROR(AVERAGE(C25:N25),"")</f>
        <v/>
      </c>
      <c r="P25" s="5"/>
    </row>
    <row r="26" spans="1:16">
      <c r="A26" s="5" t="s">
        <v>426</v>
      </c>
      <c r="B26" s="5"/>
      <c r="C26" s="5"/>
      <c r="D26" s="5"/>
      <c r="E26" s="5"/>
      <c r="F26" s="5"/>
      <c r="G26" s="5"/>
      <c r="H26" s="5"/>
      <c r="I26" s="5"/>
      <c r="J26" s="5"/>
      <c r="K26" s="5"/>
      <c r="L26" s="5"/>
      <c r="M26" s="5"/>
      <c r="N26" s="5"/>
      <c r="O26" s="5" t="str">
        <f>IFERROR(AVERAGE(C26:N26),"")</f>
        <v/>
      </c>
      <c r="P26" s="5"/>
    </row>
    <row r="27" spans="1:16">
      <c r="A27" s="5" t="s">
        <v>427</v>
      </c>
      <c r="B27" s="5"/>
      <c r="C27" s="5"/>
      <c r="D27" s="5"/>
      <c r="E27" s="5"/>
      <c r="F27" s="5"/>
      <c r="G27" s="5"/>
      <c r="H27" s="5"/>
      <c r="I27" s="5"/>
      <c r="J27" s="5"/>
      <c r="K27" s="5"/>
      <c r="L27" s="5"/>
      <c r="M27" s="5"/>
      <c r="N27" s="5"/>
      <c r="O27" s="5" t="str">
        <f>IFERROR(AVERAGE(C27:N27),"")</f>
        <v/>
      </c>
      <c r="P27" s="5"/>
    </row>
    <row r="28" spans="1:16">
      <c r="A28" s="5" t="s">
        <v>428</v>
      </c>
      <c r="B28" s="5"/>
      <c r="C28" s="5"/>
      <c r="D28" s="5"/>
      <c r="E28" s="5"/>
      <c r="F28" s="5"/>
      <c r="G28" s="5"/>
      <c r="H28" s="5"/>
      <c r="I28" s="5"/>
      <c r="J28" s="5"/>
      <c r="K28" s="5"/>
      <c r="L28" s="5"/>
      <c r="M28" s="5"/>
      <c r="N28" s="5"/>
      <c r="O28" s="5" t="str">
        <f>IFERROR(AVERAGE(C28:N28),"")</f>
        <v/>
      </c>
      <c r="P28" s="5"/>
    </row>
    <row r="29" spans="1:16">
      <c r="A29" s="5" t="s">
        <v>429</v>
      </c>
      <c r="B29" s="5"/>
      <c r="C29" s="5"/>
      <c r="D29" s="5"/>
      <c r="E29" s="5"/>
      <c r="F29" s="5"/>
      <c r="G29" s="5"/>
      <c r="H29" s="5"/>
      <c r="I29" s="5"/>
      <c r="J29" s="5"/>
      <c r="K29" s="5"/>
      <c r="L29" s="5"/>
      <c r="M29" s="5"/>
      <c r="N29" s="5"/>
      <c r="O29" s="5" t="str">
        <f>IFERROR(AVERAGE(C29:N29),"")</f>
        <v/>
      </c>
      <c r="P29" s="5"/>
    </row>
    <row r="30" spans="1:16">
      <c r="A30" s="5" t="s">
        <v>430</v>
      </c>
      <c r="B30" s="5"/>
      <c r="C30" s="5"/>
      <c r="D30" s="5"/>
      <c r="E30" s="5"/>
      <c r="F30" s="5"/>
      <c r="G30" s="5"/>
      <c r="H30" s="5"/>
      <c r="I30" s="5"/>
      <c r="J30" s="5"/>
      <c r="K30" s="5"/>
      <c r="L30" s="5"/>
      <c r="M30" s="5"/>
      <c r="N30" s="5"/>
      <c r="O30" s="5" t="str">
        <f>IFERROR(AVERAGE(C30:N30),"")</f>
        <v/>
      </c>
      <c r="P30" s="5"/>
    </row>
    <row r="31" spans="1:16">
      <c r="A31" s="5" t="s">
        <v>431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2026-10-16T15:44:13+02:00</dcterms:created>
  <dcterms:modified xsi:type="dcterms:W3CDTF">2026-10-16T15:44:13+02:00</dcterms:modified>
  <dc:title>Currículo LOMLOE Geografía e Historia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