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<sst xmlns="http://schemas.openxmlformats.org/spreadsheetml/2006/main" uniqueCount="196">
  <si>
    <t>Corrigiendo.es</t>
  </si>
  <si>
    <t>Materia</t>
  </si>
  <si>
    <t>Geografía e Historia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</si>
  <si>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</si>
  <si>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</si>
  <si>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</si>
  <si>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</si>
  <si>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</si>
  <si>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</si>
  <si>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</si>
  <si>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</si>
  <si>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</si>
  <si>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</si>
  <si>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</si>
  <si>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</si>
  <si>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</si>
  <si>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</si>
  <si>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</si>
  <si>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</si>
  <si>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</si>
  <si>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</si>
  <si>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</si>
  <si>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</si>
  <si>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</si>
  <si>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</si>
  <si>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</si>
  <si>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</si>
  <si>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</si>
  <si>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</si>
  <si>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</si>
  <si>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</si>
  <si>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</si>
  <si>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</si>
  <si>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</si>
  <si>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</si>
  <si>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</si>
  <si>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</si>
  <si>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</si>
  <si>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</si>
  <si>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</si>
  <si>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</si>
  <si>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</si>
  <si>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</si>
  <si>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</si>
  <si>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</si>
  <si>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</si>
  <si>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</si>
  <si>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</si>
  <si>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</si>
  <si>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</si>
  <si>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</si>
  <si>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</si>
  <si>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</si>
  <si>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</si>
  <si>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</si>
  <si>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</si>
  <si>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</si>
  <si>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</si>
  <si>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</si>
  <si>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</si>
  <si>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Establecer conexiones y relaciones entre los conocimientos e informaciones adquiridos, elaborando de forma pautada síntesis interpretativas y explicativas, mediante informes, estudios o dossiers informativos, que reflejen un dominio y consolidación de los contenidos tratados. (CCL2, CCL3, STEM4, CD2, CC1)</t>
  </si>
  <si>
    <t>Comentario de fuente, mapa o texto</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</si>
  <si>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 (CCL5, STEM2, CD2, CC3)</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</si>
  <si>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 (CCL3, STEM3, STEM4, CD3, CC3, CC4)</t>
  </si>
  <si>
    <t>Entender y afrontar, desde un enfoque ecosocial, problemas y desafíos pasados, actuales o futuros de las sociedades contemporáneas, con especial incidencia en los referentes a la sociedad castellanoleonesa, teniendo en cuenta sus relaciones de interdependencia y ecodependencia. (CCL3, CD2, CC3, CC4, CE1)</t>
  </si>
  <si>
    <t>Utilizar secuencias cronológicas complejas en las que identificar, comparar y relacionar hechos y procesos de diferentes períodos y lugares históricos (simultaneidad, duración, causalidad), utilizando términos y conceptos específicos del ámbito de la geografía. (CCL1, CCL2, CCL3, STEM4, STEM5, CD2)</t>
  </si>
  <si>
    <t>Analizar procesos de cambio histórico y comparar casos de la geografía a través del uso de fuentes de información diversas, teniendo en cuenta las transformaciones de corta y larga duración (coyuntura y estructura), las continuidades y permanencias en diferentes períodos y lugares. (CCL3, STEM4, CD2, CC4)</t>
  </si>
  <si>
    <t>Identificar los elementos del entorno y comprender su funcionamiento como un sistema complejo por medio del análisis multicausal de sus relaciones naturales y humanas, presentes y pasadas, valorando el grado de conservación y de equilibrio dinámico. (CC1, CC3, CC4, CE1).</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</si>
  <si>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 (STEM5, CPSAA2, CC2, CC4, CE1)</t>
  </si>
  <si>
    <t>Contribuir al bienestar individual y colectivo a través del diseño, exposición y puesta en práctica de iniciativas orientadas a promover un compromiso activo con los valores comunes, la mejora del entorno y el servicio a la comunidad. (CCL5, CPSAA3, CC3).</t>
  </si>
  <si>
    <t>Reconocer los rasgos que van conformando la identidad propia y de los demás, la riqueza de las identidades múltiples en relación con distintas escalas espaciales, a través de la investigación y el análisis de sus fundamentos geográficos. (CP3, CD2, CC1).</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</si>
  <si>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 (CD4, CPSAA2, CPSAA5, CE2).</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</si>
  <si>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t>
  </si>
  <si>
    <t>Bloque</t>
  </si>
  <si>
    <t>#</t>
  </si>
  <si>
    <t>Saber oficial</t>
  </si>
  <si>
    <t>Dimensión</t>
  </si>
  <si>
    <t>Saber previo necesario</t>
  </si>
  <si>
    <t>Conexión competencial</t>
  </si>
  <si>
    <t>Ejemplo actividad de aula</t>
  </si>
  <si>
    <t>Saberes básicos del decreto</t>
  </si>
  <si>
    <t>Sociedad de la información. Búsqueda, tratamiento de la información, uso de datos en entornos digitales y evaluación y contraste de la fiabilidad de las fuentes. El problema de la desinformación. Uso específico del léxico relativo a los ámbitos histórico y artístico</t>
  </si>
  <si>
    <t>Cultura mediática. Técnicas y métodos de las Ciencias Sociales: análisis de textos, interpretación y elaboración de mapas, esquemas y síntesis, representación de gráficos e interpretación de imágenes a través de medios digitales accesibles</t>
  </si>
  <si>
    <t>Geopolítica y principales conflictos en el presente. Genocidios y crímenes contra la humanidad. Guerras, terrorismo y otras formas de violencia política. Alianzas e instituciones internacionales, mediación y misiones de paz. Injerencia humanitaria y Justicia Universal</t>
  </si>
  <si>
    <t>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</si>
  <si>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</si>
  <si>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Métodos de investigación en el ámbito de la Historia. Metodologías del pensamiento histórico. Las fuentes históricas como base para la construcción del conocimiento sobre el pasado contemporáneo. Contraste entre interpretaciones de historiadores. Tiempo histórico: construcción e interpretación de líneas de tiempo a través de la linealidad, cronología, simultaneidad y duración. 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</si>
  <si>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La conquista de los derechos individuales y colectivos en la Época Contemporánea</t>
  </si>
  <si>
    <t>La crisis ideológica, social y política del Antiguo Régimen. El nacimiento de Estados Unidos. La Revolución Francesa y el Imperio Napoleónico. La Guerra de Independencia española y la constitución de 1812. La ley como contrato social</t>
  </si>
  <si>
    <t>El sistema de la Restauración como resistencia al cambio: el Congreso de Viena. Las revoluciones liberales del siglo XIX</t>
  </si>
  <si>
    <t>El desarrollo de los movimientos nacionalistas. Las unificaciones italiana y alemana</t>
  </si>
  <si>
    <t>La transformación del modelo productivo del Antiguo Régimen. El origen del sistema capitalista</t>
  </si>
  <si>
    <t>Causas y proceso de la revolución industrial. Las fases de la revolución industrial hasta nuestros días. Las limitaciones de la industrialización en España. Consecuencias económicas, sociales y políticas de la revolución industrial. El imperialismo colonial</t>
  </si>
  <si>
    <t>Los movimientos por la igualdad: el movimiento obrero y su crítica a los excesos del capitalismo. Socialismo, anarquismo e internacionales. La acción de los movimientos feministas y sufragistas en la lucha por la igualdad de género. Mujeres relevantes de la historia contemporánea</t>
  </si>
  <si>
    <t>Manifestaciones artísticas del siglo XIX como consecuencia de los cambios científicos, tecnológicos y la nueva sensibilidad social</t>
  </si>
  <si>
    <t>La evolución de los sistemas liberales en Europa a través de las fuentes. Los sistemas políticos en la segunda mitad del siglo XIX. Evolución y adaptación de los sistemas liberales y del constitucionalismo en España: del reinado de Isabel II a la Restauración</t>
  </si>
  <si>
    <t>Las relaciones internacionales y el estudio crítico y comparativo de conflictos y violencias en la primera mitad del siglo XX. Las relaciones multicausales en la construcción de la democracia y los orígenes del totalitarismo. Las vanguardias artísticas como consecuencia de un mundo en crisis</t>
  </si>
  <si>
    <t>La Primera Guerra Mundial y la Organización de la paz. Las revoluciones rusas</t>
  </si>
  <si>
    <t>La evolución del sistema capitalista: crisis del período de entreguerras. El ascenso de los totalitarismos: fascismo y nazismo</t>
  </si>
  <si>
    <t>La Segunda Guerra Mundial y sus consecuencias. El Holocausto. La Organización de las Naciones Unidas y la defensa de los derechos humanos</t>
  </si>
  <si>
    <t>La Dictadura de Primo de Rivera y fin del régimen de la Restauración. Del proyecto reformista republicano a la Guerra Civil española. La dictadura franquista</t>
  </si>
  <si>
    <t>Los fundamentos geoestratégicos desde la segunda mitad del siglo XX hasta la actualidad: Guerra Fría y política de bloques, los conflictos de la descolonización y el nuevo orden mundial. Las nuevas subordinaciones económicas y culturales. El papel de los organismos internacionales. La lucha por los derechos laborales y sociales: el estado del bienestar</t>
  </si>
  <si>
    <t>Las nuevas expresiones artísticas y culturales contemporáneas. La diversidad cultural en el mundo actual. Respeto y conservación del patrimonio material e inmaterial</t>
  </si>
  <si>
    <t>España ante la modernidad. Estrategias para la identificación de los fundamentos de la España contemporánea: la transición a la España democrática y la constitución de 1978. Ordenamiento normativo autonómico, constitucional y supranacional como garante del desarrollo de derechos y libertades para el ejercicio de la ciudadanía. Contextualización y explicación de los aspectos políticos, económicos, sociales y culturales en la formación de una identidad multicultural compartida</t>
  </si>
  <si>
    <t>Las formaciones identitarias: ideologías, nacionalismos y movimientos supranacionales. Ciudadanía europea y cosmopolita</t>
  </si>
  <si>
    <t>La memoria democrática. Experiencias históricas dolorosas del pasado reciente y reconocimiento y reparación a las víctimas de la violencia. El principio de Justicia Universal. La perspectiva emancipadora de la interpretación del pasado</t>
  </si>
  <si>
    <t>Dignidad humana y derechos universales. Declaración Universal de los Derechos Humanos</t>
  </si>
  <si>
    <t>Ciudadanía ética y digital. Nuevos comportamientos en la sociedad de la información</t>
  </si>
  <si>
    <t>Compromiso cívico y participación ciudadana. Reconocimiento a las víctimas de la Guerra Civil y de la dictadura franquista, y a sus familias Mediación y gestión pacífica de conflictos y apoyo a las víctimas de la violencia y del terrorismo (ETA, Grapo, ...)</t>
  </si>
  <si>
    <t>Servicio a la comunidad. La corresponsabilidad en los cuidados. Las relaciones intergeneracionales. La responsabilidad colectiva e individual. El asociacionismo y el voluntariado. Entornos y redes sociales</t>
  </si>
  <si>
    <t>Cohesión social e integración. Medidas y acciones en favor de la igualdad y la plena inclusión. La igualdad real de mujeres y hombres. La lucha contra la discriminación por motivo de diversidad sexual y de género. La conquista de derechos en las sociedades democráticas contemporáneas</t>
  </si>
  <si>
    <t>Las 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</si>
  <si>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</si>
  <si>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El patrimonio como bien y como recurso. Puesta en valor, difusión y gestión de la riqueza patrimonial</t>
  </si>
  <si>
    <t>El Diálogo Social como principio rector de las políticas públicas de Castilla y León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</si>
  <si>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</si>
  <si>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</si>
  <si>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</si>
  <si>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</si>
  <si>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</si>
  <si>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</si>
  <si>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</si>
  <si>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</si>
  <si>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</si>
  <si>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</si>
  <si>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</si>
  <si>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</si>
  <si>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</si>
  <si>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</si>
  <si>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</si>
  <si>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</si>
  <si>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</si>
  <si>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</si>
  <si>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</si>
  <si>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</si>
  <si>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</si>
  <si>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</si>
  <si>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</si>
  <si>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</si>
  <si>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</si>
  <si>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</si>
  <si>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</si>
  <si>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</si>
  <si>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</si>
  <si>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</si>
  <si>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</si>
  <si>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</si>
  <si>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</si>
  <si>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</si>
  <si>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Establecer conexiones y relaciones entre los conocimientos e informaciones adquiridos, elaborando de forma pautada síntesis interpretativas y explicativas, mediante informes, estud</t>
  </si>
  <si>
    <t>Generar productos originales y creativos mediante la reelaboración de conocimientos previos a través de herramientas de investigación que permitan explicar problemas presentes y pa</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</si>
  <si>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</si>
  <si>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con especial incidencia en los referentes a la s</t>
  </si>
  <si>
    <t>Utilizar secuencias cronológicas complejas en las que identificar, comparar y relacionar hechos y procesos de diferentes períodos y lugares históricos (simultaneidad, duración, cau</t>
  </si>
  <si>
    <t>Analizar procesos de cambio histórico y comparar casos de la geografía a través del uso de fuentes de información diversas, teniendo en cuenta las transformaciones de corta y larga</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</si>
  <si>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</si>
  <si>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</si>
  <si>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</si>
  <si>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</si>
  <si>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Adoptar un papel activo y comprometido con el entorno, de acuerdo con aptitudes, aspiraciones, intereses y valores propios, a partir del análisis crítico de la realidad económica, </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</si>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</sst>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12</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144</v>
      </c>
      <c r="B1" s="3"/>
      <c r="C1" s="3"/>
      <c r="D1" s="3"/>
      <c r="E1" s="3"/>
      <c r="F1" s="3"/>
    </row>
    <row r="2" spans="1:6">
      <c r="A2" s="6" t="s">
        <v>28</v>
      </c>
      <c r="B2" s="6" t="s">
        <v>53</v>
      </c>
      <c r="C2" s="6" t="s">
        <v>145</v>
      </c>
      <c r="D2" s="6" t="s">
        <v>146</v>
      </c>
      <c r="E2" s="6" t="s">
        <v>147</v>
      </c>
      <c r="F2" s="6" t="s">
        <v>148</v>
      </c>
    </row>
    <row r="3" spans="1:6">
      <c r="A3" s="5">
        <v>1.1</v>
      </c>
      <c r="B3" s="5" t="s">
        <v>35</v>
      </c>
      <c r="C3" s="5" t="s">
        <v>149</v>
      </c>
      <c r="D3" s="7"/>
      <c r="E3" s="7">
        <v>8.33</v>
      </c>
      <c r="F3" s="5"/>
    </row>
    <row r="4" spans="1:6">
      <c r="A4" s="5">
        <v>2.1</v>
      </c>
      <c r="B4" s="5" t="s">
        <v>37</v>
      </c>
      <c r="C4" s="5" t="s">
        <v>150</v>
      </c>
      <c r="D4" s="7"/>
      <c r="E4" s="7">
        <v>8.33</v>
      </c>
      <c r="F4" s="5"/>
    </row>
    <row r="5" spans="1:6">
      <c r="A5" s="5">
        <v>3.1</v>
      </c>
      <c r="B5" s="5" t="s">
        <v>39</v>
      </c>
      <c r="C5" s="5" t="s">
        <v>151</v>
      </c>
      <c r="D5" s="7"/>
      <c r="E5" s="7">
        <v>8.33</v>
      </c>
      <c r="F5" s="5"/>
    </row>
    <row r="6" spans="1:6">
      <c r="A6" s="5">
        <v>3.2</v>
      </c>
      <c r="B6" s="5" t="s">
        <v>39</v>
      </c>
      <c r="C6" s="5" t="s">
        <v>152</v>
      </c>
      <c r="D6" s="7"/>
      <c r="E6" s="7">
        <v>8.33</v>
      </c>
      <c r="F6" s="5"/>
    </row>
    <row r="7" spans="1:6">
      <c r="A7" s="5">
        <v>3.3</v>
      </c>
      <c r="B7" s="5" t="s">
        <v>39</v>
      </c>
      <c r="C7" s="5" t="s">
        <v>153</v>
      </c>
      <c r="D7" s="7"/>
      <c r="E7" s="7">
        <v>8.33</v>
      </c>
      <c r="F7" s="5"/>
    </row>
    <row r="8" spans="1:6">
      <c r="A8" s="5">
        <v>3.4</v>
      </c>
      <c r="B8" s="5" t="s">
        <v>39</v>
      </c>
      <c r="C8" s="5" t="s">
        <v>154</v>
      </c>
      <c r="D8" s="7"/>
      <c r="E8" s="7">
        <v>8.33</v>
      </c>
      <c r="F8" s="5"/>
    </row>
    <row r="9" spans="1:6">
      <c r="A9" s="5">
        <v>4.1</v>
      </c>
      <c r="B9" s="5" t="s">
        <v>41</v>
      </c>
      <c r="C9" s="5" t="s">
        <v>155</v>
      </c>
      <c r="D9" s="7"/>
      <c r="E9" s="7">
        <v>8.33</v>
      </c>
      <c r="F9" s="5"/>
    </row>
    <row r="10" spans="1:6">
      <c r="A10" s="5">
        <v>4.2</v>
      </c>
      <c r="B10" s="5" t="s">
        <v>41</v>
      </c>
      <c r="C10" s="5" t="s">
        <v>156</v>
      </c>
      <c r="D10" s="7"/>
      <c r="E10" s="7">
        <v>8.33</v>
      </c>
      <c r="F10" s="5"/>
    </row>
    <row r="11" spans="1:6">
      <c r="A11" s="5">
        <v>6.1</v>
      </c>
      <c r="B11" s="5" t="s">
        <v>45</v>
      </c>
      <c r="C11" s="5" t="s">
        <v>157</v>
      </c>
      <c r="D11" s="7"/>
      <c r="E11" s="7">
        <v>8.33</v>
      </c>
      <c r="F11" s="5"/>
    </row>
    <row r="12" spans="1:6">
      <c r="A12" s="5">
        <v>7.1</v>
      </c>
      <c r="B12" s="5" t="s">
        <v>47</v>
      </c>
      <c r="C12" s="5" t="s">
        <v>158</v>
      </c>
      <c r="D12" s="7"/>
      <c r="E12" s="7">
        <v>8.33</v>
      </c>
      <c r="F12" s="5"/>
    </row>
    <row r="13" spans="1:6">
      <c r="A13" s="5">
        <v>8.1</v>
      </c>
      <c r="B13" s="5" t="s">
        <v>49</v>
      </c>
      <c r="C13" s="5" t="s">
        <v>159</v>
      </c>
      <c r="D13" s="7"/>
      <c r="E13" s="7">
        <v>8.33</v>
      </c>
      <c r="F13" s="5"/>
    </row>
    <row r="14" spans="1:6">
      <c r="A14" s="5">
        <v>9.1</v>
      </c>
      <c r="B14" s="5" t="s">
        <v>51</v>
      </c>
      <c r="C14" s="5" t="s">
        <v>160</v>
      </c>
      <c r="D14" s="7"/>
      <c r="E14" s="7">
        <v>8.33</v>
      </c>
      <c r="F14" s="5"/>
    </row>
    <row r="15" spans="1:6">
      <c r="A15" s="5" t="s">
        <v>161</v>
      </c>
      <c r="B15" s="5"/>
      <c r="C15" s="5"/>
      <c r="D15" s="7"/>
      <c r="E15" s="7">
        <f>SUM(E3:E14)</f>
        <v>99.95999999999999</v>
      </c>
      <c r="F15" s="5" t="s">
        <v>162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163</v>
      </c>
      <c r="B1" s="6" t="s">
        <v>164</v>
      </c>
      <c r="C1" s="6">
        <v>1.1</v>
      </c>
      <c r="D1" s="6">
        <v>2.1</v>
      </c>
      <c r="E1" s="6">
        <v>3.1</v>
      </c>
      <c r="F1" s="6">
        <v>3.2</v>
      </c>
      <c r="G1" s="6">
        <v>3.3</v>
      </c>
      <c r="H1" s="6">
        <v>3.4</v>
      </c>
      <c r="I1" s="6">
        <v>4.1</v>
      </c>
      <c r="J1" s="6">
        <v>4.2</v>
      </c>
      <c r="K1" s="6">
        <v>6.1</v>
      </c>
      <c r="L1" s="6">
        <v>7.1</v>
      </c>
      <c r="M1" s="6">
        <v>8.1</v>
      </c>
      <c r="N1" s="6">
        <v>9.1</v>
      </c>
      <c r="O1" s="6" t="s">
        <v>165</v>
      </c>
      <c r="P1" s="6" t="s">
        <v>148</v>
      </c>
    </row>
    <row r="2" spans="1:16">
      <c r="A2" s="5" t="s">
        <v>166</v>
      </c>
      <c r="B2" s="5"/>
      <c r="C2" s="5"/>
      <c r="D2" s="5"/>
      <c r="E2" s="5"/>
      <c r="F2" s="5"/>
      <c r="G2" s="5"/>
      <c r="H2" s="5"/>
      <c r="I2" s="5"/>
      <c r="J2" s="5"/>
      <c r="K2" s="5"/>
      <c r="L2" s="5"/>
      <c r="M2" s="5"/>
      <c r="N2" s="5"/>
      <c r="O2" s="5" t="str">
        <f>IFERROR(AVERAGE(C2:N2),"")</f>
        <v/>
      </c>
      <c r="P2" s="5"/>
    </row>
    <row r="3" spans="1:16">
      <c r="A3" s="5" t="s">
        <v>167</v>
      </c>
      <c r="B3" s="5"/>
      <c r="C3" s="5"/>
      <c r="D3" s="5"/>
      <c r="E3" s="5"/>
      <c r="F3" s="5"/>
      <c r="G3" s="5"/>
      <c r="H3" s="5"/>
      <c r="I3" s="5"/>
      <c r="J3" s="5"/>
      <c r="K3" s="5"/>
      <c r="L3" s="5"/>
      <c r="M3" s="5"/>
      <c r="N3" s="5"/>
      <c r="O3" s="5" t="str">
        <f>IFERROR(AVERAGE(C3:N3),"")</f>
        <v/>
      </c>
      <c r="P3" s="5"/>
    </row>
    <row r="4" spans="1:16">
      <c r="A4" s="5" t="s">
        <v>168</v>
      </c>
      <c r="B4" s="5"/>
      <c r="C4" s="5"/>
      <c r="D4" s="5"/>
      <c r="E4" s="5"/>
      <c r="F4" s="5"/>
      <c r="G4" s="5"/>
      <c r="H4" s="5"/>
      <c r="I4" s="5"/>
      <c r="J4" s="5"/>
      <c r="K4" s="5"/>
      <c r="L4" s="5"/>
      <c r="M4" s="5"/>
      <c r="N4" s="5"/>
      <c r="O4" s="5" t="str">
        <f>IFERROR(AVERAGE(C4:N4),"")</f>
        <v/>
      </c>
      <c r="P4" s="5"/>
    </row>
    <row r="5" spans="1:16">
      <c r="A5" s="5" t="s">
        <v>169</v>
      </c>
      <c r="B5" s="5"/>
      <c r="C5" s="5"/>
      <c r="D5" s="5"/>
      <c r="E5" s="5"/>
      <c r="F5" s="5"/>
      <c r="G5" s="5"/>
      <c r="H5" s="5"/>
      <c r="I5" s="5"/>
      <c r="J5" s="5"/>
      <c r="K5" s="5"/>
      <c r="L5" s="5"/>
      <c r="M5" s="5"/>
      <c r="N5" s="5"/>
      <c r="O5" s="5" t="str">
        <f>IFERROR(AVERAGE(C5:N5),"")</f>
        <v/>
      </c>
      <c r="P5" s="5"/>
    </row>
    <row r="6" spans="1:16">
      <c r="A6" s="5" t="s">
        <v>170</v>
      </c>
      <c r="B6" s="5"/>
      <c r="C6" s="5"/>
      <c r="D6" s="5"/>
      <c r="E6" s="5"/>
      <c r="F6" s="5"/>
      <c r="G6" s="5"/>
      <c r="H6" s="5"/>
      <c r="I6" s="5"/>
      <c r="J6" s="5"/>
      <c r="K6" s="5"/>
      <c r="L6" s="5"/>
      <c r="M6" s="5"/>
      <c r="N6" s="5"/>
      <c r="O6" s="5" t="str">
        <f>IFERROR(AVERAGE(C6:N6),"")</f>
        <v/>
      </c>
      <c r="P6" s="5"/>
    </row>
    <row r="7" spans="1:16">
      <c r="A7" s="5" t="s">
        <v>171</v>
      </c>
      <c r="B7" s="5"/>
      <c r="C7" s="5"/>
      <c r="D7" s="5"/>
      <c r="E7" s="5"/>
      <c r="F7" s="5"/>
      <c r="G7" s="5"/>
      <c r="H7" s="5"/>
      <c r="I7" s="5"/>
      <c r="J7" s="5"/>
      <c r="K7" s="5"/>
      <c r="L7" s="5"/>
      <c r="M7" s="5"/>
      <c r="N7" s="5"/>
      <c r="O7" s="5" t="str">
        <f>IFERROR(AVERAGE(C7:N7),"")</f>
        <v/>
      </c>
      <c r="P7" s="5"/>
    </row>
    <row r="8" spans="1:16">
      <c r="A8" s="5" t="s">
        <v>172</v>
      </c>
      <c r="B8" s="5"/>
      <c r="C8" s="5"/>
      <c r="D8" s="5"/>
      <c r="E8" s="5"/>
      <c r="F8" s="5"/>
      <c r="G8" s="5"/>
      <c r="H8" s="5"/>
      <c r="I8" s="5"/>
      <c r="J8" s="5"/>
      <c r="K8" s="5"/>
      <c r="L8" s="5"/>
      <c r="M8" s="5"/>
      <c r="N8" s="5"/>
      <c r="O8" s="5" t="str">
        <f>IFERROR(AVERAGE(C8:N8),"")</f>
        <v/>
      </c>
      <c r="P8" s="5"/>
    </row>
    <row r="9" spans="1:16">
      <c r="A9" s="5" t="s">
        <v>173</v>
      </c>
      <c r="B9" s="5"/>
      <c r="C9" s="5"/>
      <c r="D9" s="5"/>
      <c r="E9" s="5"/>
      <c r="F9" s="5"/>
      <c r="G9" s="5"/>
      <c r="H9" s="5"/>
      <c r="I9" s="5"/>
      <c r="J9" s="5"/>
      <c r="K9" s="5"/>
      <c r="L9" s="5"/>
      <c r="M9" s="5"/>
      <c r="N9" s="5"/>
      <c r="O9" s="5" t="str">
        <f>IFERROR(AVERAGE(C9:N9),"")</f>
        <v/>
      </c>
      <c r="P9" s="5"/>
    </row>
    <row r="10" spans="1:16">
      <c r="A10" s="5" t="s">
        <v>174</v>
      </c>
      <c r="B10" s="5"/>
      <c r="C10" s="5"/>
      <c r="D10" s="5"/>
      <c r="E10" s="5"/>
      <c r="F10" s="5"/>
      <c r="G10" s="5"/>
      <c r="H10" s="5"/>
      <c r="I10" s="5"/>
      <c r="J10" s="5"/>
      <c r="K10" s="5"/>
      <c r="L10" s="5"/>
      <c r="M10" s="5"/>
      <c r="N10" s="5"/>
      <c r="O10" s="5" t="str">
        <f>IFERROR(AVERAGE(C10:N10),"")</f>
        <v/>
      </c>
      <c r="P10" s="5"/>
    </row>
    <row r="11" spans="1:16">
      <c r="A11" s="5" t="s">
        <v>175</v>
      </c>
      <c r="B11" s="5"/>
      <c r="C11" s="5"/>
      <c r="D11" s="5"/>
      <c r="E11" s="5"/>
      <c r="F11" s="5"/>
      <c r="G11" s="5"/>
      <c r="H11" s="5"/>
      <c r="I11" s="5"/>
      <c r="J11" s="5"/>
      <c r="K11" s="5"/>
      <c r="L11" s="5"/>
      <c r="M11" s="5"/>
      <c r="N11" s="5"/>
      <c r="O11" s="5" t="str">
        <f>IFERROR(AVERAGE(C11:N11),"")</f>
        <v/>
      </c>
      <c r="P11" s="5"/>
    </row>
    <row r="12" spans="1:16">
      <c r="A12" s="5" t="s">
        <v>176</v>
      </c>
      <c r="B12" s="5"/>
      <c r="C12" s="5"/>
      <c r="D12" s="5"/>
      <c r="E12" s="5"/>
      <c r="F12" s="5"/>
      <c r="G12" s="5"/>
      <c r="H12" s="5"/>
      <c r="I12" s="5"/>
      <c r="J12" s="5"/>
      <c r="K12" s="5"/>
      <c r="L12" s="5"/>
      <c r="M12" s="5"/>
      <c r="N12" s="5"/>
      <c r="O12" s="5" t="str">
        <f>IFERROR(AVERAGE(C12:N12),"")</f>
        <v/>
      </c>
      <c r="P12" s="5"/>
    </row>
    <row r="13" spans="1:16">
      <c r="A13" s="5" t="s">
        <v>177</v>
      </c>
      <c r="B13" s="5"/>
      <c r="C13" s="5"/>
      <c r="D13" s="5"/>
      <c r="E13" s="5"/>
      <c r="F13" s="5"/>
      <c r="G13" s="5"/>
      <c r="H13" s="5"/>
      <c r="I13" s="5"/>
      <c r="J13" s="5"/>
      <c r="K13" s="5"/>
      <c r="L13" s="5"/>
      <c r="M13" s="5"/>
      <c r="N13" s="5"/>
      <c r="O13" s="5" t="str">
        <f>IFERROR(AVERAGE(C13:N13),"")</f>
        <v/>
      </c>
      <c r="P13" s="5"/>
    </row>
    <row r="14" spans="1:16">
      <c r="A14" s="5" t="s">
        <v>178</v>
      </c>
      <c r="B14" s="5"/>
      <c r="C14" s="5"/>
      <c r="D14" s="5"/>
      <c r="E14" s="5"/>
      <c r="F14" s="5"/>
      <c r="G14" s="5"/>
      <c r="H14" s="5"/>
      <c r="I14" s="5"/>
      <c r="J14" s="5"/>
      <c r="K14" s="5"/>
      <c r="L14" s="5"/>
      <c r="M14" s="5"/>
      <c r="N14" s="5"/>
      <c r="O14" s="5" t="str">
        <f>IFERROR(AVERAGE(C14:N14),"")</f>
        <v/>
      </c>
      <c r="P14" s="5"/>
    </row>
    <row r="15" spans="1:16">
      <c r="A15" s="5" t="s">
        <v>179</v>
      </c>
      <c r="B15" s="5"/>
      <c r="C15" s="5"/>
      <c r="D15" s="5"/>
      <c r="E15" s="5"/>
      <c r="F15" s="5"/>
      <c r="G15" s="5"/>
      <c r="H15" s="5"/>
      <c r="I15" s="5"/>
      <c r="J15" s="5"/>
      <c r="K15" s="5"/>
      <c r="L15" s="5"/>
      <c r="M15" s="5"/>
      <c r="N15" s="5"/>
      <c r="O15" s="5" t="str">
        <f>IFERROR(AVERAGE(C15:N15),"")</f>
        <v/>
      </c>
      <c r="P15" s="5"/>
    </row>
    <row r="16" spans="1:16">
      <c r="A16" s="5" t="s">
        <v>180</v>
      </c>
      <c r="B16" s="5"/>
      <c r="C16" s="5"/>
      <c r="D16" s="5"/>
      <c r="E16" s="5"/>
      <c r="F16" s="5"/>
      <c r="G16" s="5"/>
      <c r="H16" s="5"/>
      <c r="I16" s="5"/>
      <c r="J16" s="5"/>
      <c r="K16" s="5"/>
      <c r="L16" s="5"/>
      <c r="M16" s="5"/>
      <c r="N16" s="5"/>
      <c r="O16" s="5" t="str">
        <f>IFERROR(AVERAGE(C16:N16),"")</f>
        <v/>
      </c>
      <c r="P16" s="5"/>
    </row>
    <row r="17" spans="1:16">
      <c r="A17" s="5" t="s">
        <v>181</v>
      </c>
      <c r="B17" s="5"/>
      <c r="C17" s="5"/>
      <c r="D17" s="5"/>
      <c r="E17" s="5"/>
      <c r="F17" s="5"/>
      <c r="G17" s="5"/>
      <c r="H17" s="5"/>
      <c r="I17" s="5"/>
      <c r="J17" s="5"/>
      <c r="K17" s="5"/>
      <c r="L17" s="5"/>
      <c r="M17" s="5"/>
      <c r="N17" s="5"/>
      <c r="O17" s="5" t="str">
        <f>IFERROR(AVERAGE(C17:N17),"")</f>
        <v/>
      </c>
      <c r="P17" s="5"/>
    </row>
    <row r="18" spans="1:16">
      <c r="A18" s="5" t="s">
        <v>182</v>
      </c>
      <c r="B18" s="5"/>
      <c r="C18" s="5"/>
      <c r="D18" s="5"/>
      <c r="E18" s="5"/>
      <c r="F18" s="5"/>
      <c r="G18" s="5"/>
      <c r="H18" s="5"/>
      <c r="I18" s="5"/>
      <c r="J18" s="5"/>
      <c r="K18" s="5"/>
      <c r="L18" s="5"/>
      <c r="M18" s="5"/>
      <c r="N18" s="5"/>
      <c r="O18" s="5" t="str">
        <f>IFERROR(AVERAGE(C18:N18),"")</f>
        <v/>
      </c>
      <c r="P18" s="5"/>
    </row>
    <row r="19" spans="1:16">
      <c r="A19" s="5" t="s">
        <v>183</v>
      </c>
      <c r="B19" s="5"/>
      <c r="C19" s="5"/>
      <c r="D19" s="5"/>
      <c r="E19" s="5"/>
      <c r="F19" s="5"/>
      <c r="G19" s="5"/>
      <c r="H19" s="5"/>
      <c r="I19" s="5"/>
      <c r="J19" s="5"/>
      <c r="K19" s="5"/>
      <c r="L19" s="5"/>
      <c r="M19" s="5"/>
      <c r="N19" s="5"/>
      <c r="O19" s="5" t="str">
        <f>IFERROR(AVERAGE(C19:N19),"")</f>
        <v/>
      </c>
      <c r="P19" s="5"/>
    </row>
    <row r="20" spans="1:16">
      <c r="A20" s="5" t="s">
        <v>184</v>
      </c>
      <c r="B20" s="5"/>
      <c r="C20" s="5"/>
      <c r="D20" s="5"/>
      <c r="E20" s="5"/>
      <c r="F20" s="5"/>
      <c r="G20" s="5"/>
      <c r="H20" s="5"/>
      <c r="I20" s="5"/>
      <c r="J20" s="5"/>
      <c r="K20" s="5"/>
      <c r="L20" s="5"/>
      <c r="M20" s="5"/>
      <c r="N20" s="5"/>
      <c r="O20" s="5" t="str">
        <f>IFERROR(AVERAGE(C20:N20),"")</f>
        <v/>
      </c>
      <c r="P20" s="5"/>
    </row>
    <row r="21" spans="1:16">
      <c r="A21" s="5" t="s">
        <v>185</v>
      </c>
      <c r="B21" s="5"/>
      <c r="C21" s="5"/>
      <c r="D21" s="5"/>
      <c r="E21" s="5"/>
      <c r="F21" s="5"/>
      <c r="G21" s="5"/>
      <c r="H21" s="5"/>
      <c r="I21" s="5"/>
      <c r="J21" s="5"/>
      <c r="K21" s="5"/>
      <c r="L21" s="5"/>
      <c r="M21" s="5"/>
      <c r="N21" s="5"/>
      <c r="O21" s="5" t="str">
        <f>IFERROR(AVERAGE(C21:N21),"")</f>
        <v/>
      </c>
      <c r="P21" s="5"/>
    </row>
    <row r="22" spans="1:16">
      <c r="A22" s="5" t="s">
        <v>186</v>
      </c>
      <c r="B22" s="5"/>
      <c r="C22" s="5"/>
      <c r="D22" s="5"/>
      <c r="E22" s="5"/>
      <c r="F22" s="5"/>
      <c r="G22" s="5"/>
      <c r="H22" s="5"/>
      <c r="I22" s="5"/>
      <c r="J22" s="5"/>
      <c r="K22" s="5"/>
      <c r="L22" s="5"/>
      <c r="M22" s="5"/>
      <c r="N22" s="5"/>
      <c r="O22" s="5" t="str">
        <f>IFERROR(AVERAGE(C22:N22),"")</f>
        <v/>
      </c>
      <c r="P22" s="5"/>
    </row>
    <row r="23" spans="1:16">
      <c r="A23" s="5" t="s">
        <v>187</v>
      </c>
      <c r="B23" s="5"/>
      <c r="C23" s="5"/>
      <c r="D23" s="5"/>
      <c r="E23" s="5"/>
      <c r="F23" s="5"/>
      <c r="G23" s="5"/>
      <c r="H23" s="5"/>
      <c r="I23" s="5"/>
      <c r="J23" s="5"/>
      <c r="K23" s="5"/>
      <c r="L23" s="5"/>
      <c r="M23" s="5"/>
      <c r="N23" s="5"/>
      <c r="O23" s="5" t="str">
        <f>IFERROR(AVERAGE(C23:N23),"")</f>
        <v/>
      </c>
      <c r="P23" s="5"/>
    </row>
    <row r="24" spans="1:16">
      <c r="A24" s="5" t="s">
        <v>188</v>
      </c>
      <c r="B24" s="5"/>
      <c r="C24" s="5"/>
      <c r="D24" s="5"/>
      <c r="E24" s="5"/>
      <c r="F24" s="5"/>
      <c r="G24" s="5"/>
      <c r="H24" s="5"/>
      <c r="I24" s="5"/>
      <c r="J24" s="5"/>
      <c r="K24" s="5"/>
      <c r="L24" s="5"/>
      <c r="M24" s="5"/>
      <c r="N24" s="5"/>
      <c r="O24" s="5" t="str">
        <f>IFERROR(AVERAGE(C24:N24),"")</f>
        <v/>
      </c>
      <c r="P24" s="5"/>
    </row>
    <row r="25" spans="1:16">
      <c r="A25" s="5" t="s">
        <v>189</v>
      </c>
      <c r="B25" s="5"/>
      <c r="C25" s="5"/>
      <c r="D25" s="5"/>
      <c r="E25" s="5"/>
      <c r="F25" s="5"/>
      <c r="G25" s="5"/>
      <c r="H25" s="5"/>
      <c r="I25" s="5"/>
      <c r="J25" s="5"/>
      <c r="K25" s="5"/>
      <c r="L25" s="5"/>
      <c r="M25" s="5"/>
      <c r="N25" s="5"/>
      <c r="O25" s="5" t="str">
        <f>IFERROR(AVERAGE(C25:N25),"")</f>
        <v/>
      </c>
      <c r="P25" s="5"/>
    </row>
    <row r="26" spans="1:16">
      <c r="A26" s="5" t="s">
        <v>190</v>
      </c>
      <c r="B26" s="5"/>
      <c r="C26" s="5"/>
      <c r="D26" s="5"/>
      <c r="E26" s="5"/>
      <c r="F26" s="5"/>
      <c r="G26" s="5"/>
      <c r="H26" s="5"/>
      <c r="I26" s="5"/>
      <c r="J26" s="5"/>
      <c r="K26" s="5"/>
      <c r="L26" s="5"/>
      <c r="M26" s="5"/>
      <c r="N26" s="5"/>
      <c r="O26" s="5" t="str">
        <f>IFERROR(AVERAGE(C26:N26),"")</f>
        <v/>
      </c>
      <c r="P26" s="5"/>
    </row>
    <row r="27" spans="1:16">
      <c r="A27" s="5" t="s">
        <v>191</v>
      </c>
      <c r="B27" s="5"/>
      <c r="C27" s="5"/>
      <c r="D27" s="5"/>
      <c r="E27" s="5"/>
      <c r="F27" s="5"/>
      <c r="G27" s="5"/>
      <c r="H27" s="5"/>
      <c r="I27" s="5"/>
      <c r="J27" s="5"/>
      <c r="K27" s="5"/>
      <c r="L27" s="5"/>
      <c r="M27" s="5"/>
      <c r="N27" s="5"/>
      <c r="O27" s="5" t="str">
        <f>IFERROR(AVERAGE(C27:N27),"")</f>
        <v/>
      </c>
      <c r="P27" s="5"/>
    </row>
    <row r="28" spans="1:16">
      <c r="A28" s="5" t="s">
        <v>192</v>
      </c>
      <c r="B28" s="5"/>
      <c r="C28" s="5"/>
      <c r="D28" s="5"/>
      <c r="E28" s="5"/>
      <c r="F28" s="5"/>
      <c r="G28" s="5"/>
      <c r="H28" s="5"/>
      <c r="I28" s="5"/>
      <c r="J28" s="5"/>
      <c r="K28" s="5"/>
      <c r="L28" s="5"/>
      <c r="M28" s="5"/>
      <c r="N28" s="5"/>
      <c r="O28" s="5" t="str">
        <f>IFERROR(AVERAGE(C28:N28),"")</f>
        <v/>
      </c>
      <c r="P28" s="5"/>
    </row>
    <row r="29" spans="1:16">
      <c r="A29" s="5" t="s">
        <v>193</v>
      </c>
      <c r="B29" s="5"/>
      <c r="C29" s="5"/>
      <c r="D29" s="5"/>
      <c r="E29" s="5"/>
      <c r="F29" s="5"/>
      <c r="G29" s="5"/>
      <c r="H29" s="5"/>
      <c r="I29" s="5"/>
      <c r="J29" s="5"/>
      <c r="K29" s="5"/>
      <c r="L29" s="5"/>
      <c r="M29" s="5"/>
      <c r="N29" s="5"/>
      <c r="O29" s="5" t="str">
        <f>IFERROR(AVERAGE(C29:N29),"")</f>
        <v/>
      </c>
      <c r="P29" s="5"/>
    </row>
    <row r="30" spans="1:16">
      <c r="A30" s="5" t="s">
        <v>194</v>
      </c>
      <c r="B30" s="5"/>
      <c r="C30" s="5"/>
      <c r="D30" s="5"/>
      <c r="E30" s="5"/>
      <c r="F30" s="5"/>
      <c r="G30" s="5"/>
      <c r="H30" s="5"/>
      <c r="I30" s="5"/>
      <c r="J30" s="5"/>
      <c r="K30" s="5"/>
      <c r="L30" s="5"/>
      <c r="M30" s="5"/>
      <c r="N30" s="5"/>
      <c r="O30" s="5" t="str">
        <f>IFERROR(AVERAGE(C30:N30),"")</f>
        <v/>
      </c>
      <c r="P30" s="5"/>
    </row>
    <row r="31" spans="1:16">
      <c r="A31" s="5" t="s">
        <v>195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8.33</v>
      </c>
    </row>
    <row r="3" spans="1:11">
      <c r="A3" s="5" t="s">
        <v>2</v>
      </c>
      <c r="B3" s="5">
        <v>2.1</v>
      </c>
      <c r="C3" s="5" t="s">
        <v>37</v>
      </c>
      <c r="D3" s="5" t="s">
        <v>62</v>
      </c>
      <c r="E3" s="5"/>
      <c r="F3" s="5"/>
      <c r="G3" s="5"/>
      <c r="H3" s="5" t="s">
        <v>61</v>
      </c>
      <c r="I3" s="5"/>
      <c r="J3" s="5"/>
      <c r="K3" s="7">
        <v>8.33</v>
      </c>
    </row>
    <row r="4" spans="1:11">
      <c r="A4" s="5" t="s">
        <v>2</v>
      </c>
      <c r="B4" s="5">
        <v>3.1</v>
      </c>
      <c r="C4" s="5" t="s">
        <v>39</v>
      </c>
      <c r="D4" s="5" t="s">
        <v>63</v>
      </c>
      <c r="E4" s="5"/>
      <c r="F4" s="5"/>
      <c r="G4" s="5"/>
      <c r="H4" s="5" t="s">
        <v>61</v>
      </c>
      <c r="I4" s="5"/>
      <c r="J4" s="5"/>
      <c r="K4" s="7">
        <v>8.33</v>
      </c>
    </row>
    <row r="5" spans="1:11">
      <c r="A5" s="5" t="s">
        <v>2</v>
      </c>
      <c r="B5" s="5">
        <v>3.2</v>
      </c>
      <c r="C5" s="5" t="s">
        <v>39</v>
      </c>
      <c r="D5" s="5" t="s">
        <v>64</v>
      </c>
      <c r="E5" s="5"/>
      <c r="F5" s="5"/>
      <c r="G5" s="5"/>
      <c r="H5" s="5" t="s">
        <v>61</v>
      </c>
      <c r="I5" s="5"/>
      <c r="J5" s="5"/>
      <c r="K5" s="7">
        <v>8.33</v>
      </c>
    </row>
    <row r="6" spans="1:11">
      <c r="A6" s="5" t="s">
        <v>2</v>
      </c>
      <c r="B6" s="5">
        <v>3.3</v>
      </c>
      <c r="C6" s="5" t="s">
        <v>39</v>
      </c>
      <c r="D6" s="5" t="s">
        <v>65</v>
      </c>
      <c r="E6" s="5"/>
      <c r="F6" s="5"/>
      <c r="G6" s="5"/>
      <c r="H6" s="5" t="s">
        <v>61</v>
      </c>
      <c r="I6" s="5"/>
      <c r="J6" s="5"/>
      <c r="K6" s="7">
        <v>8.33</v>
      </c>
    </row>
    <row r="7" spans="1:11">
      <c r="A7" s="5" t="s">
        <v>2</v>
      </c>
      <c r="B7" s="5">
        <v>3.4</v>
      </c>
      <c r="C7" s="5" t="s">
        <v>39</v>
      </c>
      <c r="D7" s="5" t="s">
        <v>66</v>
      </c>
      <c r="E7" s="5"/>
      <c r="F7" s="5"/>
      <c r="G7" s="5"/>
      <c r="H7" s="5" t="s">
        <v>61</v>
      </c>
      <c r="I7" s="5"/>
      <c r="J7" s="5"/>
      <c r="K7" s="7">
        <v>8.33</v>
      </c>
    </row>
    <row r="8" spans="1:11">
      <c r="A8" s="5" t="s">
        <v>2</v>
      </c>
      <c r="B8" s="5">
        <v>4.1</v>
      </c>
      <c r="C8" s="5" t="s">
        <v>41</v>
      </c>
      <c r="D8" s="5" t="s">
        <v>67</v>
      </c>
      <c r="E8" s="5"/>
      <c r="F8" s="5"/>
      <c r="G8" s="5"/>
      <c r="H8" s="5" t="s">
        <v>61</v>
      </c>
      <c r="I8" s="5"/>
      <c r="J8" s="5"/>
      <c r="K8" s="7">
        <v>8.33</v>
      </c>
    </row>
    <row r="9" spans="1:11">
      <c r="A9" s="5" t="s">
        <v>2</v>
      </c>
      <c r="B9" s="5">
        <v>4.2</v>
      </c>
      <c r="C9" s="5" t="s">
        <v>41</v>
      </c>
      <c r="D9" s="5" t="s">
        <v>68</v>
      </c>
      <c r="E9" s="5"/>
      <c r="F9" s="5"/>
      <c r="G9" s="5"/>
      <c r="H9" s="5" t="s">
        <v>61</v>
      </c>
      <c r="I9" s="5"/>
      <c r="J9" s="5"/>
      <c r="K9" s="7">
        <v>8.33</v>
      </c>
    </row>
    <row r="10" spans="1:11">
      <c r="A10" s="5" t="s">
        <v>2</v>
      </c>
      <c r="B10" s="5">
        <v>6.1</v>
      </c>
      <c r="C10" s="5" t="s">
        <v>45</v>
      </c>
      <c r="D10" s="5" t="s">
        <v>69</v>
      </c>
      <c r="E10" s="5"/>
      <c r="F10" s="5"/>
      <c r="G10" s="5"/>
      <c r="H10" s="5" t="s">
        <v>61</v>
      </c>
      <c r="I10" s="5"/>
      <c r="J10" s="5"/>
      <c r="K10" s="7">
        <v>8.33</v>
      </c>
    </row>
    <row r="11" spans="1:11">
      <c r="A11" s="5" t="s">
        <v>2</v>
      </c>
      <c r="B11" s="5">
        <v>7.1</v>
      </c>
      <c r="C11" s="5" t="s">
        <v>47</v>
      </c>
      <c r="D11" s="5" t="s">
        <v>70</v>
      </c>
      <c r="E11" s="5"/>
      <c r="F11" s="5"/>
      <c r="G11" s="5"/>
      <c r="H11" s="5" t="s">
        <v>61</v>
      </c>
      <c r="I11" s="5"/>
      <c r="J11" s="5"/>
      <c r="K11" s="7">
        <v>8.33</v>
      </c>
    </row>
    <row r="12" spans="1:11">
      <c r="A12" s="5" t="s">
        <v>2</v>
      </c>
      <c r="B12" s="5">
        <v>8.1</v>
      </c>
      <c r="C12" s="5" t="s">
        <v>49</v>
      </c>
      <c r="D12" s="5" t="s">
        <v>71</v>
      </c>
      <c r="E12" s="5"/>
      <c r="F12" s="5"/>
      <c r="G12" s="5"/>
      <c r="H12" s="5" t="s">
        <v>61</v>
      </c>
      <c r="I12" s="5"/>
      <c r="J12" s="5"/>
      <c r="K12" s="7">
        <v>8.33</v>
      </c>
    </row>
    <row r="13" spans="1:11">
      <c r="A13" s="5" t="s">
        <v>2</v>
      </c>
      <c r="B13" s="5">
        <v>9.1</v>
      </c>
      <c r="C13" s="5" t="s">
        <v>51</v>
      </c>
      <c r="D13" s="5" t="s">
        <v>72</v>
      </c>
      <c r="E13" s="5"/>
      <c r="F13" s="5"/>
      <c r="G13" s="5"/>
      <c r="H13" s="5" t="s">
        <v>61</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73</v>
      </c>
      <c r="C1" s="6" t="s">
        <v>74</v>
      </c>
      <c r="D1" s="6" t="s">
        <v>75</v>
      </c>
      <c r="E1" s="6" t="s">
        <v>30</v>
      </c>
      <c r="F1" s="6" t="s">
        <v>76</v>
      </c>
      <c r="G1" s="6" t="s">
        <v>77</v>
      </c>
      <c r="H1" s="6" t="s">
        <v>78</v>
      </c>
      <c r="I1" s="6" t="s">
        <v>79</v>
      </c>
    </row>
    <row r="2" spans="1:9">
      <c r="A2" s="5" t="s">
        <v>2</v>
      </c>
      <c r="B2" s="5" t="s">
        <v>80</v>
      </c>
      <c r="C2" s="5">
        <v>1</v>
      </c>
      <c r="D2" s="5" t="s">
        <v>81</v>
      </c>
      <c r="E2" s="5"/>
      <c r="F2" s="5"/>
      <c r="G2" s="5"/>
      <c r="H2" s="5"/>
      <c r="I2" s="5"/>
    </row>
    <row r="3" spans="1:9">
      <c r="A3" s="5" t="s">
        <v>2</v>
      </c>
      <c r="B3" s="5" t="s">
        <v>80</v>
      </c>
      <c r="C3" s="5">
        <v>2</v>
      </c>
      <c r="D3" s="5" t="s">
        <v>82</v>
      </c>
      <c r="E3" s="5"/>
      <c r="F3" s="5"/>
      <c r="G3" s="5"/>
      <c r="H3" s="5"/>
      <c r="I3" s="5"/>
    </row>
    <row r="4" spans="1:9">
      <c r="A4" s="5" t="s">
        <v>2</v>
      </c>
      <c r="B4" s="5" t="s">
        <v>80</v>
      </c>
      <c r="C4" s="5">
        <v>3</v>
      </c>
      <c r="D4" s="5" t="s">
        <v>83</v>
      </c>
      <c r="E4" s="5"/>
      <c r="F4" s="5"/>
      <c r="G4" s="5"/>
      <c r="H4" s="5"/>
      <c r="I4" s="5"/>
    </row>
    <row r="5" spans="1:9">
      <c r="A5" s="5" t="s">
        <v>2</v>
      </c>
      <c r="B5" s="5" t="s">
        <v>80</v>
      </c>
      <c r="C5" s="5">
        <v>4</v>
      </c>
      <c r="D5" s="5" t="s">
        <v>84</v>
      </c>
      <c r="E5" s="5"/>
      <c r="F5" s="5"/>
      <c r="G5" s="5"/>
      <c r="H5" s="5"/>
      <c r="I5" s="5"/>
    </row>
    <row r="6" spans="1:9">
      <c r="A6" s="5" t="s">
        <v>2</v>
      </c>
      <c r="B6" s="5" t="s">
        <v>80</v>
      </c>
      <c r="C6" s="5">
        <v>5</v>
      </c>
      <c r="D6" s="5" t="s">
        <v>85</v>
      </c>
      <c r="E6" s="5"/>
      <c r="F6" s="5"/>
      <c r="G6" s="5"/>
      <c r="H6" s="5"/>
      <c r="I6" s="5"/>
    </row>
    <row r="7" spans="1:9">
      <c r="A7" s="5" t="s">
        <v>2</v>
      </c>
      <c r="B7" s="5" t="s">
        <v>80</v>
      </c>
      <c r="C7" s="5">
        <v>1</v>
      </c>
      <c r="D7" s="5" t="s">
        <v>86</v>
      </c>
      <c r="E7" s="5"/>
      <c r="F7" s="5"/>
      <c r="G7" s="5"/>
      <c r="H7" s="5"/>
      <c r="I7" s="5"/>
    </row>
    <row r="8" spans="1:9">
      <c r="A8" s="5" t="s">
        <v>2</v>
      </c>
      <c r="B8" s="5" t="s">
        <v>80</v>
      </c>
      <c r="C8" s="5">
        <v>2</v>
      </c>
      <c r="D8" s="5" t="s">
        <v>87</v>
      </c>
      <c r="E8" s="5"/>
      <c r="F8" s="5"/>
      <c r="G8" s="5"/>
      <c r="H8" s="5"/>
      <c r="I8" s="5"/>
    </row>
    <row r="9" spans="1:9">
      <c r="A9" s="5" t="s">
        <v>2</v>
      </c>
      <c r="B9" s="5" t="s">
        <v>80</v>
      </c>
      <c r="C9" s="5">
        <v>3</v>
      </c>
      <c r="D9" s="5" t="s">
        <v>88</v>
      </c>
      <c r="E9" s="5"/>
      <c r="F9" s="5"/>
      <c r="G9" s="5"/>
      <c r="H9" s="5"/>
      <c r="I9" s="5"/>
    </row>
    <row r="10" spans="1:9">
      <c r="A10" s="5" t="s">
        <v>2</v>
      </c>
      <c r="B10" s="5" t="s">
        <v>80</v>
      </c>
      <c r="C10" s="5">
        <v>4</v>
      </c>
      <c r="D10" s="5" t="s">
        <v>89</v>
      </c>
      <c r="E10" s="5"/>
      <c r="F10" s="5"/>
      <c r="G10" s="5"/>
      <c r="H10" s="5"/>
      <c r="I10" s="5"/>
    </row>
    <row r="11" spans="1:9">
      <c r="A11" s="5" t="s">
        <v>2</v>
      </c>
      <c r="B11" s="5" t="s">
        <v>80</v>
      </c>
      <c r="C11" s="5">
        <v>5</v>
      </c>
      <c r="D11" s="5" t="s">
        <v>90</v>
      </c>
      <c r="E11" s="5"/>
      <c r="F11" s="5"/>
      <c r="G11" s="5"/>
      <c r="H11" s="5"/>
      <c r="I11" s="5"/>
    </row>
    <row r="12" spans="1:9">
      <c r="A12" s="5" t="s">
        <v>2</v>
      </c>
      <c r="B12" s="5" t="s">
        <v>80</v>
      </c>
      <c r="C12" s="5">
        <v>6</v>
      </c>
      <c r="D12" s="5" t="s">
        <v>91</v>
      </c>
      <c r="E12" s="5"/>
      <c r="F12" s="5"/>
      <c r="G12" s="5"/>
      <c r="H12" s="5"/>
      <c r="I12" s="5"/>
    </row>
    <row r="13" spans="1:9">
      <c r="A13" s="5" t="s">
        <v>2</v>
      </c>
      <c r="B13" s="5" t="s">
        <v>80</v>
      </c>
      <c r="C13" s="5">
        <v>7</v>
      </c>
      <c r="D13" s="5" t="s">
        <v>92</v>
      </c>
      <c r="E13" s="5"/>
      <c r="F13" s="5"/>
      <c r="G13" s="5"/>
      <c r="H13" s="5"/>
      <c r="I13" s="5"/>
    </row>
    <row r="14" spans="1:9">
      <c r="A14" s="5" t="s">
        <v>2</v>
      </c>
      <c r="B14" s="5" t="s">
        <v>80</v>
      </c>
      <c r="C14" s="5">
        <v>8</v>
      </c>
      <c r="D14" s="5" t="s">
        <v>93</v>
      </c>
      <c r="E14" s="5"/>
      <c r="F14" s="5"/>
      <c r="G14" s="5"/>
      <c r="H14" s="5"/>
      <c r="I14" s="5"/>
    </row>
    <row r="15" spans="1:9">
      <c r="A15" s="5" t="s">
        <v>2</v>
      </c>
      <c r="B15" s="5" t="s">
        <v>80</v>
      </c>
      <c r="C15" s="5">
        <v>9</v>
      </c>
      <c r="D15" s="5" t="s">
        <v>94</v>
      </c>
      <c r="E15" s="5"/>
      <c r="F15" s="5"/>
      <c r="G15" s="5"/>
      <c r="H15" s="5"/>
      <c r="I15" s="5"/>
    </row>
    <row r="16" spans="1:9">
      <c r="A16" s="5" t="s">
        <v>2</v>
      </c>
      <c r="B16" s="5" t="s">
        <v>80</v>
      </c>
      <c r="C16" s="5">
        <v>10</v>
      </c>
      <c r="D16" s="5" t="s">
        <v>95</v>
      </c>
      <c r="E16" s="5"/>
      <c r="F16" s="5"/>
      <c r="G16" s="5"/>
      <c r="H16" s="5"/>
      <c r="I16" s="5"/>
    </row>
    <row r="17" spans="1:9">
      <c r="A17" s="5" t="s">
        <v>2</v>
      </c>
      <c r="B17" s="5" t="s">
        <v>80</v>
      </c>
      <c r="C17" s="5">
        <v>11</v>
      </c>
      <c r="D17" s="5" t="s">
        <v>96</v>
      </c>
      <c r="E17" s="5"/>
      <c r="F17" s="5"/>
      <c r="G17" s="5"/>
      <c r="H17" s="5"/>
      <c r="I17" s="5"/>
    </row>
    <row r="18" spans="1:9">
      <c r="A18" s="5" t="s">
        <v>2</v>
      </c>
      <c r="B18" s="5" t="s">
        <v>80</v>
      </c>
      <c r="C18" s="5">
        <v>12</v>
      </c>
      <c r="D18" s="5" t="s">
        <v>97</v>
      </c>
      <c r="E18" s="5"/>
      <c r="F18" s="5"/>
      <c r="G18" s="5"/>
      <c r="H18" s="5"/>
      <c r="I18" s="5"/>
    </row>
    <row r="19" spans="1:9">
      <c r="A19" s="5" t="s">
        <v>2</v>
      </c>
      <c r="B19" s="5" t="s">
        <v>80</v>
      </c>
      <c r="C19" s="5">
        <v>13</v>
      </c>
      <c r="D19" s="5" t="s">
        <v>98</v>
      </c>
      <c r="E19" s="5"/>
      <c r="F19" s="5"/>
      <c r="G19" s="5"/>
      <c r="H19" s="5"/>
      <c r="I19" s="5"/>
    </row>
    <row r="20" spans="1:9">
      <c r="A20" s="5" t="s">
        <v>2</v>
      </c>
      <c r="B20" s="5" t="s">
        <v>80</v>
      </c>
      <c r="C20" s="5">
        <v>14</v>
      </c>
      <c r="D20" s="5" t="s">
        <v>99</v>
      </c>
      <c r="E20" s="5"/>
      <c r="F20" s="5"/>
      <c r="G20" s="5"/>
      <c r="H20" s="5"/>
      <c r="I20" s="5"/>
    </row>
    <row r="21" spans="1:9">
      <c r="A21" s="5" t="s">
        <v>2</v>
      </c>
      <c r="B21" s="5" t="s">
        <v>80</v>
      </c>
      <c r="C21" s="5">
        <v>15</v>
      </c>
      <c r="D21" s="5" t="s">
        <v>100</v>
      </c>
      <c r="E21" s="5"/>
      <c r="F21" s="5"/>
      <c r="G21" s="5"/>
      <c r="H21" s="5"/>
      <c r="I21" s="5"/>
    </row>
    <row r="22" spans="1:9">
      <c r="A22" s="5" t="s">
        <v>2</v>
      </c>
      <c r="B22" s="5" t="s">
        <v>80</v>
      </c>
      <c r="C22" s="5">
        <v>16</v>
      </c>
      <c r="D22" s="5" t="s">
        <v>101</v>
      </c>
      <c r="E22" s="5"/>
      <c r="F22" s="5"/>
      <c r="G22" s="5"/>
      <c r="H22" s="5"/>
      <c r="I22" s="5"/>
    </row>
    <row r="23" spans="1:9">
      <c r="A23" s="5" t="s">
        <v>2</v>
      </c>
      <c r="B23" s="5" t="s">
        <v>80</v>
      </c>
      <c r="C23" s="5">
        <v>17</v>
      </c>
      <c r="D23" s="5" t="s">
        <v>102</v>
      </c>
      <c r="E23" s="5"/>
      <c r="F23" s="5"/>
      <c r="G23" s="5"/>
      <c r="H23" s="5"/>
      <c r="I23" s="5"/>
    </row>
    <row r="24" spans="1:9">
      <c r="A24" s="5" t="s">
        <v>2</v>
      </c>
      <c r="B24" s="5" t="s">
        <v>80</v>
      </c>
      <c r="C24" s="5">
        <v>18</v>
      </c>
      <c r="D24" s="5" t="s">
        <v>103</v>
      </c>
      <c r="E24" s="5"/>
      <c r="F24" s="5"/>
      <c r="G24" s="5"/>
      <c r="H24" s="5"/>
      <c r="I24" s="5"/>
    </row>
    <row r="25" spans="1:9">
      <c r="A25" s="5" t="s">
        <v>2</v>
      </c>
      <c r="B25" s="5" t="s">
        <v>80</v>
      </c>
      <c r="C25" s="5">
        <v>19</v>
      </c>
      <c r="D25" s="5" t="s">
        <v>104</v>
      </c>
      <c r="E25" s="5"/>
      <c r="F25" s="5"/>
      <c r="G25" s="5"/>
      <c r="H25" s="5"/>
      <c r="I25" s="5"/>
    </row>
    <row r="26" spans="1:9">
      <c r="A26" s="5" t="s">
        <v>2</v>
      </c>
      <c r="B26" s="5" t="s">
        <v>80</v>
      </c>
      <c r="C26" s="5">
        <v>20</v>
      </c>
      <c r="D26" s="5" t="s">
        <v>105</v>
      </c>
      <c r="E26" s="5"/>
      <c r="F26" s="5"/>
      <c r="G26" s="5"/>
      <c r="H26" s="5"/>
      <c r="I26" s="5"/>
    </row>
    <row r="27" spans="1:9">
      <c r="A27" s="5" t="s">
        <v>2</v>
      </c>
      <c r="B27" s="5" t="s">
        <v>80</v>
      </c>
      <c r="C27" s="5">
        <v>1</v>
      </c>
      <c r="D27" s="5" t="s">
        <v>106</v>
      </c>
      <c r="E27" s="5"/>
      <c r="F27" s="5"/>
      <c r="G27" s="5"/>
      <c r="H27" s="5"/>
      <c r="I27" s="5"/>
    </row>
    <row r="28" spans="1:9">
      <c r="A28" s="5" t="s">
        <v>2</v>
      </c>
      <c r="B28" s="5" t="s">
        <v>80</v>
      </c>
      <c r="C28" s="5">
        <v>2</v>
      </c>
      <c r="D28" s="5" t="s">
        <v>107</v>
      </c>
      <c r="E28" s="5"/>
      <c r="F28" s="5"/>
      <c r="G28" s="5"/>
      <c r="H28" s="5"/>
      <c r="I28" s="5"/>
    </row>
    <row r="29" spans="1:9">
      <c r="A29" s="5" t="s">
        <v>2</v>
      </c>
      <c r="B29" s="5" t="s">
        <v>80</v>
      </c>
      <c r="C29" s="5">
        <v>3</v>
      </c>
      <c r="D29" s="5" t="s">
        <v>108</v>
      </c>
      <c r="E29" s="5"/>
      <c r="F29" s="5"/>
      <c r="G29" s="5"/>
      <c r="H29" s="5"/>
      <c r="I29" s="5"/>
    </row>
    <row r="30" spans="1:9">
      <c r="A30" s="5" t="s">
        <v>2</v>
      </c>
      <c r="B30" s="5" t="s">
        <v>80</v>
      </c>
      <c r="C30" s="5">
        <v>4</v>
      </c>
      <c r="D30" s="5" t="s">
        <v>109</v>
      </c>
      <c r="E30" s="5"/>
      <c r="F30" s="5"/>
      <c r="G30" s="5"/>
      <c r="H30" s="5"/>
      <c r="I30" s="5"/>
    </row>
    <row r="31" spans="1:9">
      <c r="A31" s="5" t="s">
        <v>2</v>
      </c>
      <c r="B31" s="5" t="s">
        <v>80</v>
      </c>
      <c r="C31" s="5">
        <v>5</v>
      </c>
      <c r="D31" s="5" t="s">
        <v>110</v>
      </c>
      <c r="E31" s="5"/>
      <c r="F31" s="5"/>
      <c r="G31" s="5"/>
      <c r="H31" s="5"/>
      <c r="I31" s="5"/>
    </row>
    <row r="32" spans="1:9">
      <c r="A32" s="5" t="s">
        <v>2</v>
      </c>
      <c r="B32" s="5" t="s">
        <v>80</v>
      </c>
      <c r="C32" s="5">
        <v>6</v>
      </c>
      <c r="D32" s="5" t="s">
        <v>111</v>
      </c>
      <c r="E32" s="5"/>
      <c r="F32" s="5"/>
      <c r="G32" s="5"/>
      <c r="H32" s="5"/>
      <c r="I32" s="5"/>
    </row>
    <row r="33" spans="1:9">
      <c r="A33" s="5" t="s">
        <v>2</v>
      </c>
      <c r="B33" s="5" t="s">
        <v>80</v>
      </c>
      <c r="C33" s="5">
        <v>7</v>
      </c>
      <c r="D33" s="5" t="s">
        <v>112</v>
      </c>
      <c r="E33" s="5"/>
      <c r="F33" s="5"/>
      <c r="G33" s="5"/>
      <c r="H33" s="5"/>
      <c r="I33" s="5"/>
    </row>
    <row r="34" spans="1:9">
      <c r="A34" s="5" t="s">
        <v>2</v>
      </c>
      <c r="B34" s="5" t="s">
        <v>80</v>
      </c>
      <c r="C34" s="5">
        <v>8</v>
      </c>
      <c r="D34" s="5" t="s">
        <v>113</v>
      </c>
      <c r="E34" s="5"/>
      <c r="F34" s="5"/>
      <c r="G34" s="5"/>
      <c r="H34" s="5"/>
      <c r="I34" s="5"/>
    </row>
    <row r="35" spans="1:9">
      <c r="A35" s="5" t="s">
        <v>2</v>
      </c>
      <c r="B35" s="5" t="s">
        <v>80</v>
      </c>
      <c r="C35" s="5">
        <v>9</v>
      </c>
      <c r="D35" s="5" t="s">
        <v>114</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115</v>
      </c>
      <c r="B1" s="3"/>
      <c r="C1" s="3"/>
      <c r="D1" s="3"/>
    </row>
    <row r="2" spans="1:4">
      <c r="A2" s="6" t="s">
        <v>116</v>
      </c>
      <c r="B2" s="6" t="s">
        <v>117</v>
      </c>
      <c r="C2" s="6" t="s">
        <v>118</v>
      </c>
      <c r="D2" s="6" t="s">
        <v>119</v>
      </c>
    </row>
    <row r="3" spans="1:4">
      <c r="A3" s="5">
        <v>1</v>
      </c>
      <c r="B3" s="5" t="s">
        <v>120</v>
      </c>
      <c r="C3" s="5" t="s">
        <v>121</v>
      </c>
      <c r="D3" s="5" t="s">
        <v>122</v>
      </c>
    </row>
    <row r="4" spans="1:4">
      <c r="A4" s="5">
        <v>2</v>
      </c>
      <c r="B4" s="5" t="s">
        <v>123</v>
      </c>
      <c r="C4" s="5" t="s">
        <v>124</v>
      </c>
      <c r="D4" s="5" t="s">
        <v>125</v>
      </c>
    </row>
    <row r="5" spans="1:4">
      <c r="A5" s="5">
        <v>3</v>
      </c>
      <c r="B5" s="5" t="s">
        <v>126</v>
      </c>
      <c r="C5" s="5" t="s">
        <v>127</v>
      </c>
      <c r="D5" s="5" t="s">
        <v>128</v>
      </c>
    </row>
    <row r="6" spans="1:4">
      <c r="A6" s="5">
        <v>4</v>
      </c>
      <c r="B6" s="5" t="s">
        <v>129</v>
      </c>
      <c r="C6" s="5" t="s">
        <v>130</v>
      </c>
      <c r="D6" s="5"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2026-05-19T17:36:47+02:00</dcterms:created>
  <dcterms:modified xsi:type="dcterms:W3CDTF">2026-05-19T17:36:47+02:00</dcterms:modified>
  <dc:title>Currículo LOMLOE Geografía e Historia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