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<sst xmlns="http://schemas.openxmlformats.org/spreadsheetml/2006/main" uniqueCount="289">
  <si>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Corrigiendo.es</t>
  </si>
  <si>
    <t>Materia</t>
  </si>
  <si>
    <t>Geografía e Historia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</si>
  <si>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</si>
  <si>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</si>
  <si>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</si>
  <si>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</si>
  <si>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</si>
  <si>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</si>
  <si>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</si>
  <si>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</si>
  <si>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</si>
  <si>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</si>
  <si>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</si>
  <si>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</si>
  <si>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</si>
  <si>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</si>
  <si>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</si>
  <si>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</si>
  <si>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</si>
  <si>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</si>
  <si>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</si>
  <si>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19:33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</si>
  <si>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</si>
  <si>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</si>
  <si>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</si>
  <si>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</si>
  <si>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</si>
  <si>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</si>
  <si>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</si>
  <si>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</si>
  <si>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</si>
  <si>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</si>
  <si>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</si>
  <si>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</si>
  <si>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Ciències Socials: Geografia i Història</t>
  </si>
  <si>
    <t>CE.1</t>
  </si>
  <si>
    <t>Cercar i tractar informació que permeti interpretar el present i el passat, aplicant els procediments de la recerca hist rica i geogràfica a partir de l'anàlisi crítica de dades procedents de fonts anal giques i digitals, per transformar ho en coneixement i comunicar ho a través de diferents formats</t>
  </si>
  <si>
    <t>CE.2</t>
  </si>
  <si>
    <t>Indagar i argumentar a partir de problemes socials relle ants, locals i globals, per desenvolupar un pensament crític i respectuós amb les diferències, que contribueixi a la construcció de la identitat indi idual i col lecti a i a la consecució d'un present i un futur m s ust i inclusiu</t>
  </si>
  <si>
    <t>CE.3</t>
  </si>
  <si>
    <t>Interpretar els can is i les continu tats dels processos hist rics, mit an ant la realit ació de projectes d'in estigació i l'ús de fonts primàries i secundàries, per interpretar els problemes del món actual i fer propostes a fa or de la pau, el benestar i el desenvolupament sostenible</t>
  </si>
  <si>
    <t>CE.4</t>
  </si>
  <si>
    <t>Descobrir i analitzar els elements i dinàmiques que configuren el territori, mit an ant l'estudi de casos i problemàtiques geogràfiques, per valorar els diferents paisatges i proposar alternati es de gestió territorial, amb criteris de sostenibilitat i ustícia social</t>
  </si>
  <si>
    <t>CE.5</t>
  </si>
  <si>
    <t>Analitzar de forma crítica els mecanismes que han regulat la ida de les societats al llarg de la hist ria fins a l'actualitat i la construcció dels sistemes democràtics per participar de manera respectuosa i compromesa en activitats comunitàries que promoguin la con i ència, la cohesió social i l'equitat</t>
  </si>
  <si>
    <t>CE.6</t>
  </si>
  <si>
    <t>Interpretar els processos que han conformat les societats actuals en la se a diversitat i riquesa a partir de l'anàlisi de perspecti es i mirades diverses per formar se un criteri propi fonamentat i comprometre's en la defensa dels drets humans, la llibertat i la igualtat davant les situacions d'in ustícia i discriminació</t>
  </si>
  <si>
    <t>CE.7</t>
  </si>
  <si>
    <t>Identificar els fonaments que sostenen les identitats personals i col lecti es des d'una perspecti a intercultural, respectant els sentiments de pertinen a, i valorar les diverses manifestacions culturals i artístiques i el patrimoni material i immaterial per contribuir a la cohesió social i als valors que emanen d'una ciutadania europea responsable i solidària</t>
  </si>
  <si>
    <t>CE.8</t>
  </si>
  <si>
    <t>Analitzar les formes de ida i els fets i fen mens socials, passats i presents, des de la perspecti a de gènere, i comprometre's en la igualtat d'oportunitats, la participació efecti a i la responsabilitat compartida de totes les persones en la societat i l'entorn, superar estereotips i rebut ar qualse ol forma de discriminació i iolència</t>
  </si>
  <si>
    <t>CE.9</t>
  </si>
  <si>
    <t>valorar críticament les dinàmiques d'interdependència entre diferents factors dins un món globalitzat i les desigualtats i conflictes que es generen, i relacionar les problemàtiques locals i globals per proposar alternati es basades en la cultura de la pau i adquirir compromisos que permetin la consecució d'un món m s solidari i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</si>
  <si>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</si>
  <si>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</si>
  <si>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</si>
  <si>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</si>
  <si>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</si>
  <si>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</si>
  <si>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</si>
  <si>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continguts propis en diferents formats, mitjançant aplicacions i estratègies de recollida i representació de dades més complexes, contrastant críticament fonts actuals i del passat, tant analògiques com digitals.</t>
  </si>
  <si>
    <t>Comentario de fuente, mapa o texto</t>
  </si>
  <si>
    <t>Establir connexions i relacions entre els coneixements i les informacions adquirides, elaborant síntesis interpretatives i explicatives, mitjançant informes, estudis o dossiers que mostrin un avenç en els aprenentatges assolits.</t>
  </si>
  <si>
    <t>Transferir adequadament la informació i el coneixement a través de diferents mitjans a contextos i conjuntures actuals, i construir nou coneixement valorant solucions i alternatives diverses.</t>
  </si>
  <si>
    <t>Analitzar la veracitat i la fiabilitat de les fonts per diferenciar fets d’opinions, identificant la desinformació i utilitzant la informació seleccionada de manera efectiva per resoldre problemes.</t>
  </si>
  <si>
    <t>Generar productes originals i creatius tot connectant i reelaborant els coneixements previs mitjançant les eines d’investigació pròpies de les ciències socials.</t>
  </si>
  <si>
    <t>Explicar problemes passats i presents de la humanitat a diferents escales temporals i espacials, des del món local al global, utilitzant conceptes, situacions i dades rellevants de les ciències socials.</t>
  </si>
  <si>
    <t>Construir la identitat individual i col·lectiva en el context del món actual, dels seus reptes i conflictes, des d’una perspectiva crítica, sistèmica i global, tot reconeixent la diversitat com a element enriquidor de la convivència.</t>
  </si>
  <si>
    <t>Elaborar i comunicar productes propis, crítics i argumentats, amb una mirada oberta al diàleg i al respecte a judicis i plantejaments diferents, tot reflexionant sobre el propi procés d’aprenentatge.</t>
  </si>
  <si>
    <t>Distingir els grans canvis del món actual, als sectors productius, mercats i relacions socials, debatent les seves implicacions per a les generacions futures.</t>
  </si>
  <si>
    <t>Realitzar propostes per assolir els objectius de desenvolupament sostenible, mitjançant projectes de recerca, argumentades a partir de gràfics, imatges i mapes.</t>
  </si>
  <si>
    <t>Reflexionar sobre els reptes del passat, present i futur, i afrontar-los des de la perspectiva del sistema-món, la justícia social i la sostenibilitat.</t>
  </si>
  <si>
    <t>Realitzar estudis de casos amb variables múltiples i fer propostes per gestionar les activitats humanes en el territori amb criteris de sostenibilitat i justícia social.</t>
  </si>
  <si>
    <t>Actuar en defensa, protecció o millora de l’entorn (natural, rural i urbà) a través d’iniciatives a favor de la sostenibilitat i el repartiment just i solidari dels recursos.</t>
  </si>
  <si>
    <t>Comparar models d’organització política, econòmica i territorial per valorar com afecten la vida de les persones i fer propostes d’actuació.</t>
  </si>
  <si>
    <t>Assumir els valors democràtics en la convivència escolar i de l’entorn, fent propostes constructives i rebutjant situacions injustes i discriminatòries.</t>
  </si>
  <si>
    <t>Identificar les fites més importants en la lluita per a la democràcia i les llibertats al llarg del segle XX a l’estat espanyol, reconèixer els moviments socials i polítics que les han protagonitzat i preservar llurs memòries plurals.</t>
  </si>
  <si>
    <t>Exposar els objectius d’alguns moviments socials que treballen per a l’eliminació de les desigualtats i la resolució pacífica dels conflictes, identificant els elements que promouen la cohesió social i que generen una consciència solidària.</t>
  </si>
  <si>
    <t>Reconèixer els desafiaments de les modernes democràcies per a l’exercici d’una ciutadania activa, compromesa, participativa i inclusiva.</t>
  </si>
  <si>
    <t>Identificar les fites més importants del procés d’institucionalització dels drets humans al llarg del segle XX i XXI, valorarne les consecucions i identificar els mecanismes de protecció i garantia.</t>
  </si>
  <si>
    <t>Identificar els sabers i les aportacions dels pobles originaris, especialment dels territoris dominats per pobles colonitzadors, les amenaces que afronten actualment i els moviments socials que defensen els seus drets.</t>
  </si>
  <si>
    <t>Caracteritzar els mecanismes dels estats per garantir el dret dels ciutadans a l’accés equitatiu als serveis públics, reduir les desigualtats i garantir una vida digna per a tothom.</t>
  </si>
  <si>
    <t>Formar-se un criteri propi sobre alguns problemes rellevants de l’entorn i participar de manera activa i compromesa, individualment i en equip, en projectes socials i cívics que comportin la defensa dels drets de determinats col·lectius.</t>
  </si>
  <si>
    <t>Interpretar els processos que han conformat les societats europees actuals per mitjà d’una anàlisi intercultural i que incorpora una multiplicitat de factors i de perspectives.</t>
  </si>
  <si>
    <t>Analitzar les manifestacions artístiques i culturals i relacionar-les amb els seus creadors i la seva època, per interpretar les diverses cosmovisions i la seva finalitat.</t>
  </si>
  <si>
    <t>Identificar la importància representativa, expressiva i comunicativa de les imatges en la vida quotidiana de les persones i les societats i crear productes audiovisuals per expressar-se i comunicar resultats de recerques.</t>
  </si>
  <si>
    <t>Posicionar-se de manera argumentada davant de situacions de desigualtat, domini, injustícia i discriminació exercida sobre determinats col·lectius i minories.</t>
  </si>
  <si>
    <t>Comprometre’s en l’exercici d’accions col·lectives orientades a la cohesió social, la solidaritat i la conservació del patrimoni artístic i cultural dins les comunitats de pertinença.</t>
  </si>
  <si>
    <t>Reconèixer els diferents moviments, causes i lideratges que han lluitat i treballen per a l’eliminació de la desigualtat i la discriminació per raó de gènere i d’opció afectivosexual en l’àmbit local i les seves connexions internacionals.</t>
  </si>
  <si>
    <t>Reconèixer les aportacions dels valors, habilitats i actituds que fomenten la convivència i els sentiments de comunitat exercides per les dones en diferents àmbits socials, econòmics i polítics.</t>
  </si>
  <si>
    <t>Justificar el principi d’igualtat entre homes i dones en l’àmbit laboral, analitzant críticament la desigualtat en la distribució, gestió i retribució del treball i els reptes en la conciliació familiar i la redistribució dels treballs de cures.</t>
  </si>
  <si>
    <t>Adoptar un paper actiu i compromès amb l’entorn, a partir de l’anàlisi crítica de la realitat econòmica i social, i els reptes pendents perquè les persones puguin desenvolupar les seves aspiracions, superant estereotips i prejudicis, de manera</t>
  </si>
  <si>
    <t>Reconèixer els compromisos internacionals a favor de la pau, la seguretat de la mobilitat humana i la cooperació que es desenvolupen des de les institucions i des d’altres entitats no governamentals i de la societat civil.</t>
  </si>
  <si>
    <t>Interpretar la interdependència entre el passat i el present i reflexionar sobre la capacitat de decisió personal i col·lectiva com a subjectes històrics, adquirint compromisos per actuar en la millora de l’entorn proper.</t>
  </si>
  <si>
    <t>Aplicar estratègies basades en la cultura de la pau, la seguretat humana i la resiliència en la resolució dels conflictes que puguin sorgir en l’entorn escolar i comunitari.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</si>
  <si>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</si>
  <si>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</si>
  <si>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</si>
  <si>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</si>
  <si>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</si>
  <si>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</si>
  <si>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</si>
  <si>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</si>
  <si>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Objectius de desenvolupament sostenible: Identificació dels reptes de desenvolupament sostenible i de les accions que permeten avançar en l’Agenda 2030</t>
  </si>
  <si>
    <t>Objectius de desenvolupament sostenible: Reconeixement dels moviments, causes i lideratges en pro de l’emergència climàtica, la sostenibilitat i l’equitat en diferents moments i llocs del planeta i des de perspectives diverses</t>
  </si>
  <si>
    <t>Consciència global i sostenibilitat: Identificació de les característiques del sistema-món i de la interdependència entre països</t>
  </si>
  <si>
    <t>Consciència global i sostenibilitat: Relació entre factors naturals i antròpics a la Terra</t>
  </si>
  <si>
    <t>Consciència global i sostenibilitat: Adquisició d’estils de vida respectuosos amb els recursos, saludables i socialment compromesos</t>
  </si>
  <si>
    <t>Tècniques i mètodes de recerca de les ciències socials: Anàlisi de textos, interpretació i elaboració de mapes, esquemes i síntesis, representació de gràfics i interpretació d’imatges a través de mitjans digitals accessibles</t>
  </si>
  <si>
    <t>Tècniques i mètodes de recerca de les ciències socials: Aplicació de tècniques d’informació geogràfica i d’anàlisi espacial en la interpretació d’alguns fenòmens</t>
  </si>
  <si>
    <t>Tècniques i mètodes de recerca de les ciències socials: Ús de mitjans, gèneres i formats digitals diversos per crear continguts i comunicar resultats de recerques</t>
  </si>
  <si>
    <t>Societat de la informació i cultura mediàtica: Cerca, tractament de la informació, ús de dades en entorns digitals, interpretació de les fonts i avaluació de la fiabilitat</t>
  </si>
  <si>
    <t>Societat de la informació i cultura mediàtica: Anàlisi i valoració dels arguments que sustenten els diferents posicionaments davant de fets i fenòmens</t>
  </si>
  <si>
    <t>Societat de la informació i cultura mediàtica: Identificació de les notícies falses i enganyoses</t>
  </si>
  <si>
    <t>Societat de la informació i cultura mediàtica: Ús de mitjans audiovisuals per crear produccions personals i col·lectives i comunicar recerques</t>
  </si>
  <si>
    <t>Migracions i interculturalitat: Reconeixement dels factors de diversitat social, etnicocultural i de gènere i la seva contribució a la cultura i a la societat</t>
  </si>
  <si>
    <t>Migracions i interculturalitat: Identificació de les característiques de les cultures originàries d’indrets sotmesos a la dominació i a l’aculturació</t>
  </si>
  <si>
    <t>Migracions i interculturalitat: Participació en activitats que promoguin actituds de respecte envers persones i col·lectius per mitjà del diàleg i d’una aproximació intercultural</t>
  </si>
  <si>
    <t>Global i local: Aplicació dels mètodes de recerca de les ciències socials en l’anàlisi problematitzada i multicausal de fenòmens de l’entorn i dels seus vincles amb fenòmens globals</t>
  </si>
  <si>
    <t>Global i local: Establiment d’anàlisis comparades de l’espai natural, rural i urbà, la seva evolució i els reptes de futur</t>
  </si>
  <si>
    <t>Economia i sostenibilitat: Identificació de les estructures econòmiques al món actual, els canvis dels sectors productius i el funcionament del mercat</t>
  </si>
  <si>
    <t>Economia i sostenibilitat: Reconeixement dels límits del creixement econòmic i les desigualtats generades en l’àmbit global i local</t>
  </si>
  <si>
    <t>Economia i sostenibilitat: Caracterització de les energies renovables i de l’economia circular</t>
  </si>
  <si>
    <t>Economia i sostenibilitat: Proposta d’alternatives des d’una perspectiva ecosocial</t>
  </si>
  <si>
    <t>Geopolítica, conflictes i cultura de la pau: Identificació dels focus de conflicte en el món actual i les seves causes, així com de les conseqüències del comerç d’armes</t>
  </si>
  <si>
    <t>Geopolítica, conflictes i cultura de la pau: Valoració del diàleg i de la cooperació com a formes pacífiques de resolució de conflictes</t>
  </si>
  <si>
    <t>Geopolítica, conflictes i cultura de la pau: Col·laboració en la prevenció i resolució de conflictes des d’un enfocament restauratiu en entorns escolars i comunitaris</t>
  </si>
  <si>
    <t>Desigualtats i justícia social: Identificació de les desigualtats i injustícies en el context local i global</t>
  </si>
  <si>
    <t>Desigualtats i justícia social: Participació en projectes que promoguin el respecte i la solidaritat amb persones i col·lectius desfavorits de l’entorn i la cohesió social</t>
  </si>
  <si>
    <t>Equitat de gènere i d’opcions afectivosexuals: Reconeixement dels moviments, causes i lideratges en pro de l’equitat de gènere i d’opció afectivosexual</t>
  </si>
  <si>
    <t>Equitat de gènere i d’opcions afectivosexuals: Participació en debats i projectes per a l’eliminació de les desigualtats, discriminacions i violències</t>
  </si>
  <si>
    <t>Recerca en les ciències socials: Aplicació de metodologies de recerca en l’anàlisi i interpretació de problemes socials rellevants, individualment i en equip</t>
  </si>
  <si>
    <t>Recerca en les ciències socials: Comunicació argumentada dels resultats obtinguts</t>
  </si>
  <si>
    <t>Recerca en les ciències socials: Ús específic del lèxic relatiu als àmbits històric, artístic i geogràfic</t>
  </si>
  <si>
    <t>Fiabilitat de les fonts: Ús de fonts històriques i geogràfiques per a la construcció del coneixement sobre el passat recent i fenòmens actuals</t>
  </si>
  <si>
    <t>Fiabilitat de les fonts: Contrast i valoració crítica d’informacions diferents, incloses les dels mitjans de comunicació, sobre un mateix fet o fenomen, valorant solucions i alternatives als problemes</t>
  </si>
  <si>
    <t>Consciència històrica: Elaboració de judicis propis i argumentats davant de problemes d’actualitat contextualitzats històricament, i defensa i exposició crítica a través de presentacions i debats</t>
  </si>
  <si>
    <t>Consciència històrica: Establiment de relacions entre la cronologia històrica general i la història familiar, comunitària i local</t>
  </si>
  <si>
    <t>Transformació i revolució: Anàlisi de les permanències i canvis a l’època contemporània</t>
  </si>
  <si>
    <t>Transformació i revolució: Interpretació de les transicions, revolucions i resistències a la Catalunya i l’Espanya contemporànies i els seus lligams internacionals</t>
  </si>
  <si>
    <t>La construcció de les democràcies: Establiment de relacions multicausals en la construcció de les democràcies modernes i els orígens dels totalitarismes en el segle XX: la lluita per la llibertat, la igualtat i els drets humans</t>
  </si>
  <si>
    <t>La construcció de les democràcies: Interpretació dels processos d’evolució i d’involució i dels reptes pendents de l’actual democràcia</t>
  </si>
  <si>
    <t>Sistemes econòmics i desigualtat: Interpretació dels fonaments del sistema capitalista i la seva relació amb el colonialisme i l’imperialisme</t>
  </si>
  <si>
    <t>Sistemes econòmics i desigualtat: Anàlisi crítica de les noves formes de subordinació econòmica i cultural</t>
  </si>
  <si>
    <t>Sistemes econòmics i desigualtat: Identificació de les principals fites de les lluites socials i laborals contemporànies i els reptes pendents de l’estat del benestar</t>
  </si>
  <si>
    <t>Població, territori i recursos: Interpretació de les transformacions del territori per l’acció humana i la distribució desigual dels recursos i del treball</t>
  </si>
  <si>
    <t>Població, territori i recursos: Anàlisi dels cicles demogràfics mundials i locals i de les migracions al llarg de la història i en el món actual</t>
  </si>
  <si>
    <t>Sostenibilitat i producció d’aliments: Reconeixement dels factors implicats en el canvi climàtic, les seves conseqüències i de les mesures per revertir-lo a escala global i local</t>
  </si>
  <si>
    <t>Sostenibilitat i producció d’aliments: Conceptualització de la sobirania alimentària, valorant el consum responsable i de proximitat</t>
  </si>
  <si>
    <t>Sostenibilitat i producció d’aliments: Establiment de relacions entre l’equitat i el desenvolupament sostenible</t>
  </si>
  <si>
    <t>Conflictes i violències al món actual: Establiment de relacions causals en alguns conflictes i violències del segle XX i XXI i de les seves conseqüències en el present</t>
  </si>
  <si>
    <t>Conflictes i violències al món actual: Caracterització dels genocidis i dels crims contra la humanitat</t>
  </si>
  <si>
    <t>Conflictes i violències al món actual: Valoració de la cultura de la pau i de la mediació com a formes de gestió dels conflictes</t>
  </si>
  <si>
    <t>Geopolítica i globalització: Identificació dels fonaments geoestratègics des de la segona meitat del segle XX fins a l’actualitat: la política de blocs, els conflictes de la descolonització i el paper dels organismes internacionals</t>
  </si>
  <si>
    <t>Geopolítica i globalització: Valoració de la interdependència dins el sistema-món</t>
  </si>
  <si>
    <t>Catalunya i Espanya a l’època contemporània: Contextualització de les principals transformacions polítiques, econòmiques, socials i culturals, incidint en la Segona República, la guerra, el franquisme i la transició democràtica</t>
  </si>
  <si>
    <t>Catalunya i Espanya a l’època contemporània: Identificació de les lluites i moviments socials i d’emancipació nacional</t>
  </si>
  <si>
    <t>Paisatge i territori: Interpretació de les transformacions del territori i del paisatge a Catalunya i Espanya: causes de la despoblació i de la concentració urbana i conseqüències de la petjada humana</t>
  </si>
  <si>
    <t>Paisatge i territori: Actitud proactiva en la preservació dels paisatges i reconeixement dels programes de protecció</t>
  </si>
  <si>
    <t>Paisatge i territori: Identificació dels reptes en la gestió del territori a Catalunya</t>
  </si>
  <si>
    <t>Perspectiva de gènere: Identificació dels moviments, causes i lideratges que treballen per a l’equitat i la no-discriminació per raó de gènere i d’opció afectiva i sexual al llarg dels segles XX i XXI</t>
  </si>
  <si>
    <t>Perspectiva de gènere: Reconeixement de les aportacions de les dones en diferents àmbits socials, culturals, artístics, econòmics i polítics</t>
  </si>
  <si>
    <t>Cultura, arts i patrimoni: Caracterització d’algunes manifestacions artístiques i culturals que conformen la diversitat del món actual</t>
  </si>
  <si>
    <t>Cultura, arts i patrimoni: Actitud proactiva i respectuosa per la conservació del patrimoni material i immaterial de l’entorn</t>
  </si>
  <si>
    <t>Cultura, arts i patrimoni: Coneixement dels espais i organismes que vetllen per la conservació i difusió dels elements del patrimoni natural i artisticocultural</t>
  </si>
  <si>
    <t>Salut, ciència i tecnologia: Descobriment de les grans fites en la transformació científica i tecnològica</t>
  </si>
  <si>
    <t>Salut, ciència i tecnologia: Establiment de relacions entre la ciència i la tecnologia, la dimensió ètica i social i la sostenibilitat</t>
  </si>
  <si>
    <t>Salut, ciència i tecnologia: Identificació dels reptes de la societat de la informació i de la seva relació amb els canvis culturals i socials</t>
  </si>
  <si>
    <t>Salut, ciència i tecnologia: Reconeixement del dret individual i col·lectiu a la salut i al benestar</t>
  </si>
  <si>
    <t>La Unió Europea dins el món: Caracterització dels principals fets del procés de constitució de la Unió Europea i de les seves institucions</t>
  </si>
  <si>
    <t>La Unió Europea dins el món: Identificació dels reptes de la Unió Europea dins el sistema-món</t>
  </si>
  <si>
    <t>La Unió Europea dins el món: Participació en projectes amb estudiants de països europeus</t>
  </si>
  <si>
    <t>Normes i lleis per garantir els drets individuals i col·lectius: Coneixement dels principals ordenaments jurídics d’àmbit autonòmic, estatal, europeu i internacional com a garants de drets i llibertats per a l’exercici de la ciutadania</t>
  </si>
  <si>
    <t>La memòria democràtica: Distinció i complementarietat entre la història i la memòria</t>
  </si>
  <si>
    <t>La memòria democràtica: Preservació de les memòries plurals de persones i col·lectius de l’entorn proper</t>
  </si>
  <si>
    <t>La memòria democràtica: Valoració de la funció de la memòria històrica en la construcció del futur</t>
  </si>
  <si>
    <t>Dignitat humana i drets universals: Identificació de les principals fites en la Declaració Universal dels Drets Humans i dels reptes pendents</t>
  </si>
  <si>
    <t>Dignitat humana i drets universals: Debat dels problemes que afecten la dignitat de les persones, superant estereotips i prejudicis</t>
  </si>
  <si>
    <t>Pluralitat i riquesa culturals: Reconeixement del concepte plurinacional de l’estat i de la necessitat de preservació de les llengües i les cultures com a font de riquesa compartida</t>
  </si>
  <si>
    <t>Cultura i inclusió: Participació en mesures i accions a favor de la igualtat i de la plena inclusió</t>
  </si>
  <si>
    <t>Cultura i inclusió: Actitud oberta i receptiva davant de formes culturals diverses i, en especial, de col·lectius minoritzats</t>
  </si>
  <si>
    <t>Equitat de gènere: Reconeixement de les principals fites en la lluita per la igualtat real de dones i homes i dels marcs legislatius</t>
  </si>
  <si>
    <t>Equitat de gènere: Identificació dels principals motius de discriminació per raó de sexe i d’orientació sexual a Catalunya i Espanya</t>
  </si>
  <si>
    <t>Equitat de gènere: Posicionament de rebuig de la violència masclista, homòfoba i transfòbica</t>
  </si>
  <si>
    <t>Responsabilitat ecosocial: Assumpció de compromisos davant dels objectius del desenvolupament sostenible per mitjà d’accions que generin valor afegit</t>
  </si>
  <si>
    <t>Responsabilitat ecosocial: Implicació en la defensa i la protecció del medi ambient i dels paisatges a través de la participació en projectes comunitaris i en la difusió de les accions</t>
  </si>
  <si>
    <t>Ciutadania i compromís cívic: Ús de la mediació i de la gestió pacífica dels conflictes en l’àmbit escolar i comunitari</t>
  </si>
  <si>
    <t>Ciutadania i compromís cívic: Col·laboració en projectes de l’entorn proper que lluitin per l’equitat i la no discriminació</t>
  </si>
  <si>
    <t>Ciutadania i compromís cívic: Reconeixement del caràcter inacabat de la lluita pels drets humans i la democràcia</t>
  </si>
  <si>
    <t>El patrimoni cultural i artístic: Participació en accions de posada en valor i difusió del patrimoni local amb actitud col·laborativa i emprenedora</t>
  </si>
  <si>
    <t>Ciutadania ètica digital: Reflexió crítica sobre les oportunitats i els reptes de la societat de la informació i de les xarxes socials</t>
  </si>
  <si>
    <t>Ciutadania ètica digital: Ús responsable, col·laboratiu i ètic de les plataformes virtuals</t>
  </si>
  <si>
    <t>Ciutadania ètica digital: Actitud oberta a l’aprenentatge permanent al llarg de la vida</t>
  </si>
  <si>
    <t>Les cures i la comunitat: Assumpció de responsabilitats individuals i col·lectives per contribuir a la cura i al benestar dels membres de la comunitat escolar i de l’entorn</t>
  </si>
  <si>
    <t>Les cures i la comunitat: Participació en activitats intergeneracionals i de voluntariat</t>
  </si>
  <si>
    <t>Benestar i sensibilitat: Expressió de les emocions a partir d’un concepte assertiu sobre la pròpia imatge i de la sensibilitat i el respecte per la diversitat</t>
  </si>
  <si>
    <t>Benestar i sensibilitat: Superació dels estereotips i els prejudicis i actitud oberta per incorporar les experiències i sabers dels altres</t>
  </si>
  <si>
    <t>Benestar i sensibilitat: Consolidació d’hàbits de salut física i mental, individuals i col·lectius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</si>
  <si>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</si>
  <si>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</si>
  <si>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</si>
  <si>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</si>
  <si>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</si>
  <si>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</si>
  <si>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</si>
  <si>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</si>
  <si>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</si>
  <si>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</si>
  <si>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</si>
  <si>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</si>
  <si>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</si>
  <si>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</si>
  <si>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</si>
  <si>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</si>
  <si>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</si>
  <si>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</si>
  <si>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</si>
  <si>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</si>
  <si>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</si>
  <si>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</si>
  <si>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</si>
  <si>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</si>
  <si>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</si>
  <si>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</si>
  <si>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</si>
  <si>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</si>
  <si>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</si>
  <si>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</si>
  <si>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</si>
  <si>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</si>
  <si>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</si>
  <si>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</si>
  <si>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continguts propis en diferents formats, mitjançant aplicacions i estratègies de recollida i representació de dades més complexes, contrastant críticament fonts actuals i d</t>
  </si>
  <si>
    <t>Establir connexions i relacions entre els coneixements i les informacions adquirides, elaborant síntesis interpretatives i explicatives, mitjançant informes, estudis o dossiers que</t>
  </si>
  <si>
    <t>Transferir adequadament la informació i el coneixement a través de diferents mitjans a contextos i conjuntures actuals, i construir nou coneixement valorant solucions i alternative</t>
  </si>
  <si>
    <t>Analitzar la veracitat i la fiabilitat de les fonts per diferenciar fets d’opinions, identificant la desinformació i utilitzant la informació seleccionada de manera efectiva per re</t>
  </si>
  <si>
    <t>Explicar problemes passats i presents de la humanitat a diferents escales temporals i espacials, des del món local al global, utilitzant conceptes, situacions i dades rellevants de</t>
  </si>
  <si>
    <t>Construir la identitat individual i col·lectiva en el context del món actual, dels seus reptes i conflictes, des d’una perspectiva crítica, sistèmica i global, tot reconeixent la d</t>
  </si>
  <si>
    <t>Elaborar i comunicar productes propis, crítics i argumentats, amb una mirada oberta al diàleg i al respecte a judicis i plantejaments diferents, tot reflexionant sobre el propi pro</t>
  </si>
  <si>
    <t>Identificar les fites més importants en la lluita per a la democràcia i les llibertats al llarg del segle XX a l’estat espanyol, reconèixer els moviments socials i polítics que les</t>
  </si>
  <si>
    <t>Exposar els objectius d’alguns moviments socials que treballen per a l’eliminació de les desigualtats i la resolució pacífica dels conflictes, identificant els elements que promoue</t>
  </si>
  <si>
    <t>Identificar les fites més importants del procés d’institucionalització dels drets humans al llarg del segle XX i XXI, valorarne les consecucions i identificar els mecanismes de pro</t>
  </si>
  <si>
    <t>Identificar els sabers i les aportacions dels pobles originaris, especialment dels territoris dominats per pobles colonitzadors, les amenaces que afronten actualment i els moviment</t>
  </si>
  <si>
    <t>Caracteritzar els mecanismes dels estats per garantir el dret dels ciutadans a l’accés equitatiu als serveis públics, reduir les desigualtats i garantir una vida digna per a tothom</t>
  </si>
  <si>
    <t>Formar-se un criteri propi sobre alguns problemes rellevants de l’entorn i participar de manera activa i compromesa, individualment i en equip, en projectes socials i cívics que co</t>
  </si>
  <si>
    <t>Identificar la importància representativa, expressiva i comunicativa de les imatges en la vida quotidiana de les persones i les societats i crear productes audiovisuals per express</t>
  </si>
  <si>
    <t>Comprometre’s en l’exercici d’accions col·lectives orientades a la cohesió social, la solidaritat i la conservació del patrimoni artístic i cultural dins les comunitats de pertinen</t>
  </si>
  <si>
    <t>Reconèixer els diferents moviments, causes i lideratges que han lluitat i treballen per a l’eliminació de la desigualtat i la discriminació per raó de gènere i d’opció afectivosexu</t>
  </si>
  <si>
    <t>Reconèixer les aportacions dels valors, habilitats i actituds que fomenten la convivència i els sentiments de comunitat exercides per les dones en diferents àmbits socials, econòmi</t>
  </si>
  <si>
    <t>Justificar el principi d’igualtat entre homes i dones en l’àmbit laboral, analitzant críticament la desigualtat en la distribució, gestió i retribució del treball i els reptes en l</t>
  </si>
  <si>
    <t xml:space="preserve">Adoptar un paper actiu i compromès amb l’entorn, a partir de l’anàlisi crítica de la realitat econòmica i social, i els reptes pendents perquè les persones puguin desenvolupar les </t>
  </si>
  <si>
    <t>Reconèixer els compromisos internacionals a favor de la pau, la seguretat de la mobilitat humana i la cooperació que es desenvolupen des de les institucions i des d’altres entitats</t>
  </si>
  <si>
    <t>Interpretar la interdependència entre el passat i el present i reflexionar sobre la capacitat de decisió personal i col·lectiva com a subjectes històrics, adquirint compromisos per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</si>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</sst>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34</v>
      </c>
    </row>
    <row r="9" spans="1:2">
      <c r="A9" s="4" t="s">
        <v>13</v>
      </c>
      <c r="B9" s="5">
        <v>95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226</v>
      </c>
    </row>
    <row r="2" spans="1:1">
      <c r="A2" t="s">
        <v>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7"/>
  <sheetViews>
    <sheetView tabSelected="0" workbookViewId="0" showGridLines="true" showRowColHeaders="1">
      <pane ySplit="2" activePane="bottomLeft" state="frozen" topLeftCell="A3"/>
      <selection pane="bottomLeft" activeCell="D3" sqref="D3:E3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228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229</v>
      </c>
      <c r="D2" s="6" t="s">
        <v>230</v>
      </c>
      <c r="E2" s="6" t="s">
        <v>231</v>
      </c>
      <c r="F2" s="6" t="s">
        <v>232</v>
      </c>
    </row>
    <row r="3" spans="1:6">
      <c r="A3" s="5">
        <v>1.1</v>
      </c>
      <c r="B3" s="5" t="s">
        <v>36</v>
      </c>
      <c r="C3" s="5" t="s">
        <v>233</v>
      </c>
      <c r="D3" s="7"/>
      <c r="E3" s="7">
        <v>2.94</v>
      </c>
      <c r="F3" s="5"/>
    </row>
    <row r="4" spans="1:6">
      <c r="A4" s="5">
        <v>1.2</v>
      </c>
      <c r="B4" s="5" t="s">
        <v>36</v>
      </c>
      <c r="C4" s="5" t="s">
        <v>234</v>
      </c>
      <c r="D4" s="7"/>
      <c r="E4" s="7">
        <v>2.94</v>
      </c>
      <c r="F4" s="5"/>
    </row>
    <row r="5" spans="1:6">
      <c r="A5" s="5">
        <v>1.3</v>
      </c>
      <c r="B5" s="5" t="s">
        <v>36</v>
      </c>
      <c r="C5" s="5" t="s">
        <v>235</v>
      </c>
      <c r="D5" s="7"/>
      <c r="E5" s="7">
        <v>2.94</v>
      </c>
      <c r="F5" s="5"/>
    </row>
    <row r="6" spans="1:6">
      <c r="A6" s="5">
        <v>1.4</v>
      </c>
      <c r="B6" s="5" t="s">
        <v>36</v>
      </c>
      <c r="C6" s="5" t="s">
        <v>236</v>
      </c>
      <c r="D6" s="7"/>
      <c r="E6" s="7">
        <v>2.94</v>
      </c>
      <c r="F6" s="5"/>
    </row>
    <row r="7" spans="1:6">
      <c r="A7" s="5">
        <v>2.1</v>
      </c>
      <c r="B7" s="5" t="s">
        <v>38</v>
      </c>
      <c r="C7" s="5" t="s">
        <v>66</v>
      </c>
      <c r="D7" s="7"/>
      <c r="E7" s="7">
        <v>2.94</v>
      </c>
      <c r="F7" s="5"/>
    </row>
    <row r="8" spans="1:6">
      <c r="A8" s="5">
        <v>2.2</v>
      </c>
      <c r="B8" s="5" t="s">
        <v>38</v>
      </c>
      <c r="C8" s="5" t="s">
        <v>237</v>
      </c>
      <c r="D8" s="7"/>
      <c r="E8" s="7">
        <v>2.94</v>
      </c>
      <c r="F8" s="5"/>
    </row>
    <row r="9" spans="1:6">
      <c r="A9" s="5">
        <v>2.3</v>
      </c>
      <c r="B9" s="5" t="s">
        <v>38</v>
      </c>
      <c r="C9" s="5" t="s">
        <v>238</v>
      </c>
      <c r="D9" s="7"/>
      <c r="E9" s="7">
        <v>2.94</v>
      </c>
      <c r="F9" s="5"/>
    </row>
    <row r="10" spans="1:6">
      <c r="A10" s="5">
        <v>2.4</v>
      </c>
      <c r="B10" s="5" t="s">
        <v>38</v>
      </c>
      <c r="C10" s="5" t="s">
        <v>239</v>
      </c>
      <c r="D10" s="7"/>
      <c r="E10" s="7">
        <v>2.94</v>
      </c>
      <c r="F10" s="5"/>
    </row>
    <row r="11" spans="1:6">
      <c r="A11" s="5">
        <v>3.1</v>
      </c>
      <c r="B11" s="5" t="s">
        <v>40</v>
      </c>
      <c r="C11" s="5" t="s">
        <v>70</v>
      </c>
      <c r="D11" s="7"/>
      <c r="E11" s="7">
        <v>2.94</v>
      </c>
      <c r="F11" s="5"/>
    </row>
    <row r="12" spans="1:6">
      <c r="A12" s="5">
        <v>3.2</v>
      </c>
      <c r="B12" s="5" t="s">
        <v>40</v>
      </c>
      <c r="C12" s="5" t="s">
        <v>71</v>
      </c>
      <c r="D12" s="7"/>
      <c r="E12" s="7">
        <v>2.94</v>
      </c>
      <c r="F12" s="5"/>
    </row>
    <row r="13" spans="1:6">
      <c r="A13" s="5">
        <v>3.3</v>
      </c>
      <c r="B13" s="5" t="s">
        <v>40</v>
      </c>
      <c r="C13" s="5" t="s">
        <v>72</v>
      </c>
      <c r="D13" s="7"/>
      <c r="E13" s="7">
        <v>2.94</v>
      </c>
      <c r="F13" s="5"/>
    </row>
    <row r="14" spans="1:6">
      <c r="A14" s="5">
        <v>4.1</v>
      </c>
      <c r="B14" s="5" t="s">
        <v>42</v>
      </c>
      <c r="C14" s="5" t="s">
        <v>73</v>
      </c>
      <c r="D14" s="7"/>
      <c r="E14" s="7">
        <v>2.94</v>
      </c>
      <c r="F14" s="5"/>
    </row>
    <row r="15" spans="1:6">
      <c r="A15" s="5">
        <v>4.2</v>
      </c>
      <c r="B15" s="5" t="s">
        <v>42</v>
      </c>
      <c r="C15" s="5" t="s">
        <v>74</v>
      </c>
      <c r="D15" s="7"/>
      <c r="E15" s="7">
        <v>2.94</v>
      </c>
      <c r="F15" s="5"/>
    </row>
    <row r="16" spans="1:6">
      <c r="A16" s="5">
        <v>4.3</v>
      </c>
      <c r="B16" s="5" t="s">
        <v>42</v>
      </c>
      <c r="C16" s="5" t="s">
        <v>75</v>
      </c>
      <c r="D16" s="7"/>
      <c r="E16" s="7">
        <v>2.94</v>
      </c>
      <c r="F16" s="5"/>
    </row>
    <row r="17" spans="1:6">
      <c r="A17" s="5">
        <v>5.1</v>
      </c>
      <c r="B17" s="5" t="s">
        <v>44</v>
      </c>
      <c r="C17" s="5" t="s">
        <v>76</v>
      </c>
      <c r="D17" s="7"/>
      <c r="E17" s="7">
        <v>2.94</v>
      </c>
      <c r="F17" s="5"/>
    </row>
    <row r="18" spans="1:6">
      <c r="A18" s="5">
        <v>5.2</v>
      </c>
      <c r="B18" s="5" t="s">
        <v>44</v>
      </c>
      <c r="C18" s="5" t="s">
        <v>240</v>
      </c>
      <c r="D18" s="7"/>
      <c r="E18" s="7">
        <v>2.94</v>
      </c>
      <c r="F18" s="5"/>
    </row>
    <row r="19" spans="1:6">
      <c r="A19" s="5">
        <v>5.3</v>
      </c>
      <c r="B19" s="5" t="s">
        <v>44</v>
      </c>
      <c r="C19" s="5" t="s">
        <v>241</v>
      </c>
      <c r="D19" s="7"/>
      <c r="E19" s="7">
        <v>2.94</v>
      </c>
      <c r="F19" s="5"/>
    </row>
    <row r="20" spans="1:6">
      <c r="A20" s="5">
        <v>5.4</v>
      </c>
      <c r="B20" s="5" t="s">
        <v>44</v>
      </c>
      <c r="C20" s="5" t="s">
        <v>79</v>
      </c>
      <c r="D20" s="7"/>
      <c r="E20" s="7">
        <v>2.94</v>
      </c>
      <c r="F20" s="5"/>
    </row>
    <row r="21" spans="1:6">
      <c r="A21" s="5">
        <v>6.1</v>
      </c>
      <c r="B21" s="5" t="s">
        <v>46</v>
      </c>
      <c r="C21" s="5" t="s">
        <v>242</v>
      </c>
      <c r="D21" s="7"/>
      <c r="E21" s="7">
        <v>2.94</v>
      </c>
      <c r="F21" s="5"/>
    </row>
    <row r="22" spans="1:6">
      <c r="A22" s="5">
        <v>6.2</v>
      </c>
      <c r="B22" s="5" t="s">
        <v>46</v>
      </c>
      <c r="C22" s="5" t="s">
        <v>243</v>
      </c>
      <c r="D22" s="7"/>
      <c r="E22" s="7">
        <v>2.94</v>
      </c>
      <c r="F22" s="5"/>
    </row>
    <row r="23" spans="1:6">
      <c r="A23" s="5">
        <v>6.3</v>
      </c>
      <c r="B23" s="5" t="s">
        <v>46</v>
      </c>
      <c r="C23" s="5" t="s">
        <v>244</v>
      </c>
      <c r="D23" s="7"/>
      <c r="E23" s="7">
        <v>2.94</v>
      </c>
      <c r="F23" s="5"/>
    </row>
    <row r="24" spans="1:6">
      <c r="A24" s="5">
        <v>6.4</v>
      </c>
      <c r="B24" s="5" t="s">
        <v>46</v>
      </c>
      <c r="C24" s="5" t="s">
        <v>245</v>
      </c>
      <c r="D24" s="7"/>
      <c r="E24" s="7">
        <v>2.94</v>
      </c>
      <c r="F24" s="5"/>
    </row>
    <row r="25" spans="1:6">
      <c r="A25" s="5">
        <v>7.1</v>
      </c>
      <c r="B25" s="5" t="s">
        <v>48</v>
      </c>
      <c r="C25" s="5" t="s">
        <v>84</v>
      </c>
      <c r="D25" s="7"/>
      <c r="E25" s="7">
        <v>2.94</v>
      </c>
      <c r="F25" s="5"/>
    </row>
    <row r="26" spans="1:6">
      <c r="A26" s="5">
        <v>7.2</v>
      </c>
      <c r="B26" s="5" t="s">
        <v>48</v>
      </c>
      <c r="C26" s="5" t="s">
        <v>85</v>
      </c>
      <c r="D26" s="7"/>
      <c r="E26" s="7">
        <v>2.94</v>
      </c>
      <c r="F26" s="5"/>
    </row>
    <row r="27" spans="1:6">
      <c r="A27" s="5">
        <v>7.3</v>
      </c>
      <c r="B27" s="5" t="s">
        <v>48</v>
      </c>
      <c r="C27" s="5" t="s">
        <v>246</v>
      </c>
      <c r="D27" s="7"/>
      <c r="E27" s="7">
        <v>2.94</v>
      </c>
      <c r="F27" s="5"/>
    </row>
    <row r="28" spans="1:6">
      <c r="A28" s="5">
        <v>7.4</v>
      </c>
      <c r="B28" s="5" t="s">
        <v>48</v>
      </c>
      <c r="C28" s="5" t="s">
        <v>87</v>
      </c>
      <c r="D28" s="7"/>
      <c r="E28" s="7">
        <v>2.94</v>
      </c>
      <c r="F28" s="5"/>
    </row>
    <row r="29" spans="1:6">
      <c r="A29" s="5">
        <v>7.5</v>
      </c>
      <c r="B29" s="5" t="s">
        <v>48</v>
      </c>
      <c r="C29" s="5" t="s">
        <v>247</v>
      </c>
      <c r="D29" s="7"/>
      <c r="E29" s="7">
        <v>2.94</v>
      </c>
      <c r="F29" s="5"/>
    </row>
    <row r="30" spans="1:6">
      <c r="A30" s="5">
        <v>8.1</v>
      </c>
      <c r="B30" s="5" t="s">
        <v>50</v>
      </c>
      <c r="C30" s="5" t="s">
        <v>248</v>
      </c>
      <c r="D30" s="7"/>
      <c r="E30" s="7">
        <v>2.94</v>
      </c>
      <c r="F30" s="5"/>
    </row>
    <row r="31" spans="1:6">
      <c r="A31" s="5">
        <v>8.2</v>
      </c>
      <c r="B31" s="5" t="s">
        <v>50</v>
      </c>
      <c r="C31" s="5" t="s">
        <v>249</v>
      </c>
      <c r="D31" s="7"/>
      <c r="E31" s="7">
        <v>2.94</v>
      </c>
      <c r="F31" s="5"/>
    </row>
    <row r="32" spans="1:6">
      <c r="A32" s="5">
        <v>8.3</v>
      </c>
      <c r="B32" s="5" t="s">
        <v>50</v>
      </c>
      <c r="C32" s="5" t="s">
        <v>250</v>
      </c>
      <c r="D32" s="7"/>
      <c r="E32" s="7">
        <v>2.94</v>
      </c>
      <c r="F32" s="5"/>
    </row>
    <row r="33" spans="1:6">
      <c r="A33" s="5">
        <v>8.4</v>
      </c>
      <c r="B33" s="5" t="s">
        <v>50</v>
      </c>
      <c r="C33" s="5" t="s">
        <v>251</v>
      </c>
      <c r="D33" s="7"/>
      <c r="E33" s="7">
        <v>2.94</v>
      </c>
      <c r="F33" s="5"/>
    </row>
    <row r="34" spans="1:6">
      <c r="A34" s="5">
        <v>9.1</v>
      </c>
      <c r="B34" s="5" t="s">
        <v>52</v>
      </c>
      <c r="C34" s="5" t="s">
        <v>252</v>
      </c>
      <c r="D34" s="7"/>
      <c r="E34" s="7">
        <v>2.94</v>
      </c>
      <c r="F34" s="5"/>
    </row>
    <row r="35" spans="1:6">
      <c r="A35" s="5">
        <v>9.2</v>
      </c>
      <c r="B35" s="5" t="s">
        <v>52</v>
      </c>
      <c r="C35" s="5" t="s">
        <v>253</v>
      </c>
      <c r="D35" s="7"/>
      <c r="E35" s="7">
        <v>2.94</v>
      </c>
      <c r="F35" s="5"/>
    </row>
    <row r="36" spans="1:6">
      <c r="A36" s="5">
        <v>9.3</v>
      </c>
      <c r="B36" s="5" t="s">
        <v>52</v>
      </c>
      <c r="C36" s="5" t="s">
        <v>95</v>
      </c>
      <c r="D36" s="7"/>
      <c r="E36" s="7">
        <v>2.94</v>
      </c>
      <c r="F36" s="5"/>
    </row>
    <row r="37" spans="1:6">
      <c r="A37" s="5" t="s">
        <v>254</v>
      </c>
      <c r="B37" s="5"/>
      <c r="C37" s="5"/>
      <c r="D37" s="7"/>
      <c r="E37" s="7">
        <f>SUM(E3:E36)</f>
        <v>99.95999999999995</v>
      </c>
      <c r="F37" s="5" t="s">
        <v>255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L31"/>
  <sheetViews>
    <sheetView tabSelected="0" workbookViewId="0" showGridLines="true" showRowColHeaders="1">
      <pane xSplit="2" ySplit="1" activePane="bottomRight" state="frozen" topLeftCell="C2"/>
      <selection pane="bottomRight" activeCell="A1" sqref="A1:A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8">
      <c r="A1" s="6" t="s">
        <v>256</v>
      </c>
      <c r="B1" s="6" t="s">
        <v>257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3.3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5.4</v>
      </c>
      <c r="U1" s="6">
        <v>6.1</v>
      </c>
      <c r="V1" s="6">
        <v>6.2</v>
      </c>
      <c r="W1" s="6">
        <v>6.3</v>
      </c>
      <c r="X1" s="6">
        <v>6.4</v>
      </c>
      <c r="Y1" s="6">
        <v>7.1</v>
      </c>
      <c r="Z1" s="6">
        <v>7.2</v>
      </c>
      <c r="AA1" s="6">
        <v>7.3</v>
      </c>
      <c r="AB1" s="6">
        <v>7.4</v>
      </c>
      <c r="AC1" s="6">
        <v>7.5</v>
      </c>
      <c r="AD1" s="6">
        <v>8.1</v>
      </c>
      <c r="AE1" s="6">
        <v>8.2</v>
      </c>
      <c r="AF1" s="6">
        <v>8.3</v>
      </c>
      <c r="AG1" s="6">
        <v>8.4</v>
      </c>
      <c r="AH1" s="6">
        <v>9.1</v>
      </c>
      <c r="AI1" s="6">
        <v>9.2</v>
      </c>
      <c r="AJ1" s="6">
        <v>9.3</v>
      </c>
      <c r="AK1" s="6" t="s">
        <v>258</v>
      </c>
      <c r="AL1" s="6" t="s">
        <v>232</v>
      </c>
    </row>
    <row r="2" spans="1:38">
      <c r="A2" s="5" t="s">
        <v>259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 t="str">
        <f>IFERROR(AVERAGE(C2:AJ2),"")</f>
        <v/>
      </c>
      <c r="AL2" s="5"/>
    </row>
    <row r="3" spans="1:38">
      <c r="A3" s="5" t="s">
        <v>260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 t="str">
        <f>IFERROR(AVERAGE(C3:AJ3),"")</f>
        <v/>
      </c>
      <c r="AL3" s="5"/>
    </row>
    <row r="4" spans="1:38">
      <c r="A4" s="5" t="s">
        <v>261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 t="str">
        <f>IFERROR(AVERAGE(C4:AJ4),"")</f>
        <v/>
      </c>
      <c r="AL4" s="5"/>
    </row>
    <row r="5" spans="1:38">
      <c r="A5" s="5" t="s">
        <v>262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 t="str">
        <f>IFERROR(AVERAGE(C5:AJ5),"")</f>
        <v/>
      </c>
      <c r="AL5" s="5"/>
    </row>
    <row r="6" spans="1:38">
      <c r="A6" s="5" t="s">
        <v>263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 t="str">
        <f>IFERROR(AVERAGE(C6:AJ6),"")</f>
        <v/>
      </c>
      <c r="AL6" s="5"/>
    </row>
    <row r="7" spans="1:38">
      <c r="A7" s="5" t="s">
        <v>264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 t="str">
        <f>IFERROR(AVERAGE(C7:AJ7),"")</f>
        <v/>
      </c>
      <c r="AL7" s="5"/>
    </row>
    <row r="8" spans="1:38">
      <c r="A8" s="5" t="s">
        <v>265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 t="str">
        <f>IFERROR(AVERAGE(C8:AJ8),"")</f>
        <v/>
      </c>
      <c r="AL8" s="5"/>
    </row>
    <row r="9" spans="1:38">
      <c r="A9" s="5" t="s">
        <v>266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 t="str">
        <f>IFERROR(AVERAGE(C9:AJ9),"")</f>
        <v/>
      </c>
      <c r="AL9" s="5"/>
    </row>
    <row r="10" spans="1:38">
      <c r="A10" s="5" t="s">
        <v>267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tr">
        <f>IFERROR(AVERAGE(C10:AJ10),"")</f>
        <v/>
      </c>
      <c r="AL10" s="5"/>
    </row>
    <row r="11" spans="1:38">
      <c r="A11" s="5" t="s">
        <v>268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 t="str">
        <f>IFERROR(AVERAGE(C11:AJ11),"")</f>
        <v/>
      </c>
      <c r="AL11" s="5"/>
    </row>
    <row r="12" spans="1:38">
      <c r="A12" s="5" t="s">
        <v>269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 t="str">
        <f>IFERROR(AVERAGE(C12:AJ12),"")</f>
        <v/>
      </c>
      <c r="AL12" s="5"/>
    </row>
    <row r="13" spans="1:38">
      <c r="A13" s="5" t="s">
        <v>270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 t="str">
        <f>IFERROR(AVERAGE(C13:AJ13),"")</f>
        <v/>
      </c>
      <c r="AL13" s="5"/>
    </row>
    <row r="14" spans="1:38">
      <c r="A14" s="5" t="s">
        <v>271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 t="str">
        <f>IFERROR(AVERAGE(C14:AJ14),"")</f>
        <v/>
      </c>
      <c r="AL14" s="5"/>
    </row>
    <row r="15" spans="1:38">
      <c r="A15" s="5" t="s">
        <v>272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 t="str">
        <f>IFERROR(AVERAGE(C15:AJ15),"")</f>
        <v/>
      </c>
      <c r="AL15" s="5"/>
    </row>
    <row r="16" spans="1:38">
      <c r="A16" s="5" t="s">
        <v>273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 t="str">
        <f>IFERROR(AVERAGE(C16:AJ16),"")</f>
        <v/>
      </c>
      <c r="AL16" s="5"/>
    </row>
    <row r="17" spans="1:38">
      <c r="A17" s="5" t="s">
        <v>274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 t="str">
        <f>IFERROR(AVERAGE(C17:AJ17),"")</f>
        <v/>
      </c>
      <c r="AL17" s="5"/>
    </row>
    <row r="18" spans="1:38">
      <c r="A18" s="5" t="s">
        <v>275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 t="str">
        <f>IFERROR(AVERAGE(C18:AJ18),"")</f>
        <v/>
      </c>
      <c r="AL18" s="5"/>
    </row>
    <row r="19" spans="1:38">
      <c r="A19" s="5" t="s">
        <v>276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 t="str">
        <f>IFERROR(AVERAGE(C19:AJ19),"")</f>
        <v/>
      </c>
      <c r="AL19" s="5"/>
    </row>
    <row r="20" spans="1:38">
      <c r="A20" s="5" t="s">
        <v>277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 t="str">
        <f>IFERROR(AVERAGE(C20:AJ20),"")</f>
        <v/>
      </c>
      <c r="AL20" s="5"/>
    </row>
    <row r="21" spans="1:38">
      <c r="A21" s="5" t="s">
        <v>278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 t="str">
        <f>IFERROR(AVERAGE(C21:AJ21),"")</f>
        <v/>
      </c>
      <c r="AL21" s="5"/>
    </row>
    <row r="22" spans="1:38">
      <c r="A22" s="5" t="s">
        <v>279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 t="str">
        <f>IFERROR(AVERAGE(C22:AJ22),"")</f>
        <v/>
      </c>
      <c r="AL22" s="5"/>
    </row>
    <row r="23" spans="1:38">
      <c r="A23" s="5" t="s">
        <v>280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 t="str">
        <f>IFERROR(AVERAGE(C23:AJ23),"")</f>
        <v/>
      </c>
      <c r="AL23" s="5"/>
    </row>
    <row r="24" spans="1:38">
      <c r="A24" s="5" t="s">
        <v>281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 t="str">
        <f>IFERROR(AVERAGE(C24:AJ24),"")</f>
        <v/>
      </c>
      <c r="AL24" s="5"/>
    </row>
    <row r="25" spans="1:38">
      <c r="A25" s="5" t="s">
        <v>282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 t="str">
        <f>IFERROR(AVERAGE(C25:AJ25),"")</f>
        <v/>
      </c>
      <c r="AL25" s="5"/>
    </row>
    <row r="26" spans="1:38">
      <c r="A26" s="5" t="s">
        <v>283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 t="str">
        <f>IFERROR(AVERAGE(C26:AJ26),"")</f>
        <v/>
      </c>
      <c r="AL26" s="5"/>
    </row>
    <row r="27" spans="1:38">
      <c r="A27" s="5" t="s">
        <v>284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 t="str">
        <f>IFERROR(AVERAGE(C27:AJ27),"")</f>
        <v/>
      </c>
      <c r="AL27" s="5"/>
    </row>
    <row r="28" spans="1:38">
      <c r="A28" s="5" t="s">
        <v>285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 t="str">
        <f>IFERROR(AVERAGE(C28:AJ28),"")</f>
        <v/>
      </c>
      <c r="AL28" s="5"/>
    </row>
    <row r="29" spans="1:38">
      <c r="A29" s="5" t="s">
        <v>286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 t="str">
        <f>IFERROR(AVERAGE(C29:AJ29),"")</f>
        <v/>
      </c>
      <c r="AL29" s="5"/>
    </row>
    <row r="30" spans="1:38">
      <c r="A30" s="5" t="s">
        <v>287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 t="str">
        <f>IFERROR(AVERAGE(C30:AJ30),"")</f>
        <v/>
      </c>
      <c r="AL30" s="5"/>
    </row>
    <row r="31" spans="1:38">
      <c r="A31" s="5" t="s">
        <v>288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 t="str">
        <f>IFERROR(AVERAGE(C31:AJ31),"")</f>
        <v/>
      </c>
      <c r="AL31" s="5"/>
    </row>
  </sheetData>
  <dataValidations count="10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5"/>
  <sheetViews>
    <sheetView tabSelected="0" workbookViewId="0" showGridLines="true" showRowColHeaders="1">
      <pane xSplit="2" ySplit="1" activePane="bottomRight" state="frozen" topLeftCell="C2"/>
      <selection pane="bottomRight" activeCell="K2" sqref="K2:K3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2.94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2.94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2.94</v>
      </c>
    </row>
    <row r="5" spans="1:11">
      <c r="A5" s="5" t="s">
        <v>35</v>
      </c>
      <c r="B5" s="5">
        <v>1.4</v>
      </c>
      <c r="C5" s="5" t="s">
        <v>36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2.94</v>
      </c>
    </row>
    <row r="6" spans="1:11">
      <c r="A6" s="5" t="s">
        <v>35</v>
      </c>
      <c r="B6" s="5">
        <v>2.1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2.94</v>
      </c>
    </row>
    <row r="7" spans="1:11">
      <c r="A7" s="5" t="s">
        <v>35</v>
      </c>
      <c r="B7" s="5">
        <v>2.2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2.94</v>
      </c>
    </row>
    <row r="8" spans="1:11">
      <c r="A8" s="5" t="s">
        <v>35</v>
      </c>
      <c r="B8" s="5">
        <v>2.3</v>
      </c>
      <c r="C8" s="5" t="s">
        <v>38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2.94</v>
      </c>
    </row>
    <row r="9" spans="1:11">
      <c r="A9" s="5" t="s">
        <v>35</v>
      </c>
      <c r="B9" s="5">
        <v>2.4</v>
      </c>
      <c r="C9" s="5" t="s">
        <v>38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2.94</v>
      </c>
    </row>
    <row r="10" spans="1:11">
      <c r="A10" s="5" t="s">
        <v>35</v>
      </c>
      <c r="B10" s="5">
        <v>3.1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2.94</v>
      </c>
    </row>
    <row r="11" spans="1:11">
      <c r="A11" s="5" t="s">
        <v>35</v>
      </c>
      <c r="B11" s="5">
        <v>3.2</v>
      </c>
      <c r="C11" s="5" t="s">
        <v>40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2.94</v>
      </c>
    </row>
    <row r="12" spans="1:11">
      <c r="A12" s="5" t="s">
        <v>35</v>
      </c>
      <c r="B12" s="5">
        <v>3.3</v>
      </c>
      <c r="C12" s="5" t="s">
        <v>40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2.94</v>
      </c>
    </row>
    <row r="13" spans="1:11">
      <c r="A13" s="5" t="s">
        <v>35</v>
      </c>
      <c r="B13" s="5">
        <v>4.1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2.94</v>
      </c>
    </row>
    <row r="14" spans="1:11">
      <c r="A14" s="5" t="s">
        <v>35</v>
      </c>
      <c r="B14" s="5">
        <v>4.2</v>
      </c>
      <c r="C14" s="5" t="s">
        <v>42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2.94</v>
      </c>
    </row>
    <row r="15" spans="1:11">
      <c r="A15" s="5" t="s">
        <v>35</v>
      </c>
      <c r="B15" s="5">
        <v>4.3</v>
      </c>
      <c r="C15" s="5" t="s">
        <v>42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2.94</v>
      </c>
    </row>
    <row r="16" spans="1:11">
      <c r="A16" s="5" t="s">
        <v>35</v>
      </c>
      <c r="B16" s="5">
        <v>5.1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2.94</v>
      </c>
    </row>
    <row r="17" spans="1:11">
      <c r="A17" s="5" t="s">
        <v>35</v>
      </c>
      <c r="B17" s="5">
        <v>5.2</v>
      </c>
      <c r="C17" s="5" t="s">
        <v>44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2.94</v>
      </c>
    </row>
    <row r="18" spans="1:11">
      <c r="A18" s="5" t="s">
        <v>35</v>
      </c>
      <c r="B18" s="5">
        <v>5.3</v>
      </c>
      <c r="C18" s="5" t="s">
        <v>44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2.94</v>
      </c>
    </row>
    <row r="19" spans="1:11">
      <c r="A19" s="5" t="s">
        <v>35</v>
      </c>
      <c r="B19" s="5">
        <v>5.4</v>
      </c>
      <c r="C19" s="5" t="s">
        <v>44</v>
      </c>
      <c r="D19" s="5" t="s">
        <v>79</v>
      </c>
      <c r="E19" s="5"/>
      <c r="F19" s="5"/>
      <c r="G19" s="5"/>
      <c r="H19" s="5" t="s">
        <v>62</v>
      </c>
      <c r="I19" s="5"/>
      <c r="J19" s="5"/>
      <c r="K19" s="7">
        <v>2.94</v>
      </c>
    </row>
    <row r="20" spans="1:11">
      <c r="A20" s="5" t="s">
        <v>35</v>
      </c>
      <c r="B20" s="5">
        <v>6.1</v>
      </c>
      <c r="C20" s="5" t="s">
        <v>46</v>
      </c>
      <c r="D20" s="5" t="s">
        <v>80</v>
      </c>
      <c r="E20" s="5"/>
      <c r="F20" s="5"/>
      <c r="G20" s="5"/>
      <c r="H20" s="5" t="s">
        <v>62</v>
      </c>
      <c r="I20" s="5"/>
      <c r="J20" s="5"/>
      <c r="K20" s="7">
        <v>2.94</v>
      </c>
    </row>
    <row r="21" spans="1:11">
      <c r="A21" s="5" t="s">
        <v>35</v>
      </c>
      <c r="B21" s="5">
        <v>6.2</v>
      </c>
      <c r="C21" s="5" t="s">
        <v>46</v>
      </c>
      <c r="D21" s="5" t="s">
        <v>81</v>
      </c>
      <c r="E21" s="5"/>
      <c r="F21" s="5"/>
      <c r="G21" s="5"/>
      <c r="H21" s="5" t="s">
        <v>62</v>
      </c>
      <c r="I21" s="5"/>
      <c r="J21" s="5"/>
      <c r="K21" s="7">
        <v>2.94</v>
      </c>
    </row>
    <row r="22" spans="1:11">
      <c r="A22" s="5" t="s">
        <v>35</v>
      </c>
      <c r="B22" s="5">
        <v>6.3</v>
      </c>
      <c r="C22" s="5" t="s">
        <v>46</v>
      </c>
      <c r="D22" s="5" t="s">
        <v>82</v>
      </c>
      <c r="E22" s="5"/>
      <c r="F22" s="5"/>
      <c r="G22" s="5"/>
      <c r="H22" s="5" t="s">
        <v>62</v>
      </c>
      <c r="I22" s="5"/>
      <c r="J22" s="5"/>
      <c r="K22" s="7">
        <v>2.94</v>
      </c>
    </row>
    <row r="23" spans="1:11">
      <c r="A23" s="5" t="s">
        <v>35</v>
      </c>
      <c r="B23" s="5">
        <v>6.4</v>
      </c>
      <c r="C23" s="5" t="s">
        <v>46</v>
      </c>
      <c r="D23" s="5" t="s">
        <v>83</v>
      </c>
      <c r="E23" s="5"/>
      <c r="F23" s="5"/>
      <c r="G23" s="5"/>
      <c r="H23" s="5" t="s">
        <v>62</v>
      </c>
      <c r="I23" s="5"/>
      <c r="J23" s="5"/>
      <c r="K23" s="7">
        <v>2.94</v>
      </c>
    </row>
    <row r="24" spans="1:11">
      <c r="A24" s="5" t="s">
        <v>35</v>
      </c>
      <c r="B24" s="5">
        <v>7.1</v>
      </c>
      <c r="C24" s="5" t="s">
        <v>48</v>
      </c>
      <c r="D24" s="5" t="s">
        <v>84</v>
      </c>
      <c r="E24" s="5"/>
      <c r="F24" s="5"/>
      <c r="G24" s="5"/>
      <c r="H24" s="5" t="s">
        <v>62</v>
      </c>
      <c r="I24" s="5"/>
      <c r="J24" s="5"/>
      <c r="K24" s="7">
        <v>2.94</v>
      </c>
    </row>
    <row r="25" spans="1:11">
      <c r="A25" s="5" t="s">
        <v>35</v>
      </c>
      <c r="B25" s="5">
        <v>7.2</v>
      </c>
      <c r="C25" s="5" t="s">
        <v>48</v>
      </c>
      <c r="D25" s="5" t="s">
        <v>85</v>
      </c>
      <c r="E25" s="5"/>
      <c r="F25" s="5"/>
      <c r="G25" s="5"/>
      <c r="H25" s="5" t="s">
        <v>62</v>
      </c>
      <c r="I25" s="5"/>
      <c r="J25" s="5"/>
      <c r="K25" s="7">
        <v>2.94</v>
      </c>
    </row>
    <row r="26" spans="1:11">
      <c r="A26" s="5" t="s">
        <v>35</v>
      </c>
      <c r="B26" s="5">
        <v>7.3</v>
      </c>
      <c r="C26" s="5" t="s">
        <v>48</v>
      </c>
      <c r="D26" s="5" t="s">
        <v>86</v>
      </c>
      <c r="E26" s="5"/>
      <c r="F26" s="5"/>
      <c r="G26" s="5"/>
      <c r="H26" s="5" t="s">
        <v>62</v>
      </c>
      <c r="I26" s="5"/>
      <c r="J26" s="5"/>
      <c r="K26" s="7">
        <v>2.94</v>
      </c>
    </row>
    <row r="27" spans="1:11">
      <c r="A27" s="5" t="s">
        <v>35</v>
      </c>
      <c r="B27" s="5">
        <v>7.4</v>
      </c>
      <c r="C27" s="5" t="s">
        <v>48</v>
      </c>
      <c r="D27" s="5" t="s">
        <v>87</v>
      </c>
      <c r="E27" s="5"/>
      <c r="F27" s="5"/>
      <c r="G27" s="5"/>
      <c r="H27" s="5" t="s">
        <v>62</v>
      </c>
      <c r="I27" s="5"/>
      <c r="J27" s="5"/>
      <c r="K27" s="7">
        <v>2.94</v>
      </c>
    </row>
    <row r="28" spans="1:11">
      <c r="A28" s="5" t="s">
        <v>35</v>
      </c>
      <c r="B28" s="5">
        <v>7.5</v>
      </c>
      <c r="C28" s="5" t="s">
        <v>48</v>
      </c>
      <c r="D28" s="5" t="s">
        <v>88</v>
      </c>
      <c r="E28" s="5"/>
      <c r="F28" s="5"/>
      <c r="G28" s="5"/>
      <c r="H28" s="5" t="s">
        <v>62</v>
      </c>
      <c r="I28" s="5"/>
      <c r="J28" s="5"/>
      <c r="K28" s="7">
        <v>2.94</v>
      </c>
    </row>
    <row r="29" spans="1:11">
      <c r="A29" s="5" t="s">
        <v>35</v>
      </c>
      <c r="B29" s="5">
        <v>8.1</v>
      </c>
      <c r="C29" s="5" t="s">
        <v>50</v>
      </c>
      <c r="D29" s="5" t="s">
        <v>89</v>
      </c>
      <c r="E29" s="5"/>
      <c r="F29" s="5"/>
      <c r="G29" s="5"/>
      <c r="H29" s="5" t="s">
        <v>62</v>
      </c>
      <c r="I29" s="5"/>
      <c r="J29" s="5"/>
      <c r="K29" s="7">
        <v>2.94</v>
      </c>
    </row>
    <row r="30" spans="1:11">
      <c r="A30" s="5" t="s">
        <v>35</v>
      </c>
      <c r="B30" s="5">
        <v>8.2</v>
      </c>
      <c r="C30" s="5" t="s">
        <v>50</v>
      </c>
      <c r="D30" s="5" t="s">
        <v>90</v>
      </c>
      <c r="E30" s="5"/>
      <c r="F30" s="5"/>
      <c r="G30" s="5"/>
      <c r="H30" s="5" t="s">
        <v>62</v>
      </c>
      <c r="I30" s="5"/>
      <c r="J30" s="5"/>
      <c r="K30" s="7">
        <v>2.94</v>
      </c>
    </row>
    <row r="31" spans="1:11">
      <c r="A31" s="5" t="s">
        <v>35</v>
      </c>
      <c r="B31" s="5">
        <v>8.3</v>
      </c>
      <c r="C31" s="5" t="s">
        <v>50</v>
      </c>
      <c r="D31" s="5" t="s">
        <v>91</v>
      </c>
      <c r="E31" s="5"/>
      <c r="F31" s="5"/>
      <c r="G31" s="5"/>
      <c r="H31" s="5" t="s">
        <v>62</v>
      </c>
      <c r="I31" s="5"/>
      <c r="J31" s="5"/>
      <c r="K31" s="7">
        <v>2.94</v>
      </c>
    </row>
    <row r="32" spans="1:11">
      <c r="A32" s="5" t="s">
        <v>35</v>
      </c>
      <c r="B32" s="5">
        <v>8.4</v>
      </c>
      <c r="C32" s="5" t="s">
        <v>50</v>
      </c>
      <c r="D32" s="5" t="s">
        <v>92</v>
      </c>
      <c r="E32" s="5"/>
      <c r="F32" s="5"/>
      <c r="G32" s="5"/>
      <c r="H32" s="5" t="s">
        <v>62</v>
      </c>
      <c r="I32" s="5"/>
      <c r="J32" s="5"/>
      <c r="K32" s="7">
        <v>2.94</v>
      </c>
    </row>
    <row r="33" spans="1:11">
      <c r="A33" s="5" t="s">
        <v>35</v>
      </c>
      <c r="B33" s="5">
        <v>9.1</v>
      </c>
      <c r="C33" s="5" t="s">
        <v>52</v>
      </c>
      <c r="D33" s="5" t="s">
        <v>93</v>
      </c>
      <c r="E33" s="5"/>
      <c r="F33" s="5"/>
      <c r="G33" s="5"/>
      <c r="H33" s="5" t="s">
        <v>62</v>
      </c>
      <c r="I33" s="5"/>
      <c r="J33" s="5"/>
      <c r="K33" s="7">
        <v>2.94</v>
      </c>
    </row>
    <row r="34" spans="1:11">
      <c r="A34" s="5" t="s">
        <v>35</v>
      </c>
      <c r="B34" s="5">
        <v>9.2</v>
      </c>
      <c r="C34" s="5" t="s">
        <v>52</v>
      </c>
      <c r="D34" s="5" t="s">
        <v>94</v>
      </c>
      <c r="E34" s="5"/>
      <c r="F34" s="5"/>
      <c r="G34" s="5"/>
      <c r="H34" s="5" t="s">
        <v>62</v>
      </c>
      <c r="I34" s="5"/>
      <c r="J34" s="5"/>
      <c r="K34" s="7">
        <v>2.94</v>
      </c>
    </row>
    <row r="35" spans="1:11">
      <c r="A35" s="5" t="s">
        <v>35</v>
      </c>
      <c r="B35" s="5">
        <v>9.3</v>
      </c>
      <c r="C35" s="5" t="s">
        <v>52</v>
      </c>
      <c r="D35" s="5" t="s">
        <v>95</v>
      </c>
      <c r="E35" s="5"/>
      <c r="F35" s="5"/>
      <c r="G35" s="5"/>
      <c r="H35" s="5" t="s">
        <v>62</v>
      </c>
      <c r="I35" s="5"/>
      <c r="J35" s="5"/>
      <c r="K35" s="7">
        <v>2.94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6"/>
  <sheetViews>
    <sheetView tabSelected="0" workbookViewId="0" showGridLines="true" showRowColHeaders="1">
      <pane xSplit="3" ySplit="1" activePane="bottomRight" state="frozen" topLeftCell="D2"/>
      <selection pane="bottomRight" activeCell="A1" sqref="A1:I9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14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15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16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17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18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19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20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21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22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23</v>
      </c>
      <c r="D24" s="5" t="s">
        <v>126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103</v>
      </c>
      <c r="C25" s="5">
        <v>24</v>
      </c>
      <c r="D25" s="5" t="s">
        <v>127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103</v>
      </c>
      <c r="C26" s="5">
        <v>25</v>
      </c>
      <c r="D26" s="5" t="s">
        <v>128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103</v>
      </c>
      <c r="C27" s="5">
        <v>26</v>
      </c>
      <c r="D27" s="5" t="s">
        <v>129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103</v>
      </c>
      <c r="C28" s="5">
        <v>27</v>
      </c>
      <c r="D28" s="5" t="s">
        <v>130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103</v>
      </c>
      <c r="C29" s="5">
        <v>28</v>
      </c>
      <c r="D29" s="5" t="s">
        <v>131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103</v>
      </c>
      <c r="C30" s="5">
        <v>1</v>
      </c>
      <c r="D30" s="5" t="s">
        <v>132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103</v>
      </c>
      <c r="C31" s="5">
        <v>2</v>
      </c>
      <c r="D31" s="5" t="s">
        <v>133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103</v>
      </c>
      <c r="C32" s="5">
        <v>3</v>
      </c>
      <c r="D32" s="5" t="s">
        <v>134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103</v>
      </c>
      <c r="C33" s="5">
        <v>4</v>
      </c>
      <c r="D33" s="5" t="s">
        <v>135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103</v>
      </c>
      <c r="C34" s="5">
        <v>5</v>
      </c>
      <c r="D34" s="5" t="s">
        <v>136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103</v>
      </c>
      <c r="C35" s="5">
        <v>6</v>
      </c>
      <c r="D35" s="5" t="s">
        <v>137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103</v>
      </c>
      <c r="C36" s="5">
        <v>7</v>
      </c>
      <c r="D36" s="5" t="s">
        <v>138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103</v>
      </c>
      <c r="C37" s="5">
        <v>8</v>
      </c>
      <c r="D37" s="5" t="s">
        <v>139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103</v>
      </c>
      <c r="C38" s="5">
        <v>9</v>
      </c>
      <c r="D38" s="5" t="s">
        <v>140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103</v>
      </c>
      <c r="C39" s="5">
        <v>10</v>
      </c>
      <c r="D39" s="5" t="s">
        <v>141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103</v>
      </c>
      <c r="C40" s="5">
        <v>11</v>
      </c>
      <c r="D40" s="5" t="s">
        <v>142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103</v>
      </c>
      <c r="C41" s="5">
        <v>12</v>
      </c>
      <c r="D41" s="5" t="s">
        <v>143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103</v>
      </c>
      <c r="C42" s="5">
        <v>13</v>
      </c>
      <c r="D42" s="5" t="s">
        <v>144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103</v>
      </c>
      <c r="C43" s="5">
        <v>14</v>
      </c>
      <c r="D43" s="5" t="s">
        <v>145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103</v>
      </c>
      <c r="C44" s="5">
        <v>15</v>
      </c>
      <c r="D44" s="5" t="s">
        <v>146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103</v>
      </c>
      <c r="C45" s="5">
        <v>16</v>
      </c>
      <c r="D45" s="5" t="s">
        <v>147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103</v>
      </c>
      <c r="C46" s="5">
        <v>17</v>
      </c>
      <c r="D46" s="5" t="s">
        <v>148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103</v>
      </c>
      <c r="C47" s="5">
        <v>18</v>
      </c>
      <c r="D47" s="5" t="s">
        <v>149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103</v>
      </c>
      <c r="C48" s="5">
        <v>19</v>
      </c>
      <c r="D48" s="5" t="s">
        <v>150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103</v>
      </c>
      <c r="C49" s="5">
        <v>20</v>
      </c>
      <c r="D49" s="5" t="s">
        <v>151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103</v>
      </c>
      <c r="C50" s="5">
        <v>21</v>
      </c>
      <c r="D50" s="5" t="s">
        <v>152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103</v>
      </c>
      <c r="C51" s="5">
        <v>22</v>
      </c>
      <c r="D51" s="5" t="s">
        <v>153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103</v>
      </c>
      <c r="C52" s="5">
        <v>23</v>
      </c>
      <c r="D52" s="5" t="s">
        <v>154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103</v>
      </c>
      <c r="C53" s="5">
        <v>24</v>
      </c>
      <c r="D53" s="5" t="s">
        <v>155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103</v>
      </c>
      <c r="C54" s="5">
        <v>25</v>
      </c>
      <c r="D54" s="5" t="s">
        <v>156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103</v>
      </c>
      <c r="C55" s="5">
        <v>26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103</v>
      </c>
      <c r="C56" s="5">
        <v>27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103</v>
      </c>
      <c r="C57" s="5">
        <v>28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103</v>
      </c>
      <c r="C58" s="5">
        <v>29</v>
      </c>
      <c r="D58" s="5" t="s">
        <v>160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103</v>
      </c>
      <c r="C59" s="5">
        <v>30</v>
      </c>
      <c r="D59" s="5" t="s">
        <v>161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103</v>
      </c>
      <c r="C60" s="5">
        <v>31</v>
      </c>
      <c r="D60" s="5" t="s">
        <v>162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103</v>
      </c>
      <c r="C61" s="5">
        <v>32</v>
      </c>
      <c r="D61" s="5" t="s">
        <v>163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103</v>
      </c>
      <c r="C62" s="5">
        <v>33</v>
      </c>
      <c r="D62" s="5" t="s">
        <v>164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103</v>
      </c>
      <c r="C63" s="5">
        <v>34</v>
      </c>
      <c r="D63" s="5" t="s">
        <v>165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103</v>
      </c>
      <c r="C64" s="5">
        <v>35</v>
      </c>
      <c r="D64" s="5" t="s">
        <v>166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103</v>
      </c>
      <c r="C65" s="5">
        <v>36</v>
      </c>
      <c r="D65" s="5" t="s">
        <v>167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103</v>
      </c>
      <c r="C66" s="5">
        <v>37</v>
      </c>
      <c r="D66" s="5" t="s">
        <v>168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103</v>
      </c>
      <c r="C67" s="5">
        <v>38</v>
      </c>
      <c r="D67" s="5" t="s">
        <v>169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103</v>
      </c>
      <c r="C68" s="5">
        <v>39</v>
      </c>
      <c r="D68" s="5" t="s">
        <v>170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103</v>
      </c>
      <c r="C69" s="5">
        <v>40</v>
      </c>
      <c r="D69" s="5" t="s">
        <v>171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103</v>
      </c>
      <c r="C70" s="5">
        <v>41</v>
      </c>
      <c r="D70" s="5" t="s">
        <v>172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103</v>
      </c>
      <c r="C71" s="5">
        <v>42</v>
      </c>
      <c r="D71" s="5" t="s">
        <v>173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103</v>
      </c>
      <c r="C72" s="5">
        <v>43</v>
      </c>
      <c r="D72" s="5" t="s">
        <v>174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103</v>
      </c>
      <c r="C73" s="5">
        <v>44</v>
      </c>
      <c r="D73" s="5" t="s">
        <v>175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103</v>
      </c>
      <c r="C74" s="5">
        <v>45</v>
      </c>
      <c r="D74" s="5" t="s">
        <v>176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103</v>
      </c>
      <c r="C75" s="5">
        <v>1</v>
      </c>
      <c r="D75" s="5" t="s">
        <v>177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103</v>
      </c>
      <c r="C76" s="5">
        <v>2</v>
      </c>
      <c r="D76" s="5" t="s">
        <v>178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103</v>
      </c>
      <c r="C77" s="5">
        <v>3</v>
      </c>
      <c r="D77" s="5" t="s">
        <v>179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103</v>
      </c>
      <c r="C78" s="5">
        <v>4</v>
      </c>
      <c r="D78" s="5" t="s">
        <v>180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103</v>
      </c>
      <c r="C79" s="5">
        <v>5</v>
      </c>
      <c r="D79" s="5" t="s">
        <v>181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103</v>
      </c>
      <c r="C80" s="5">
        <v>6</v>
      </c>
      <c r="D80" s="5" t="s">
        <v>182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103</v>
      </c>
      <c r="C81" s="5">
        <v>7</v>
      </c>
      <c r="D81" s="5" t="s">
        <v>183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103</v>
      </c>
      <c r="C82" s="5">
        <v>8</v>
      </c>
      <c r="D82" s="5" t="s">
        <v>184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103</v>
      </c>
      <c r="C83" s="5">
        <v>9</v>
      </c>
      <c r="D83" s="5" t="s">
        <v>185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103</v>
      </c>
      <c r="C84" s="5">
        <v>10</v>
      </c>
      <c r="D84" s="5" t="s">
        <v>186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103</v>
      </c>
      <c r="C85" s="5">
        <v>11</v>
      </c>
      <c r="D85" s="5" t="s">
        <v>187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103</v>
      </c>
      <c r="C86" s="5">
        <v>12</v>
      </c>
      <c r="D86" s="5" t="s">
        <v>188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103</v>
      </c>
      <c r="C87" s="5">
        <v>13</v>
      </c>
      <c r="D87" s="5" t="s">
        <v>189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103</v>
      </c>
      <c r="C88" s="5">
        <v>14</v>
      </c>
      <c r="D88" s="5" t="s">
        <v>190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103</v>
      </c>
      <c r="C89" s="5">
        <v>15</v>
      </c>
      <c r="D89" s="5" t="s">
        <v>191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103</v>
      </c>
      <c r="C90" s="5">
        <v>16</v>
      </c>
      <c r="D90" s="5" t="s">
        <v>192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103</v>
      </c>
      <c r="C91" s="5">
        <v>17</v>
      </c>
      <c r="D91" s="5" t="s">
        <v>193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103</v>
      </c>
      <c r="C92" s="5">
        <v>18</v>
      </c>
      <c r="D92" s="5" t="s">
        <v>194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103</v>
      </c>
      <c r="C93" s="5">
        <v>19</v>
      </c>
      <c r="D93" s="5" t="s">
        <v>195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103</v>
      </c>
      <c r="C94" s="5">
        <v>20</v>
      </c>
      <c r="D94" s="5" t="s">
        <v>196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103</v>
      </c>
      <c r="C95" s="5">
        <v>21</v>
      </c>
      <c r="D95" s="5" t="s">
        <v>197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103</v>
      </c>
      <c r="C96" s="5">
        <v>22</v>
      </c>
      <c r="D96" s="5" t="s">
        <v>198</v>
      </c>
      <c r="E96" s="5"/>
      <c r="F96" s="5"/>
      <c r="G96" s="5"/>
      <c r="H96" s="5"/>
      <c r="I9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199</v>
      </c>
      <c r="B1" s="3"/>
      <c r="C1" s="3"/>
      <c r="D1" s="3"/>
    </row>
    <row r="2" spans="1:4">
      <c r="A2" s="6" t="s">
        <v>200</v>
      </c>
      <c r="B2" s="6" t="s">
        <v>201</v>
      </c>
      <c r="C2" s="6" t="s">
        <v>202</v>
      </c>
      <c r="D2" s="6" t="s">
        <v>203</v>
      </c>
    </row>
    <row r="3" spans="1:4">
      <c r="A3" s="5">
        <v>1</v>
      </c>
      <c r="B3" s="5" t="s">
        <v>204</v>
      </c>
      <c r="C3" s="5" t="s">
        <v>205</v>
      </c>
      <c r="D3" s="5" t="s">
        <v>206</v>
      </c>
    </row>
    <row r="4" spans="1:4">
      <c r="A4" s="5">
        <v>2</v>
      </c>
      <c r="B4" s="5" t="s">
        <v>207</v>
      </c>
      <c r="C4" s="5" t="s">
        <v>208</v>
      </c>
      <c r="D4" s="5" t="s">
        <v>209</v>
      </c>
    </row>
    <row r="5" spans="1:4">
      <c r="A5" s="5">
        <v>3</v>
      </c>
      <c r="B5" s="5" t="s">
        <v>210</v>
      </c>
      <c r="C5" s="5" t="s">
        <v>211</v>
      </c>
      <c r="D5" s="5" t="s">
        <v>212</v>
      </c>
    </row>
    <row r="6" spans="1:4">
      <c r="A6" s="5">
        <v>4</v>
      </c>
      <c r="B6" s="5" t="s">
        <v>213</v>
      </c>
      <c r="C6" s="5" t="s">
        <v>214</v>
      </c>
      <c r="D6" s="5" t="s">
        <v>215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2026-07-03T19:33:24+02:00</dcterms:created>
  <dcterms:modified xsi:type="dcterms:W3CDTF">2026-07-03T19:33:24+02:00</dcterms:modified>
  <dc:title>Currículo LOMLOE Geografía e Historia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