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<sst xmlns="http://schemas.openxmlformats.org/spreadsheetml/2006/main" uniqueCount="494">
  <si>
    <t>Corrigiendo.es</t>
  </si>
  <si>
    <t>Materia</t>
  </si>
  <si>
    <t>Geografía e Historia</t>
  </si>
  <si>
    <t>Curso</t>
  </si>
  <si>
    <t>4.º ESO</t>
  </si>
  <si>
    <t>Comunidad Autónoma</t>
  </si>
  <si>
    <t>Galicia</t>
  </si>
  <si>
    <t>Normativa autonómica</t>
  </si>
  <si>
    <t>Decreto 156/2022, de 15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</si>
  <si>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</si>
  <si>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</si>
  <si>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</si>
  <si>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</si>
  <si>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</si>
  <si>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</si>
  <si>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</si>
  <si>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</si>
  <si>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</si>
  <si>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</si>
  <si>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</si>
  <si>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</si>
  <si>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</si>
  <si>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18:18</t>
  </si>
  <si>
    <t>Contexto pedagógico del curso</t>
  </si>
  <si>
    <t>Curso terminal de la etapa obligatoria con itinerarios diferenciados (académico y aplicado en algunas materias). Marca la frontera entre quienes seguirán a Bachillerato y quienes optarán por FP o el mundo laboral.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</si>
  <si>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</si>
  <si>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</si>
  <si>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</si>
  <si>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</si>
  <si>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</si>
  <si>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</si>
  <si>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</si>
  <si>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</si>
  <si>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</si>
  <si>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</si>
  <si>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</si>
  <si>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Buscar, seleccionar, tratar y organizar información sobre temas relevantes del presente y del pasado, usando críticamente fuentes históricas y geográficas, para adquirir conocimientos, elaborar y expresar contenidos en varios formatos.</t>
  </si>
  <si>
    <t>Aprender a investigar de forma autónoma usando fuentes fiables para crear materiales propios que expliquen la realidad histórica o geográfica.</t>
  </si>
  <si>
    <t>El alumnado localiza datos en mapas, textos o gráficas, comprueba si son veraces y los organiza para realizar presentaciones, murales o informes digitales.</t>
  </si>
  <si>
    <t>No es copiar y pegar de Wikipedia. No es memorizar el libro de texto. No es rellenar fichas de datos aislados sin sentido crítico.</t>
  </si>
  <si>
    <t>Crear una infografía comparativa sobre la Revolución Industrial y la digitalización actual usando fuentes primarias y datos estadísticos contrastados.</t>
  </si>
  <si>
    <t>elaborar</t>
  </si>
  <si>
    <t>CE.2</t>
  </si>
  <si>
    <t>Indagar, argumentar y elaborar productos propios sobre problemas geográficos, históricos y sociales que resulten relevantes en la actualidad, desde lo local a lo global, para desarrollar un pensamiento crítico, respetuoso con las diferencias, que contribuya a la construcción de la propia identidad y a enriquecer el acervo común.</t>
  </si>
  <si>
    <t>Investigar problemas actuales para formar una opinión propia y crítica, relacionando lo que ocurre hoy con el pasado y el territorio.</t>
  </si>
  <si>
    <t>El alumnado busca información sobre retos sociales actuales, debate sus causas y crea contenidos originales que demuestren su compromiso con la diversidad y su identidad.</t>
  </si>
  <si>
    <t>No es memorizar datos aislados ni repetir lecciones magistrales. No consiste en realizar resúmenes pasivos de temas históricos sin conectarlos con los problemas del mundo real.</t>
  </si>
  <si>
    <t>El alumnado crea un reportaje multimedia comparando un conflicto histórico con una crisis geopolítica actual, proponiendo medidas para fomentar la paz.</t>
  </si>
  <si>
    <t>producir</t>
  </si>
  <si>
    <t>CE.3</t>
  </si>
  <si>
    <t>Conocer los principales desafíos a los que se han enfrentado distintas sociedades a lo largo del tiempo, identificando las causas y consecuencias de los cambios producidos y los problemas a los que se enfrentan en la actualidad, mediante el desarrollo de proyectos de investigación y el uso de fuentes fiables, para realizar propuestas que contribuyan al desarrollo sostenible.</t>
  </si>
  <si>
    <t>Investigar problemas históricos y actuales analizando sus causas para proponer soluciones reales que ayuden a cuidar el planeta y la sociedad.</t>
  </si>
  <si>
    <t>El alumnado investiga hitos históricos, analiza por qué ocurrieron y qué impacto tienen hoy, usando fuentes fiables para diseñar soluciones sostenibles a retos actuales.</t>
  </si>
  <si>
    <t>No es memorizar fechas y batallas de forma aislada. No es copiar de Wikipedia sin criterio. No es un examen de datos sin conexión con el presente.</t>
  </si>
  <si>
    <t>Investigar la Revolución Industrial y sus efectos climáticos para diseñar un decálogo de medidas sostenibles aplicables en su propio municipio.</t>
  </si>
  <si>
    <t>analizar</t>
  </si>
  <si>
    <t>CE.4</t>
  </si>
  <si>
    <t>Identificar y analizar los elementos del paisaje y su articulación en sistemas complejos naturales, rurales y urbanos, así como su evolución en el tiempo, interpretando las causas de las transformaciones y valorando el grado de equilibrio existente en los distintos ecosistemas, para promover su conservación, mejora y uso sostenible.</t>
  </si>
  <si>
    <t>Comprender cómo cambian los paisajes por la acción humana y natural, valorando la importancia de proteger el entorno para el futuro.</t>
  </si>
  <si>
    <t>El alumnado examina diversos entornos, explica por qué han evolucionado así y propone medidas concretas para cuidarlos y usarlos de forma responsable.</t>
  </si>
  <si>
    <t>No es memorizar tipos de relieve o climas. No es describir fotos de forma aislada. Es entender el paisaje como un sistema vivo que debemos proteger.</t>
  </si>
  <si>
    <t>El alumnado compara fotografías históricas y actuales de su municipio para identificar impactos ambientales y proponer un plan de desarrollo sostenible local.</t>
  </si>
  <si>
    <t>CE.5</t>
  </si>
  <si>
    <t>Analizar de forma crítica planteamientos históricos y geográficos explicando la construcción de los sistemas democráticos y los principios constitucionales que rigen la vida en comunidad, así como asumiendo los deberes y derechos propios de nuestro marco de convivencia, para promover la participación ciudadana y la cohesión social.</t>
  </si>
  <si>
    <t>Entender cómo se formaron las democracias y usar los valores constitucionales para participar activamente en la mejora de la convivencia social.</t>
  </si>
  <si>
    <t>El alumnado examina hitos democráticos, debate sobre derechos fundamentales y aplica principios de convivencia para resolver conflictos o proponer mejoras en su comunidad escolar o local.</t>
  </si>
  <si>
    <t>No es recitar de memoria los artículos de la Constitución ni aprenderse nombres de políticos. No es una clase teórica sobre leyes sin conexión con la realidad.</t>
  </si>
  <si>
    <t>Organizar un simulacro de proceso constituyente donde el alumnado redacte y debata normas de convivencia para un nuevo país imaginario.</t>
  </si>
  <si>
    <t>CE.6</t>
  </si>
  <si>
    <t>Comprender los procesos geográficos, históricos y culturales que han conformado la realidad multicultural en la que vivimos, conociendo y difundiendo la historia y cultura de las minorías étnicas presentes en nuestro país y valorando la aportación de los movimientos en defensa de la igualdad y la inclusión, para reducir estereotipos, evitar cualquier tipo de discriminación y violencia, y reconocer la riqueza de la diversidad.</t>
  </si>
  <si>
    <t>Analizar el origen de nuestra sociedad diversa y las luchas por la igualdad para combatir prejuicios y fomentar la convivencia respetuosa.</t>
  </si>
  <si>
    <t>El alumnado investiga la historia de minorías étnicas y movimientos sociales, identificando prejuicios actuales y proponiendo acciones que promuevan la inclusión y el respeto mutuo.</t>
  </si>
  <si>
    <t>No es memorizar leyes de igualdad ni fechas de hitos sociales. No es solo enumerar minorías, sino entender su realidad histórica para evitar conductas discriminatorias.</t>
  </si>
  <si>
    <t>Crear un mural digital sobre la historia del pueblo gitano en España, destacando sus aportaciones culturales y desmontando estereotipos históricos comunes.</t>
  </si>
  <si>
    <t>CE.7</t>
  </si>
  <si>
    <t>Identificar los fundamentos que sostienen las diversas identidades propias y las ajenas, a través del conocimiento y puesta en valor del patrimonio material e inmaterial que compartimos para conservarlo y respetar los sentimientos de pertenencia, así como para favorecer procesos que contribuyan a la cohesión y solidaridad territorial en orden a los valores del europeísmo y de la Declaración Universal de los Derechos Humanos.</t>
  </si>
  <si>
    <t>Comprender y respetar las identidades culturales propias y ajenas valorando el patrimonio común para fomentar la convivencia, la solidaridad y los valores democráticos europeos.</t>
  </si>
  <si>
    <t>El alumnado investiga el patrimonio material e inmaterial, analiza su importancia histórica y propone medidas de conservación que refuercen la cohesión social y el respeto a los derechos humanos.</t>
  </si>
  <si>
    <t>No es memorizar monumentos ni fechas. No es exaltar una identidad frente a otra. No es un estudio teórico sobre arte sin conexión con la ciudadanía actual.</t>
  </si>
  <si>
    <t>El alumnado crea una guía digital sobre un bien patrimonial local, vinculándolo con la herencia cultural europea y los valores de la UNESCO.</t>
  </si>
  <si>
    <t>valorar</t>
  </si>
  <si>
    <t>CE.8</t>
  </si>
  <si>
    <t>Tomar conciencia del papel de los ciclos demográficos, el ciclo vital, las formas de vida y las relaciones intergeneracionales y de dependencia en la sociedad actual y su evolución a lo largo del tiempo, analizándolas de forma crítica, para promover alternativas saludables, sostenibles, enriquecedoras y respetuosas con la dignidad humana y el compromiso con la sociedad y el entorno.</t>
  </si>
  <si>
    <t>Entender cómo evoluciona la población y los cuidados a lo largo de la vida para proponer formas de convivencia más dignas y sostenibles.</t>
  </si>
  <si>
    <t>El alumnado examina críticamente los cambios demográficos y las relaciones entre jóvenes y mayores, buscando soluciones que mejoren el bienestar social y el respeto mutuo.</t>
  </si>
  <si>
    <t>No es memorizar datos de censos ni dibujar pirámides de población mecánicamente. No es estudiar la demografía como estadística pura sin conexión con la vida real.</t>
  </si>
  <si>
    <t>Diseñar una campaña de concienciación sobre la soledad no deseada en mayores, basándose en el análisis de la pirámide poblacional de su municipio.</t>
  </si>
  <si>
    <t>CE.9</t>
  </si>
  <si>
    <t>Conocer y valorar la importancia de la seguridad integral ciudadana en la cultura de convivencia nacional e internacional, reconociendo la contribución del Estado, sus instituciones y otras entidades sociales a la ciudadanía global, a la paz, a la cooperación internacional y al desarrollo sostenible, para promover la consecución de un mundo más seguro, solidario, sostenible y justo.</t>
  </si>
  <si>
    <t>Comprender cómo las instituciones y la cooperación protegen a las personas y fomentan la paz y la justicia en un mundo globalizado.</t>
  </si>
  <si>
    <t>El alumnado analiza el papel de organismos internacionales y del Estado en la resolución de conflictos, la ayuda humanitaria y la defensa de los derechos humanos.</t>
  </si>
  <si>
    <t>No es memorizar el organigrama del Estado ni aprenderse nombres de tratados. No es una lección de civismo pasiva, sino entender la seguridad como un bien común.</t>
  </si>
  <si>
    <t>Investigar y debatir sobre una misión de paz de la ONU o un proyecto de cooperación internacional en una zona de conflicto actual.</t>
  </si>
  <si>
    <t>Competencia</t>
  </si>
  <si>
    <t>Verbo de desempeño</t>
  </si>
  <si>
    <t>Evidencia observable</t>
  </si>
  <si>
    <t>Instrumento sugerido</t>
  </si>
  <si>
    <t>Contexto en el aula</t>
  </si>
  <si>
    <t>Errata típica a evitar</t>
  </si>
  <si>
    <t>Peso sugerido %</t>
  </si>
  <si>
    <t>Elaborar contenidos propios en distintos formatos, mediante aplicaciones y estrategias de recogida y representación de datos más complejas, usando y contrastando críticamente fuentes fiables, tanto analógicas como digitales, del presente y de la historia contemporánea, identificando la desinformación y la manipulación.</t>
  </si>
  <si>
    <t>Investigar procesos históricos o actuales para sintetizar la información relevante en organizadores visuales como esquemas, mapas conceptuales o tablas comparativas.</t>
  </si>
  <si>
    <t>Elaborar</t>
  </si>
  <si>
    <t>El alumnado entrega esquemas, tablas informativas o infografías que sintetizan información extraída y procesada de diversas fuentes históricas o geográficas.</t>
  </si>
  <si>
    <t>Rubrica produccion</t>
  </si>
  <si>
    <t>Realización de un mapa conceptual o tabla comparativa tras una búsqueda guiada de información sobre las causas de un conflicto bélico.</t>
  </si>
  <si>
    <t>Calificar la entrega de un resumen copiado directamente del libro de texto sin que exista un proceso real de búsqueda y tratamiento de información externa.</t>
  </si>
  <si>
    <t>Establecer conexiones y relaciones entre los conocimientos e informaciones adquiridos, elaborando síntesis interpretativas y explicativas, mediante informes, estudios o dosieres informativos, que reflejen un dominio y consolidación de los contenidos tratados.</t>
  </si>
  <si>
    <t>Analizar y comparar fuentes primarias y secundarias de diversas etapas históricas para construir argumentos críticos sobre acontecimientos relevantes desde la Prehistoria hasta la Edad Moderna.</t>
  </si>
  <si>
    <t>Argumentar</t>
  </si>
  <si>
    <t>El alumnado realiza un comentario de fuentes o un ensayo comparativo donde identifica la naturaleza de los documentos y extrae conclusiones contrastadas sobre un hecho histórico.</t>
  </si>
  <si>
    <t>Uso de talleres de historia en el aula donde se comparan textos de época con interpretaciones historiográficas actuales para resolver dilemas históricos.</t>
  </si>
  <si>
    <t>Evaluar únicamente el conocimiento memorístico de las etapas históricas ignorando el proceso técnico de análisis y contraste de las fuentes proporcionadas.</t>
  </si>
  <si>
    <t>Transferir adecuadamente la información y el conocimiento por medio de narraciones, pósteres, presentaciones, exposiciones orales, medios audiovisuales y otros productos.</t>
  </si>
  <si>
    <t>Comunicar conocimientos históricos y geográficos mediante diversos formatos como presentaciones, vídeos o pósteres, adaptando el lenguaje al soporte seleccionado.</t>
  </si>
  <si>
    <t>Comunicar</t>
  </si>
  <si>
    <t>El alumnado produce y presenta materiales divulgativos como murales, vídeos o exposiciones que sintetizan de forma coherente la información investigada sobre procesos históricos o geográficos.</t>
  </si>
  <si>
    <t>Presentación final de un proyecto de investigación donde se divulgan resultados sobre la Revolución Industrial o los Objetivos de Desarrollo Sostenible.</t>
  </si>
  <si>
    <t>Evaluar este criterio exclusivamente a través de un examen escrito de preguntas abiertas, ignorando la dimensión comunicativa y multiformato que exige el texto.</t>
  </si>
  <si>
    <t>Generar productos originales y creativos mediante la reelaboración de conocimientos previos a través de herramientas de investigación que permitan explicar problemas presentes y pasados de la humanidad a distintas escalas temporales y espaciales, de lo local a lo global, utilizando conceptos, situaciones y datos relevantes.</t>
  </si>
  <si>
    <t>Analizar problemas sociales actuales identificando sus causas y consecuencias, para proponer soluciones críticas y proactivas que demuestren compromiso con el entorno global y local.</t>
  </si>
  <si>
    <t>Analizar</t>
  </si>
  <si>
    <t>El alumnado entrega un informe de investigación o ensayo crítico donde describe un problema social relevante, argumenta su impacto y propone medidas de actuación concretas.</t>
  </si>
  <si>
    <t>Investigación guiada sobre un conflicto actual o desafío medioambiental, analizando noticias de prensa y elaborando una propuesta de intervención ciudadana o institucional.</t>
  </si>
  <si>
    <t>Evaluar el 'mostrar interés' como un rasgo actitudinal subjetivo en lugar de calificar la profundidad del análisis y la viabilidad de las propuestas proactivas presentadas.</t>
  </si>
  <si>
    <t>Producir y expresar juicios y argumentos personales y críticos de forma abierta y respetuosa, haciendo patente la propia identidad y enriqueciendo el acervo común en el contexto del mundo actual, sus retos y sus conflictos desde una perspectiva sistémica y global.</t>
  </si>
  <si>
    <t>Defender una postura crítica sobre temas actuales utilizando datos históricos y geográficos, tras haber analizado y comparado diversas fuentes de información fiables.</t>
  </si>
  <si>
    <t>El alumnado entrega un ensayo o comentario de texto donde justifica su postura sobre un conflicto actual, citando y contrastando al menos dos fuentes de información distintas.</t>
  </si>
  <si>
    <t>Análisis de noticias de prensa o documentales sobre retos actuales, donde el alumnado debe conectar el presente con procesos históricos o factores territoriales previos.</t>
  </si>
  <si>
    <t>Calificar la opinión personal del alumno basándose en su afinidad ideológica en lugar de evaluar el rigor en el contraste de fuentes y el uso de datos históricos.</t>
  </si>
  <si>
    <t>Conocer los Objetivos de Desarrollo Sostenible, realizando propuestas que contribuyan a su logro, aplicando métodos y proyectos de investigación e incidiendo en el uso de mapas y otras representaciones gráficas, así como de medios accesibles de interpretación de imágenes.</t>
  </si>
  <si>
    <t>Investigar problemas históricos o actuales mediante proyectos y retos, elaborando productos finales que demuestren la comprensión de los fenómenos y la conexión entre pasado y presente.</t>
  </si>
  <si>
    <t>Investigar</t>
  </si>
  <si>
    <t>El alumnado entrega un producto final derivado de un proyecto o reto, como un informe de investigación, un soporte visual o una presentación digital estructurada.</t>
  </si>
  <si>
    <t>Trabajo cooperativo basado en el aprendizaje por proyectos donde los estudiantes resuelven un desafío histórico o geográfico mediante la búsqueda activa de información.</t>
  </si>
  <si>
    <t>Evaluar este criterio exclusivamente mediante un examen escrito de contenidos teóricos, ignorando el proceso de investigación y la calidad del producto final generado.</t>
  </si>
  <si>
    <t>Entender y afrontar, desde un enfoque ecosocial, problemas y desafíos pasados, actuales o futuros de las sociedades contemporáneas teniendo en cuenta sus relaciones de interdependencia y ecodependencia.</t>
  </si>
  <si>
    <t>Analizar retos históricos y actuales vinculando sus causas y consecuencias con los Objetivos de Desarrollo Sostenible para proponer soluciones a problemas globales.</t>
  </si>
  <si>
    <t>El alumnado realiza un informe de investigación o un mural comparativo que conecta crisis históricas con los desafíos actuales y las metas de los ODS.</t>
  </si>
  <si>
    <t>Investigación sobre el impacto social y ambiental de la Revolución Industrial, comparando sus efectos con los retos de sostenibilidad y desigualdad de la Agenda 2030.</t>
  </si>
  <si>
    <t>Evaluar únicamente la memorización de acontecimientos históricos omitiendo la vinculación obligatoria con los Objetivos de Desarrollo Sostenible y los retos del presente.</t>
  </si>
  <si>
    <t>Utilizar secuencias cronológicas complejas en las que identificar, comparar y relacionar hechos y procesos en diferentes períodos y lugares históricos (simultaneidad, duración, causalidad), utilizando términos y conceptos específicos del ámbito de la Historia y de la Geografía.</t>
  </si>
  <si>
    <t>Elaborar y comunicar datos históricos y geográficos utilizando mapas, gráficos, ejes cronológicos e infografías para facilitar la comprensión de procesos y fenómenos sociales.</t>
  </si>
  <si>
    <t>Representar</t>
  </si>
  <si>
    <t>El alumnado produce mapas temáticos, climogramas, pirámides de población o ejes cronológicos que integran datos precisos y simbología adecuada sobre procesos históricos o espaciales.</t>
  </si>
  <si>
    <t>Creación de un mapa histórico sobre la expansión imperialista o un gráfico comparativo de indicadores socioeconómicos actuales.</t>
  </si>
  <si>
    <t>Calificar la calidad artística o estética del soporte visual en lugar de la precisión técnica y el rigor de la información histórica o geográfica representada.</t>
  </si>
  <si>
    <t>Analizar procesos de cambio histórico y comparar casos de la historia y la geografía a través del uso de fuentes de información diversas, teniendo en cuenta las transformaciones de corta y larga duración (coyuntura y estructura), las continuidades y permanencias en diferentes períodos y lugares.</t>
  </si>
  <si>
    <t>Organizar y analizar hechos históricos en ejes cronológicos para identificar la simultaneidad, duración y relación causal entre procesos ocurridos en diferentes espacios geográficos.</t>
  </si>
  <si>
    <t>Relacionar</t>
  </si>
  <si>
    <t>El alumnado realiza ejes cronológicos comparativos o frisos históricos donde se representan gráficamente la simultaneidad de procesos y se explican sus conexiones temporales.</t>
  </si>
  <si>
    <t>Elaboración de una línea de tiempo multilineal que compare las etapas de la Revolución Francesa con los procesos de independencia en América Latina.</t>
  </si>
  <si>
    <t>Evaluar la mera memorización de fechas aisladas en lugar de la capacidad de interpretar la simultaneidad y la duración de los procesos históricos.</t>
  </si>
  <si>
    <t>Identificar los elementos del entorno y comprender su funcionamiento como un sistema complejo por medio del análisis multicausal de sus relaciones naturales y humanas, presentes y pasadas, valorando el grado de conservación y de equilibrio dinámico.</t>
  </si>
  <si>
    <t>Analizar paisajes como sistemas complejos, identificando elementos naturales y humanos y cómo se relacionan entre sí para comprender el entorno de forma global.</t>
  </si>
  <si>
    <t>Interpretar</t>
  </si>
  <si>
    <t>El alumnado realiza un comentario de paisaje a partir de fotografías o salidas de campo, identificando elementos bióticos, abióticos y antrópicos y sus interconexiones.</t>
  </si>
  <si>
    <t>Análisis guiado de imágenes de paisajes diversos mediante esquemas que conecten el relieve, el clima y la huella de la actividad humana.</t>
  </si>
  <si>
    <t>Limitarse a una descripción enumerativa de elementos visibles sin explicar las interrelaciones sistémicas o la influencia de la acción humana en el conjunto.</t>
  </si>
  <si>
    <t>Idear y adoptar, cuando sea posible, comportamientos y acciones que contribuyan a la conservación y mejora del entorno natural, rural y urbano, a través del respeto a todos los seres vivos, mostrando comportamientos orientados al logro de un desarrollo sostenible de dichos entornos, y defendiendo el acceso universal, justo y equitativo a los recursos que nos ofrece el planeta.</t>
  </si>
  <si>
    <t>Evaluar el impacto humano en el medioambiente a lo largo del tiempo, analizando la explotación de recursos, el crecimiento demográfico y los conflictos derivados de su gestión.</t>
  </si>
  <si>
    <t>El alumnado realiza un informe o estudio de caso comparativo que documenta la evolución de un espacio geográfico, identificando causas de degradación y propuestas de sostenibilidad.</t>
  </si>
  <si>
    <t>Análisis de casos reales mediante cartografía histórica y actual para detectar cambios en el uso del suelo y el impacto de la actividad económica.</t>
  </si>
  <si>
    <t>Centrarse exclusivamente en la descripción física del paisaje sin vincular los cambios con procesos históricos, demográficos o conflictos sociales por los recursos.</t>
  </si>
  <si>
    <t>Conocer, valorar y ejercitar responsabilidades, derechos y deberes y actuar en favor de su desarrollo y afirmación, a través del conocimiento de nuestro ordenamiento jurídico y constitucional, de la comprensión y puesta en valor de nuestra memoria democrática y de los aspectos fundamentales que la conforman, de la contribución de los hombres y mujeres a la misma y la defensa de nuestros valores constitucionales.</t>
  </si>
  <si>
    <t>Explicar la evolución de los modelos de organización social, política y económica a lo largo de la historia y su impacto en la convivencia ciudadana.</t>
  </si>
  <si>
    <t>El alumnado realiza un cuadro comparativo o informe donde describe y diferencia los sistemas de organización de diversas civilizaciones, vinculándolos con sus normas de convivencia.</t>
  </si>
  <si>
    <t>Análisis de casos históricos concretos, como la polis griega o el sistema feudal, para debatir sobre la evolución de los derechos y deberes.</t>
  </si>
  <si>
    <t>Limitarse a la enumeración cronológica de etapas históricas sin explicar los mecanismos de regulación social o los modelos de organización específicos.</t>
  </si>
  <si>
    <t>Reconocer movimientos y causas que generen una conciencia solidaria, promuevan la cohesión social, y trabajen para la eliminación de la desigualdad, especialmente la motivada por cuestión de género, y para el pleno desarrollo de la ciudadanía, mediante la movilización de conocimientos y estrategias de participación, trabajo en equipo, mediación y resolución pacífica de conflictos.</t>
  </si>
  <si>
    <t>Identificar y describir modelos políticos históricos previos a la Edad Contemporánea, como la democracia griega o el parlamentarismo medieval, que sentaron las bases de las libertades actuales.</t>
  </si>
  <si>
    <t>Explicar</t>
  </si>
  <si>
    <t>El alumnado realiza un mapa conceptual o una tabla comparativa que identifica hitos históricos como la democracia ateniense o la Carta Magna, vinculándolos con derechos ciudadanos vigentes.</t>
  </si>
  <si>
    <t>Análisis de textos históricos y fuentes primarias sobre sistemas de gobierno antiguos para identificar elementos de participación ciudadana y su evolución hacia la democracia.</t>
  </si>
  <si>
    <t>Evaluar solo la cronología de los hechos históricos sin establecer la conexión causal con la adquisición de derechos y libertades civiles contemporáneas.</t>
  </si>
  <si>
    <t>Rechazar actitudes discriminatorias y reconocer la riqueza de la diversidad, a partir del análisis de la relación entre los aspectos geográficos, históricos, ecosociales y culturales que han conformado la sociedad globalizada y multicultural actual, y del conocimiento de la aportación de los movimientos en defensa de los derechos de las minorías y en favor de la inclusión y la igualdad real, especialmente de las mujeres y de otros colectivos discriminados.</t>
  </si>
  <si>
    <t>Localizar en el tiempo y el espacio diversas civilizaciones, analizando sus características culturales y religiosas para comprender su legado y la diversidad cultural actual.</t>
  </si>
  <si>
    <t>Localizar</t>
  </si>
  <si>
    <t>El alumnado entrega un eje cronológico ilustrado y mapas históricos comentados que identifican el origen, expansión y principales aportaciones culturales de las civilizaciones estudiadas.</t>
  </si>
  <si>
    <t>Diseño de una línea del tiempo comparativa y mapas temáticos sobre el surgimiento de las civilizaciones y su influencia en la cultura universal.</t>
  </si>
  <si>
    <t>Evaluar la localización espacial y temporal de forma aislada, sin vincularla con la explicación de los elementos culturales o institucionales que definen a cada civilización.</t>
  </si>
  <si>
    <t>Contribuir al bienestar individual y colectivo a través del diseño, exposición y puesta en práctica de iniciativas orientadas a promover un compromiso activo con los valores comunes, la mejora del entorno y el servicio a la comunidad.</t>
  </si>
  <si>
    <t>Identificar y analizar las desigualdades sociales históricas, los sistemas de control sobre grupos marginados y el papel silenciado de las mujeres y colectivos discriminados.</t>
  </si>
  <si>
    <t>Identificar</t>
  </si>
  <si>
    <t>El alumnado realiza un informe de investigación o una presentación digital que visibiliza a colectivos silenciados y analiza los mecanismos de opresión sufridos en un periodo histórico concreto.</t>
  </si>
  <si>
    <t>Análisis de fuentes históricas y testimonios para comparar la situación de derechos de diferentes grupos sociales en épocas como la Edad Moderna o Contemporánea.</t>
  </si>
  <si>
    <t>Evaluar únicamente el conocimiento de grandes figuras políticas masculinas, omitiendo el análisis de las estructuras de dominación social y la invisibilidad histórica de las mujeres.</t>
  </si>
  <si>
    <t>Reconocer los rasgos que van conformando la identidad propia y de los demás, la riqueza de las identidades múltiples en relación con distintas escalas espaciales, a través de la investigación y el análisis de sus fundamentos geográficos, históricos, artísticos, ideológicos y lingüísticos, y el reconocimiento de sus expresiones culturales.</t>
  </si>
  <si>
    <t>Explicar cómo las civilizaciones históricas, desde la Antigüedad hasta la Edad Moderna, han configurado nuestras identidades actuales y su aportación al patrimonio cultural común.</t>
  </si>
  <si>
    <t>El alumnado realiza un mapa conceptual o ensayo breve que vincula legados culturales históricos específicos con rasgos de la identidad y cultura contemporáneas.</t>
  </si>
  <si>
    <t>Análisis de la herencia romana, medieval y moderna en la organización social, el arte y los valores actuales mediante el comentario de fuentes.</t>
  </si>
  <si>
    <t>Evaluar solo la memorización de hitos históricos sin establecer el vínculo causal con la formación de las identidades colectivas actuales.</t>
  </si>
  <si>
    <t>Conocer y contribuir a conservar el patrimonio material e inmaterial común, respetando los sentimientos de pertenencia y adoptando compromisos con principios y acciones orientadas a la cohesión y la solidaridad territorial de la comunidad política, los valores del europeísmo y de la Declaración Universal de los Derechos Humanos.</t>
  </si>
  <si>
    <t>Identificar las raíces históricas de las identidades en España, analizando su evolución y promoviendo el respeto a la diversidad y la cohesión social.</t>
  </si>
  <si>
    <t>El alumnado realiza un informe de investigación o presentación digital sobre el origen histórico de una identidad regional española, analizando su evolución y uso actual.</t>
  </si>
  <si>
    <t>Investigación grupal sobre los fueros, lenguas o tradiciones históricas de una comunidad autónoma y su encaje en el proyecto común español.</t>
  </si>
  <si>
    <t>Evaluar únicamente el conocimiento de hitos históricos sin incluir la interpretación del uso político de la identidad o la actitud de respeto exigida.</t>
  </si>
  <si>
    <t>Adoptar un papel activo y comprometido con el entorno, de acuerdo con aptitudes, aspiraciones, intereses y valores propios, a partir del análisis crítico de la realidad económica, de la distribución y gestión del trabajo, y la adopción de hábitos responsables, saludables, sostenibles y respetuosos con la dignidad humana y la de otros seres vivos, así como de la reflexión ética ante los usos de la tecnología y la gestión del tiempo libre.</t>
  </si>
  <si>
    <t>Analizar la evolución y estructura de la población mundial y española, identificando retos actuales como el envejecimiento, la natalidad y los movimientos migratorios.</t>
  </si>
  <si>
    <t>El alumnado realiza un comentario de pirámides de población y gráficos demográficos, identificando tendencias y explicando los retos sociales derivados en un informe o prueba escrita.</t>
  </si>
  <si>
    <t>Análisis comparativo de pirámides de población de diferentes épocas y países para identificar las fases de la transición demográfica y sus consecuencias sociales.</t>
  </si>
  <si>
    <t>Evaluar únicamente la capacidad de cálculo de tasas demográficas (natalidad, mortalidad) sin exigir la interpretación de las causas multicausales o las consecuencias socioeconómicas.</t>
  </si>
  <si>
    <t>Reconocer las iniciativas de la sociedad civil, reflejadas en asociaciones y entidades sociales, adoptando actitudes de participación y transformación en el ámbito local y comunitario, especialmente en el ámbito de las relaciones intergeneracionales.</t>
  </si>
  <si>
    <t>Analizar la evolución histórica de las etapas de la vida y los roles de género en el hogar, asumiendo compromisos sociales y valorando el intercambio generacional.</t>
  </si>
  <si>
    <t>El alumnado realiza un informe o tabla comparativa que documenta los cambios en las responsabilidades familiares y de género mediante entrevistas intergeneracionales e investigación de fuentes históricas.</t>
  </si>
  <si>
    <t>Investigación sobre la evolución de la vida cotidiana y los roles de género comparando diferentes épocas históricas y testimonios de distintas generaciones.</t>
  </si>
  <si>
    <t>Evaluar este criterio como una norma de conducta o actitud personal (tutoría) olvidando el análisis histórico y sociológico de los cambios en la estructura familiar.</t>
  </si>
  <si>
    <t>Interpretar y explicar de forma argumentada la conexión de España con los grandes procesos históricos de la época contemporánea, valorando lo que han supuesto para su evolución y señalando las aportaciones de sus habitantes a lo largo de la historia, así como las aportaciones del Estado y sus instituciones a la cultura europea y mundial.</t>
  </si>
  <si>
    <t>Analizar la vinculación de la historia de España con procesos globales antiguos, medievales y modernos, valorando las aportaciones de sus habitantes al progreso y la convivencia.</t>
  </si>
  <si>
    <t>El alumnado realiza un informe o presentación digital que relaciona hitos de la historia de España con eventos internacionales, destacando su impacto en la ciudadanía global.</t>
  </si>
  <si>
    <t>Debates y trabajos de investigación sobre la herencia cultural y política de España en el mundo a través de las distintas etapas históricas analizadas.</t>
  </si>
  <si>
    <t>Centrar la evaluación exclusivamente en la historia política interna de España, omitiendo la dimensión internacional y la contribución a la seguridad o cooperación global.</t>
  </si>
  <si>
    <t>Contribuir a la consecución de un mundo más seguro, justo, solidario y sostenible, a través del análisis de los principales conflictos del presente y el reconocimiento de las instituciones del Estado, y de las asociaciones civiles que</t>
  </si>
  <si>
    <t>Analizar los desafíos globales actuales y el papel de las instituciones y la sociedad civil en la promoción de la paz, seguridad y desarrollo sostenible.</t>
  </si>
  <si>
    <t>El alumnado realiza un informe o presentación multimedia analizando un conflicto o desafío global actual, proponiendo acciones locales y valorando la intervención de organismos internacionales.</t>
  </si>
  <si>
    <t>Investigación grupal sobre misiones de paz o proyectos de cooperación internacional, vinculando problemas globales con la capacidad de actuación individual y colectiva.</t>
  </si>
  <si>
    <t>Evaluar exclusivamente la memorización de organismos internacionales y sus siglas, omitiendo la valoración crítica de su impacto real en la seguridad y la paz.</t>
  </si>
  <si>
    <t>Bloque</t>
  </si>
  <si>
    <t>#</t>
  </si>
  <si>
    <t>Saber oficial</t>
  </si>
  <si>
    <t>Dimensión</t>
  </si>
  <si>
    <t>Saber previo necesario</t>
  </si>
  <si>
    <t>Conexión competencial</t>
  </si>
  <si>
    <t>Ejemplo actividad de aula</t>
  </si>
  <si>
    <t>Saberes básicos del decreto</t>
  </si>
  <si>
    <t>Geopolítica y principales conflictos en el presente. Genocidios y crímenes contra la humanidad. Guerras, terrorismo y otras formas de violencia política. Alianzas e instituciones internacionales, mediación y misiones de paz. Injerencia humanitaria y justicia universal.</t>
  </si>
  <si>
    <t>Desigualdad e injusticia en el contexto local y global. Solidaridad, cohesión social y cooperación para el desarrollo. La aportación de España a la cooperación para el desarrollo.</t>
  </si>
  <si>
    <t>Igualdad de género y formas de violencia contra las mujeres. Actitudes y comportamientos sexistas. La situación en España y Galicia.</t>
  </si>
  <si>
    <t>Tiempo histórico: construcción e interpretación de líneas del tiempo a través de la linealidad, cronología, simultaneidad y duración.</t>
  </si>
  <si>
    <t>Conciencia histórica. Elaboración de juicios propios y argumentados ante problemas de actualidad contextualizados históricamente. Defensa y exposición crítica de estos a través de presentaciones y debates.</t>
  </si>
  <si>
    <t>Bases ideológicas (liberalismo, marxismo y nacionalismo) de la contemporaneidad: procesos unificadores e independencias. El movimiento obrero y su evolución.</t>
  </si>
  <si>
    <t>Las revoluciones burguesas del siglo XIX, transición y resistencias al estado liberal en el mundo . La conquista de los derechos individuales y colectivos en la época contemporánea.</t>
  </si>
  <si>
    <t>De la Constitución de 1812 al fin de la Restauración: origen, evolución y adaptación de los sistemas liberales en España a través de las fuentes, y sus consecuencias para Galicia. La lenta consecución de derechos sociales en España y Galicia.</t>
  </si>
  <si>
    <t>El proceso de transformación de la España contemporánea en sus aspectos políticos, económicos y sociales. Repercusiones en la Galicia contemporánea.</t>
  </si>
  <si>
    <t>La evolución cultural de la España del siglo XIX al siglo XX y la formación de una identidad multicultural compartida.</t>
  </si>
  <si>
    <t>Del Regionalismo al Nacionalismo en la España periférica. El caso gallego.</t>
  </si>
  <si>
    <t>Las transformaciones científicas y tecnológicas del siglo XIX y su implicación en la sociedad moderna.</t>
  </si>
  <si>
    <t>El nacimiento de las nuevas expresiones artísticas y culturales contemporáneas. Realismo, impresionismo y postimpresionismo. Movimientos artísticos del siglo XIX en España y Galicia.</t>
  </si>
  <si>
    <t>Las relaciones internacionales en el siglo XIX: de la Europa de la Restauración al Imperialismo. Causas, desarrollo y consecuencias del colonialismo.</t>
  </si>
  <si>
    <t>Conflictos y violencia provocados a finales del siglo XIX y en la primera mitad del siglo XX: de la paz armada a la Primera Guerra Mundial. Principales acontecimientos de la guerra y sus repercusiones. Estudio crítico y comparativo.</t>
  </si>
  <si>
    <t>Las relaciones internacionales a consecuencia de la Primera Guerra Mundial: de la Revolución Rusa a la aparición de los totalitarismos (fascismo y nazismo). La economía de entreguerras como detonante político y social: el crack del 29. El caso español: de la Segunda República a la Dictadura de Franco.</t>
  </si>
  <si>
    <t>La conquista de los derechos individuales y colectivos en el siglo XX. Origen, evolución y adaptación de los sistemas liberales y democráticos en España y en el mundo a través de las fuentes: La Segunda República española.</t>
  </si>
  <si>
    <t>Relaciones multicausales en la construcción de la democracia y los orígenes del totalitarismo: los movimientos por la libertad, la igualdad y los derechos humanos.</t>
  </si>
  <si>
    <t>Conflictos y violencias en el período de entreguerras: origen, desarrollo y consecuencias directas de la Segunda Guerra Mundial. Estudio crítico y comparativo. El holocausto judío y sus consecuencias en la historia mundial.</t>
  </si>
  <si>
    <t>El nacimiento de las nuevas expresiones artísticas y culturales contemporáneas : del expresionismo a la abstracción. La vanguardia europea en la primera mitad del siglo XX: el cubismo y el surrealismo a través de los principales artistas españoles y gallegos.</t>
  </si>
  <si>
    <t>Los fundamentos geoestratégicos desde la segunda mitad del siglo XX hasta la actualidad, la política de bloques, los conflictos de la descolonización en Asia y África y el nuevo orden mundial. El papel de los organismos internacionales.</t>
  </si>
  <si>
    <t>El proceso de construcción europea. Integración económica, monetaria y ciudadana. Las instituciones europeas. La extensión del Estado del bienestar en Europa. El futuro de Europa.</t>
  </si>
  <si>
    <t>Las transformaciones científicas y tecnológicas de los siglos XX y XXI: la globalización y la era de internet. Dimensión ética de la ciencia y de la tecnología. Cambios culturales y nuevos movimientos sociales: feminismo, ecologismo y pacifismo. Los medios de comunicación de masas y las redes sociales virtuales.</t>
  </si>
  <si>
    <t>La acción de los movimientos feministas y sufragistas en la lucha por la igualdad de género. Mujeres relevantes de la historia contemporánea.</t>
  </si>
  <si>
    <t>La acción de los movimientos sociales de cuarta generación en un mundo globalizado. Procesos de evolución e involución: la perspectiva emancipadora de la interpretación del pasado.</t>
  </si>
  <si>
    <t>La transición política y la configuración del Estado democrático en España: la Constitución de 1978 y el Estatuto de autonomía de Galicia. El Estado del bienestar en España.</t>
  </si>
  <si>
    <t>La memoria democrática. Experiencias históricas dolorosas del pasado reciente. Represión durante la dictadura. Reconocimiento y reparación de las víctimas de la violencia.</t>
  </si>
  <si>
    <t>Los fundamentos geoestratégicos desde el fin de la Guerra Fría. El papel de los organismos internacionales en la actualidad.</t>
  </si>
  <si>
    <t>Expresiones artísticas y culturales tras la Segunda Guerra Mundial: las segundas vanguardias y las nuevas formas de expresión artística posmodernas en el mundo actual. El arte actual en España y Galicia.</t>
  </si>
  <si>
    <t>Dignidad humana y derechos universales. Declaración Universal de los Derechos Humanos.</t>
  </si>
  <si>
    <t>Ciudadanía ética digital. Nuevos comportamientos en la sociedad de la información.</t>
  </si>
  <si>
    <t>Compromiso cívico y participación ciudadana. Mediación y gestión pacífica de conflictos y apoyo a las víctimas de la violencia y del terrorismo.</t>
  </si>
  <si>
    <t>Servicio a la comunidad. La corresponsabilidad en los ciudadanos. Las relaciones intergeneracionales. La responsabilidad colectiva e individual. El asociacionismo y el voluntariado. Entornos y redes sociales.</t>
  </si>
  <si>
    <t>El patrimonio como bien y como recurso. Puesta en valor, difusión y gestión de la riqueza patrimonial. La diversidad cultural en el mundo actual. Respeto y conservación del patrimonio material e inmaterial en España y Galicia.</t>
  </si>
  <si>
    <t>Cohesión social e integración. Medidas y acciones en favor de la igualdad y de la plena inclusión.</t>
  </si>
  <si>
    <t>La igualdad real de mujeres y hombres. La discriminación por motivo de diversidad sexual y de género. La conquista de derechos civiles en las sociedades democráticas contemporáneas.</t>
  </si>
  <si>
    <t>Las emociones y el contexto cultural. La perspectiva histórica del componente emocional.</t>
  </si>
  <si>
    <t>Los valores del europeísmo. Fórmulas de participación en programas educativos europeos.</t>
  </si>
  <si>
    <t>Instituciones del Estado que garantizan la seguridad integral y la convivencia social. Los compromisos internacionales de nuestro país en favor de la paz, la seguridad y la cooperación internacional.</t>
  </si>
  <si>
    <t>Rúbricas IA por competencia específica</t>
  </si>
  <si>
    <t>CE</t>
  </si>
  <si>
    <t>Peso recom. %</t>
  </si>
  <si>
    <t>Instrumento principal</t>
  </si>
  <si>
    <t>Nivel</t>
  </si>
  <si>
    <t>Etiqueta</t>
  </si>
  <si>
    <t>Rango</t>
  </si>
  <si>
    <t>Descriptor / Ejemplo evidencia</t>
  </si>
  <si>
    <t>Portfolio / dosier</t>
  </si>
  <si>
    <t>No conseguido</t>
  </si>
  <si>
    <t>0-49%</t>
  </si>
  <si>
    <t>Localiza información aislada siguiendo pautas directas y constantes, sin distinguir la fiabilidad de las fuentes ni organizar los datos, resultando en productos incompletos o meramente reproductivos.
→ Copia fragmentos literales de una única página web sobre la Revolución Industrial sin estructurarlos ni citar la procedencia.</t>
  </si>
  <si>
    <t>En proceso</t>
  </si>
  <si>
    <t>50-69%</t>
  </si>
  <si>
    <t>Busca y selecciona información básica utilizando fuentes sugeridas, organizándola en formatos sencillos (listas o esquemas básicos) con una actitud crítica limitada y dificultades para establecer conexiones entre datos.
→ Realiza un resumen de las causas de la Primera Guerra Mundial basándose exclusivamente en el libro de texto, siguiendo un guion proporcionado.</t>
  </si>
  <si>
    <t>Adquirido</t>
  </si>
  <si>
    <t>70-89%</t>
  </si>
  <si>
    <t>Busca, selecciona y organiza información de forma autónoma usando fuentes diversas, contrastándolas críticamente para elaborar contenidos estructurados (síntesis, tablas o presentaciones) que relacionan pasado y presente.
→ Elabora un cuadro comparativo sobre los regímenes totalitarios del siglo XX contrastando dos fuentes históricas y extrayendo conclusiones propias.</t>
  </si>
  <si>
    <t>Avanzado</t>
  </si>
  <si>
    <t>90-100%</t>
  </si>
  <si>
    <t>Integra y transfiere información compleja de múltiples fuentes, evaluando su fiabilidad de forma exhaustiva y creando contenidos originales, argumentados y multiformato que demuestran una síntesis interpretativa profunda.
→ Crea un ensayo multimedia que conecta las crisis económicas del periodo de entreguerras con desafíos actuales, rebatiendo fuentes sesgadas y citando correctamente.</t>
  </si>
  <si>
    <t>Exposición / interacción oral</t>
  </si>
  <si>
    <t>Identifica con dificultad algunos problemas sociales actuales sin establecer vínculos con el conocimiento geográfico o histórico. Muestra una actitud pasiva en la indagación, carece de argumentos propios y no utiliza la terminología específica de la materia en sus producciones.
→ Menciona un conflicto actual sin explicar sus causas ni utilizar conceptos como soberanía, frontera o etnia.</t>
  </si>
  <si>
    <t>Describe problemas geográficos o históricos relevantes siguiendo pautas estructuradas. Elabora argumentos sencillos y productos básicos que incorporan algunos conceptos técnicos de forma guiada, mostrando un respeto inicial por las opiniones ajenas pero con escaso contraste de fuentes.
→ Realiza una presentación guiada sobre el cambio climático citando una única fuente y utilizando términos básicos de geografía física.</t>
  </si>
  <si>
    <t>Indaga y argumenta de forma crítica sobre problemas actuales contrastando diversas fuentes de información. Utiliza con precisión la terminología histórica y geográfica para elaborar productos originales que reflejan una identidad propia, el respeto por la diversidad y la comprensión de la escala local-global.
→ Redacta un ensayo crítico sobre las desigualdades socioeconómicas actuales, vinculándolas con la Revolución Industrial y utilizando datos estadísticos comparativos.</t>
  </si>
  <si>
    <t>Investiga de forma autónoma problemas complejos conectando pasado y presente con rigor. Genera juicios críticos profundamente fundamentados y productos creativos de alta calidad que integran múltiples perspectivas, enriquecen el acervo común y proponen soluciones orientadas al bien colectivo.
→ Crea un documental o podcast original que analiza la evolución de los derechos humanos, contrastando testimonios reales con procesos históricos y proponiendo acciones para el entorno local.</t>
  </si>
  <si>
    <t>Identifica de manera aislada y con ayuda docente algunos desafíos históricos o actuales, sin establecer relaciones claras de causalidad o continuidad cronológica. Muestra dificultades para seleccionar fuentes fiables y sus propuestas de desarrollo sostenible son inexistentes o carecen de fundamento.
→ Nombra la Revolución Industrial pero no explica cómo influyó en el cambio climático actual ni propone medidas de mejora.</t>
  </si>
  <si>
    <t>Describe desafíos y cambios históricos identificando causas y consecuencias directas con apoyo de guías. Utiliza fuentes de información proporcionadas para elaborar secuencias cronológicas sencillas y plantea propuestas genéricas relacionadas con los Objetivos de Desarrollo Sostenible.
→ Elabora un eje cronológico sobre la descolonización y menciona la pobreza actual en esos países como una consecuencia, sugiriendo el comercio justo como solución general.</t>
  </si>
  <si>
    <t>Analiza con autonomía procesos de cambio histórico y retos actuales, relacionando causas y consecuencias mediante el uso de diversas fuentes fiables. Representa la información de forma organizada y realiza propuestas de desarrollo sostenible concretas y viables basadas en un enfoque ecosocial.
→ Investiga la crisis de los refugiados comparándola con exilios históricos, utiliza mapas de flujos migratorios y propone acciones locales para la integración y el cumplimiento del ODS 10.</t>
  </si>
  <si>
    <t>Evalúa críticamente la evolución de las sociedades y sus desafíos complejos, integrando múltiples fuentes y perspectivas. Desarrolla proyectos de investigación rigurosos que conectan pasado y presente, proponiendo soluciones innovadoras y fundamentadas que demuestran un alto compromiso con el desarrollo sostenible.
→ Presenta un informe de investigación sobre la transición energética desde el carbón a las renovables, contrastando fuentes primarias y secundarias, y diseña un plan de sostenibilidad para su centro educativo.</t>
  </si>
  <si>
    <t>Rúbrica genérica</t>
  </si>
  <si>
    <t>Identifica de forma aislada y con ayuda docente algunos elementos básicos del paisaje (naturales o humanos), sin llegar a establecer relaciones de causalidad en su evolución ni reconocer el paisaje como un sistema complejo.
→ Identificación errática de elementos en una fotografía de un paisaje industrial sin distinguir entre factores naturales y antrópicos.</t>
  </si>
  <si>
    <t>Describe los elementos de un paisaje y señala algunas transformaciones temporales evidentes, aunque muestra dificultades para analizar la articulación sistémica entre lo rural y lo urbano o para valorar el grado de equilibrio medioambiental.
→ Enumeración de los cambios visibles en un mapa de expansión urbana de una ciudad, mencionando la pérdida de suelo agrícola pero sin analizar las causas socioeconómicas.</t>
  </si>
  <si>
    <t>Analiza e interpreta los paisajes como sistemas complejos, identificando la interacción entre sus elementos y las causas de su evolución histórica, argumentando con criterio la necesidad de su conservación y uso sostenible.
→ Elaboración de un comentario de paisaje geográfico que integra factores físicos, históricos y económicos, proponiendo medidas de protección para un ecosistema local.</t>
  </si>
  <si>
    <t>Evalúa críticamente la sostenibilidad de paisajes a distintas escalas mediante análisis multicausales complejos, prediciendo impactos futuros y diseñando propuestas originales y fundamentadas para la mejora y restauración del entorno.
→ Diseño de un plan de desarrollo sostenible para una comarca, justificando la recuperación de paisajes tradicionales frente a la degradación ambiental mediante un informe técnico.</t>
  </si>
  <si>
    <t>Identifica de forma aislada y con ayuda docente algunos conceptos básicos sobre sistemas democráticos y derechos, sin lograr establecer conexiones con el marco de convivencia actual ni analizar planteamientos históricos.
→ Nombra algunos derechos humanos básicos pero no consigue explicar su relación con la Constitución Española actual.</t>
  </si>
  <si>
    <t>Describe los principios constitucionales y los mecanismos de convivencia básicos, reconociendo hitos históricos de forma guiada, aunque el análisis crítico sobre la participación ciudadana es limitado o superficial.
→ Elabora un esquema sencillo sobre la separación de poderes y menciona un movimiento social histórico, como el sufragismo, sin profundizar en su impacto social.</t>
  </si>
  <si>
    <t>Analiza y explica con claridad la construcción de los sistemas democráticos y los principios constitucionales, asumiendo sus derechos y deberes y valorando razonadamente la importancia de la participación ciudadana para la cohesión social.
→ Redacta un comentario de texto comparando la democracia actual con sistemas previos, justificando la necesidad de cumplir los deberes ciudadanos para mantener el bienestar común.</t>
  </si>
  <si>
    <t>Evalúa críticamente la evolución de los sistemas democráticos y la cohesión social, integrando diversas perspectivas históricas y proponiendo acciones proactivas fundamentadas en el marco constitucional para resolver conflictos de convivencia.
→ Participa en un debate o proyecto de simulación parlamentaria donde defiende propuestas para mejorar la cohesión social en su entorno, basándose en un análisis histórico de los derechos civiles.</t>
  </si>
  <si>
    <t>Identifica de manera aislada y con ayuda algunos hechos históricos o grupos culturales, pero presenta dificultades para reconocer las causas de la desigualdad o la importancia de la diversidad en la sociedad actual.
→ Identificación en un mapa de la ubicación de una civilización antigua sin relacionarla con procesos migratorios o culturales posteriores.</t>
  </si>
  <si>
    <t>Describe procesos históricos y culturales que han generado diversidad, reconociendo la existencia de desigualdades y estereotipos, aunque sus argumentos a favor de la inclusión son limitados o puramente reproductivos.
→ Elaboración de un mural descriptivo sobre las costumbres de una minoría étnica en España identificando algún prejuicio común.</t>
  </si>
  <si>
    <t>Explica la conformación de la realidad multicultural actual, valorando las aportaciones de las minorías y los movimientos sociales. Argumenta con coherencia contra la discriminación y actúa a favor de la igualdad de género y la inclusión.
→ Redacción de un ensayo argumentativo que relaciona la lucha por los derechos civiles en el siglo XX con la situación actual de los colectivos vulnerables en su entorno.</t>
  </si>
  <si>
    <t>Analiza críticamente y difunde la historia de las minorías, diseñando e implementando iniciativas que promueven el bienestar colectivo. Integra de forma compleja la relación entre pasado y presente para proponer soluciones contra la violencia y la exclusión.
→ Diseño y ejecución de una campaña de sensibilización escolar (podcast o vídeo) que utiliza fuentes históricas para desmontar estereotipos sobre el pueblo gitano o la inmigración.</t>
  </si>
  <si>
    <t>Identifica de manera aislada y con ayuda docente algunos elementos básicos del patrimonio material o rasgos superficiales de identidad, sin establecer vínculos con su origen histórico ni con los valores de convivencia y derechos humanos.
→ Nombra algunos monumentos conocidos de su entorno pero no logra explicar por qué son importantes para la identidad colectiva ni cómo se relacionan con la historia de España o Europa.</t>
  </si>
  <si>
    <t>Describe los rasgos principales de las identidades colectivas en España y Europa y reconoce la importancia de conservar el patrimonio, aunque muestra dificultades para conectar estos elementos con procesos históricos complejos o con la solidaridad territorial.
→ Elabora un eje cronológico sencillo identificando las culturas que han pasado por la península, mencionando un ejemplo de patrimonio legado por cada una de ellas.</t>
  </si>
  <si>
    <t>Relaciona correctamente las culturas históricas con la formación de identidades actuales, argumenta la necesidad de proteger el patrimonio común como base de la cohesión y justifica sus acciones basándose en los valores del europeísmo y la Declaración Universal de los Derechos Humanos.
→ Redacta un comentario de texto o ensayo donde explica cómo la herencia de la Ilustración y las revoluciones liberales fundamentan la idea actual de Europa y el respeto a las identidades múltiples.</t>
  </si>
  <si>
    <t>Analiza críticamente la complejidad de las identidades múltiples, evalúa de forma autónoma el impacto del patrimonio en la solidaridad territorial y propone soluciones o iniciativas originales para la conservación de la memoria histórica y la promoción de los valores democráticos.
→ Diseña un proyecto de difusión patrimonial (digital o físico) que integra la defensa de los Derechos Humanos y propone medidas concretas para fomentar la cohesión entre diferentes regiones europeas.</t>
  </si>
  <si>
    <t>Identifica de forma aislada algunos conceptos demográficos básicos y etapas del ciclo vital, sin establecer relaciones claras con el contexto social o histórico ni reconocer la importancia de la sostenibilidad o la dignidad humana en las formas de vida.
→ Define términos como natalidad o esperanza de vida sin ser capaz de explicar cómo afectan a la estructura social actual.</t>
  </si>
  <si>
    <t>Describe los cambios en los ciclos demográficos y estilos de vida a lo largo del tiempo, reconociendo con ayuda docente las implicaciones de la dependencia y las relaciones intergeneracionales, aunque con un análisis crítico limitado.
→ Elabora un eje cronológico sencillo comparando la estructura familiar tradicional y la moderna, señalando diferencias básicas en el cuidado de los mayores.</t>
  </si>
  <si>
    <t>Analiza críticamente la evolución de los comportamientos demográficos y las formas de vida, relacionando el ciclo vital con las necesidades sociales actuales y proponiendo alternativas sostenibles y respetuosas con la dignidad humana y el compromiso social.
→ Redacta un informe analítico sobre el envejecimiento de la población en España, proponiendo medidas concretas para fomentar la solidaridad intergeneracional en su municipio.</t>
  </si>
  <si>
    <t>Evalúa con profundidad la interdependencia social y demográfica, integrando el papel de la sociedad civil y adoptando un compromiso activo y argumentado mediante la creación de propuestas transformadoras, saludables y sostenibles para su entorno.
→ Diseña una campaña de concienciación o un proyecto de aprendizaje-servicio que involucra a asociaciones locales para mejorar la calidad de vida y la inclusión de colectivos dependientes.</t>
  </si>
  <si>
    <t>Identifica de forma aislada y con ayuda algunos conceptos básicos sobre seguridad, paz o instituciones internacionales, sin establecer conexiones con los procesos históricos de España ni con los desafíos del desarrollo sostenible.
→ Nombra algunas instituciones como la ONU o la OTAN, pero no es capaz de explicar su función ni su relación con la seguridad ciudadana o la paz.</t>
  </si>
  <si>
    <t>Describe el papel del Estado y de las organizaciones internacionales en la promoción de la paz y la seguridad, reconociendo de forma guiada la vinculación de España con procesos históricos contemporáneos y algunos retos de la ciudadanía global.
→ Realiza una ficha descriptiva sobre una misión de paz en la que participe España, mencionando los objetivos básicos de cooperación y seguridad implicados.</t>
  </si>
  <si>
    <t>Interpreta y explica de forma argumentada la conexión de España con los grandes procesos históricos contemporáneos, valorando la contribución de las instituciones a la seguridad integral, la paz y el desarrollo sostenible desde una perspectiva de ciudadanía global.
→ Redacta un informe o ensayo donde argumenta cómo la integración de España en organismos internacionales ha influido en su seguridad nacional y en su compromiso con los Objetivos de Desarrollo Sostenible (ODS).</t>
  </si>
  <si>
    <t>Evalúa críticamente los desafíos del mundo actual y la eficacia de la seguridad integral, proponiendo soluciones o acciones concretas para fomentar un mundo más justo y sostenible, integrando con rigor la perspectiva histórica y el papel de la ciudadanía global.
→ Participa en un debate o simulación internacional proponiendo una estrategia de cooperación para un conflicto actual, justificándola con precedentes históricos y criterios de sostenibilidad y justicia social.</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</si>
  <si>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</si>
  <si>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</si>
  <si>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</si>
  <si>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</si>
  <si>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</si>
  <si>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</si>
  <si>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</si>
  <si>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</si>
  <si>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</si>
  <si>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para facilitar el acceso a fuentes históricas y geográficas complejas.</t>
  </si>
  <si>
    <t xml:space="preserve">
• Ofrecer kits de fuentes multimodales sobre un mismo proceso (ej. la Revolución Industrial) que incluyan grabados de la época, tablas estadísticas de producción, testimonios escritos y mapas de expansión ferroviaria.
• Utilizar organizadores gráficos jerárquicos y líneas de tiempo interactivas que vinculen conceptos abstractos con evidencias visuales y textos simplificados para facilitar la decodificación de terminología historiográfica.
• Implementar visores cartográficos con capas superponibles (GIS) que permitan comparar la evolución de fronteras políticas con datos demográficos o climáticos actuales, facilitando la lectura espacial.</t>
  </si>
  <si>
    <t>Acción y expresión</t>
  </si>
  <si>
    <t>Proporcionar múltiples formas de acción y expresión para demostrar la competencia en el tratamiento de la información.</t>
  </si>
  <si>
    <t xml:space="preserve">
• Permitir la entrega de productos finales en diversos formatos: desde un podcast de análisis de fuentes primarias hasta una infografía comparativa o un hilo de red social que narre un evento histórico basado en evidencias.
• Diseñar una tarea de 'Fact-checking histórico' donde el alumnado deba validar o refutar una noticia falsa actual o un mito histórico mediante un informe técnico o un vídeo explicativo con citas bibliográficas.
• Facilitar plantillas de curación de contenidos (como tableros digitales) donde el alumnado organice y clasifique fuentes según su fiabilidad, autoría e intencionalidad, antes de la redacción final.</t>
  </si>
  <si>
    <t>Implicación / motivación</t>
  </si>
  <si>
    <t>Proporcionar múltiples formas de implicación para fomentar la autonomía y el interés en la investigación histórica.</t>
  </si>
  <si>
    <t xml:space="preserve">
• Vincular la búsqueda de información con problemas del presente (ej. investigar los antecedentes de un conflicto geopolítico actual o la evolución de la gentrificación en su propio barrio) para aumentar la relevancia percibida.
• Ofrecer 'Estaciones de Investigación' con diferentes niveles de complejidad y temática, permitiendo que el alumnado elija sobre qué aspecto específico de un periodo (vida cotidiana, economía o política) profundizar.
• Establecer un sistema de 'Desafíos de Historiador' con metas graduadas, donde el alumnado pueda elegir entre organizar fuentes dadas o realizar una búsqueda autónoma de fuentes primarias externas en archivos digitales.</t>
  </si>
  <si>
    <t>Proporcionar múltiples formas de representación</t>
  </si>
  <si>
    <t xml:space="preserve">
• Utilizar cartografía digital interactiva con capas superpuestas que permitan comparar la evolución de fronteras históricas del siglo XX con indicadores socioeconómicos actuales (IDH, flujos migratorios).
• Presentar fuentes primarias (discursos, tratados, prensa) mediante organizadores gráficos que desglosen argumentos contrapuestos, apoyados por audiotextos y transcripciones para facilitar el análisis crítico.
• Ofrecer glosarios visuales y cronologías interactivas que vinculen conceptos abstractos (imperialismo, totalitarismo) con ejemplos de noticias contemporáneas mediante códigos QR integrados en el material de aula.</t>
  </si>
  <si>
    <t>Proporcionar múltiples formas de acción y expresión</t>
  </si>
  <si>
    <t xml:space="preserve">
• Elaborar un 'StoryMap' o mapa narrativo digital donde el alumnado integre textos, imágenes y datos estadísticos para explicar la conexión causal entre un proceso histórico y un conflicto geopolítico actual.
• Organizar debates simulados o 'Role-Playing' sobre problemas sociales relevantes, permitiendo entregar la argumentación en formato de ensayo escrito, podcast de opinión o vídeo-editorial de estilo periodístico.
• Diseñar un producto final de libre elección (infografía comparativa, hilo de red social de carácter histórico o maqueta comentada) que sintetice la investigación sobre la construcción de la identidad colectiva.</t>
  </si>
  <si>
    <t>Proporcionar múltiples formas de implicación</t>
  </si>
  <si>
    <t xml:space="preserve">
• Implementar un 'Panel de Elección' (Choice Board) con retos de investigación basados en problemas locales reales que afecten al entorno inmediato del alumno, fomentando la relevancia y la autonomía.
• Utilizar dinámicas de 'Aprendizaje Basado en Problemas' (ABP) donde el alumnado asuma el rol de analista internacional para proponer soluciones fundamentadas a crisis humanitarias o medioambientales actuales.
• Establecer metas de aprendizaje personalizadas mediante rúbricas de autoevaluación co-creadas que valoren específicamente la originalidad del pensamiento crítico y el respeto demostrado hacia la diversidad cultural.</t>
  </si>
  <si>
    <t>Proporcionar múltiples formas de representación para facilitar el acceso a la información histórica y geográfica.</t>
  </si>
  <si>
    <t xml:space="preserve">
• Líneas del tiempo interactivas que integren fuentes primarias digitalizadas (cartas, cartografía histórica, fotografías) para visualizar la evolución de los desafíos sociales.
• Infografías comparativas sobre las revoluciones industriales que utilicen capas de información visual para desglosar causas socioeconómicas y consecuencias ambientales.
• Repositorios digitales de fuentes historiográficas con glosarios de términos específicos y opciones de lectura fácil para el análisis de conflictos internacionales.</t>
  </si>
  <si>
    <t>Proporcionar múltiples formas de acción y expresión para demostrar el aprendizaje sobre procesos históricos.</t>
  </si>
  <si>
    <t xml:space="preserve">
• Producción de un pódcast de 'entrevistas históricas' donde se debaten soluciones del pasado aplicadas a problemas de sostenibilidad y retos actuales.
• Elaboración de mapas críticos digitales que geolocalicen los cambios producidos por procesos de descolonización y propongan medidas de desarrollo sostenible para esas regiones.
• Diseño de un 'Manifiesto por el Futuro' basado en el análisis de crisis históricas previas, permitiendo formatos como vídeo-ensayo, presentación interactiva o informe técnico.</t>
  </si>
  <si>
    <t>Proporcionar múltiples formas de implicación para fomentar el interés en la investigación histórica.</t>
  </si>
  <si>
    <t xml:space="preserve">
• Simulación de una cumbre internacional histórica-ficticia donde el alumnado asume roles de distintos agentes sociales para resolver un desafío global mediante el consenso.
• Itinerarios de investigación gamificados tipo 'misterio histórico' donde deben validar la fiabilidad de fuentes para avanzar en la resolución de un problema social.
• Paneles de libre elección (Choice Boards) que permitan al alumnado investigar retos históricos específicos (migraciones, crisis energéticas) según su interés personal y conexión con los Objetivos de Desarrollo Sostenible.</t>
  </si>
  <si>
    <t xml:space="preserve">
• Utilizar visores cartográficos históricos y actuales (como las capas temporales del IGN o Google Earth Engine) para visualizar de forma superpuesta la evolución del paisaje y las huellas de la actividad humana.
• Proporcionar diagramas de flujos sistémicos que desglosen los elementos abióticos, bióticos y antrópicos del paisaje, utilizando códigos de color y simbología estandarizada para facilitar la comprensión de su articulación.
• Ofrecer paisajes sonoros y recorridos virtuales 360° de ecosistemas rurales y urbanos con etiquetas informativas que expliquen, mediante audio y texto, los indicadores de desequilibrio ecológico presentes.</t>
  </si>
  <si>
    <t xml:space="preserve">
• Elaborar un informe de auditoría sobre el estado de conservación de un paisaje local, permitiendo elegir el formato: podcast de investigación, mapa mental interactivo con evidencias fotográficas o un vídeo-ensayo.
• Diseñar una propuesta de intervención sostenible para un espacio degradado del entorno cercano, utilizando herramientas de diseño 3D, maquetas físicas o planos técnicos anotados.
• Crear una línea del tiempo comparativa que relacione hitos socioeconómicos con transformaciones morfológicas del paisaje, empleando herramientas digitales de narración visual o presentaciones multimedia.</t>
  </si>
  <si>
    <t xml:space="preserve">
• Simular un pleno municipal o debate de expertos donde el alumnado asuma roles (ecologistas, promotores, residentes, agricultores) para decidir sobre la transformación de un paisaje natural en suelo urbano.
• Plantear un desafío de 'detective del paisaje' donde deban identificar causas ocultas de cambios ambientales a partir de fuentes primarias, fotografías antiguas y testimonios orales de la comunidad.
• Vincular el aprendizaje con un proyecto de Aprendizaje-Servicio (ApS) que consista en la creación de una guía de buenas prácticas para el uso sostenible de los espacios públicos o naturales del municipio.</t>
  </si>
  <si>
    <t xml:space="preserve">
• Mapas conceptuales interactivos que vinculen los principios de la Ilustración con artículos específicos de la Constitución de 1978 mediante hipervínculos a clips de audio y esquemas visuales de flujo.
• Glosarios terminológicos multinivel (técnico, sencillo y pictográfico) para conceptos abstractos como 'soberanía nacional', 'sufragio censitario' y 'división de poderes', integrados en las lecturas de clase.
• Análisis comparativo de fuentes primarias (Constitución de 1812 vs. 1978) utilizando organizadores gráficos de contraste que resalten visualmente las permanencias y cambios en los derechos ciudadanos.</t>
  </si>
  <si>
    <t xml:space="preserve">
• Simulación de un proceso constituyente o debate parlamentario donde el alumnado elija defender su postura mediante un discurso grabado, un manifiesto escrito o un hilo de red social argumentativo.
• Elaboración de un 'Mapa de la Participación' local, permitiendo la entrega en formato de videoreportaje, entrevista en podcast a un representante vecinal o un informe técnico sobre necesidades de cohesión en el barrio.
• Diseño de una campaña de sensibilización sobre un derecho constitucional específico, utilizando herramientas de diseño gráfico, edición de vídeo o redacción de artículos de opinión para el periódico escolar.</t>
  </si>
  <si>
    <t xml:space="preserve">
• Resolución de dilemas morales históricos basados en casos reales de vulneración de derechos, donde el alumnado deba tomar decisiones y prever las consecuencias legales y sociales de sus actos.
• Implementación de una 'Caja de Herramientas Ciudadanas' donde el alumnado elija qué reto de cohesión social de su entorno cercano (centro o barrio) quiere investigar y proponer soluciones basadas en el marco constitucional.
• Gamificación mediante una narrativa de 'Misión: Democracia', donde se desbloquean niveles de conocimiento histórico para resolver un conflicto diplomático o social ficticio ambientado en la actualidad.</t>
  </si>
  <si>
    <t xml:space="preserve">
• Líneas del tiempo interactivas y comparativas que contrasten la historia oficial de España con hitos silenciados de la comunidad gitana, desde la Gran Redada de 1749 hasta el reconocimiento constitucional actual.
• Cartografía social y mapas de flujos migratorios que utilicen capas de información visual, códigos de color y audiodescripciones para explicar la evolución de los barrios multiculturales en las grandes ciudades españolas.
• Repositorio de fuentes primarias multiformato sobre movimientos sociales (feminismo, sufragismo, derechos civiles) que incluya desde manifiestos originales y discursos en audio hasta infografías que sinteticen las leyes de igualdad.</t>
  </si>
  <si>
    <t xml:space="preserve">
• Creación de un 'Museo Digital de la Diversidad' donde el alumnado elija entre grabar un podcast de entrevista a un colectivo local, diseñar una galería de arte con biografías de figuras históricas racializadas o redactar un ensayo crítico.
• Simulación de un debate parlamentario sobre la Ley de Extranjería o derechos de minorías, permitiendo la entrega de posturas mediante discursos orales, borradores legislativos escritos o presentaciones visuales de datos estadísticos.
• Diseño de una 'Ruta del Patrimonio Invisible' de su localidad mediante Google Maps o folletos físicos, identificando aportaciones culturales de minorías étnicas o movimientos de inclusión en su entorno cercano.</t>
  </si>
  <si>
    <t xml:space="preserve">
• Proyecto de Aprendizaje-Servicio (ApS) en colaboración con asociaciones locales de migrantes o minorías para crear campañas de sensibilización reales que combatan estereotipos históricos en el centro educativo.
• Actividades de 'Historia en Primera Persona' donde el alumnado tenga autonomía para elegir qué movimiento social investigar basándose en sus propios intereses identitarios o inquietudes sociales.
• Dinámicas de 'Desafíos Históricos' con niveles de dificultad elegibles (bronce, plata, oro) sobre la evolución de los Derechos Humanos, permitiendo que cada estudiante ajuste el nivel de profundidad de su investigación.</t>
  </si>
  <si>
    <t>Proporcionar múltiples formas de representación de la información</t>
  </si>
  <si>
    <t xml:space="preserve">
• Utilizar mapas interactivos de la UNESCO que integren capas de información histórica, fotografías actuales y testimonios en audio sobre el estado de conservación del patrimonio material europeo.
• Ofrecer repositorios de fuentes primarias (discursos, música folclórica, tratados) acompañados de transcripciones con apoyos visuales y glosarios terminológicos para identificar los valores de los Derechos Humanos en diferentes contextos.
• Presentar líneas del tiempo multimodales que vinculen hitos de la cohesión territorial europea con modelos 3D de monumentos significativos, permitiendo diferentes niveles de profundidad en la exploración del contenido.</t>
  </si>
  <si>
    <t>Proporcionar múltiples formas de acción y expresión del aprendizaje</t>
  </si>
  <si>
    <t xml:space="preserve">
• Diseñar una 'Ruta del Patrimonio' digital mediante herramientas de geolocalización, donde el alumnado vincule elementos locales con los principios de solidaridad y europeísmo.
• Producir un video-ensayo o un podcast de debate que analice el impacto de la identidad compartida en la resolución de conflictos territoriales actuales, basándose en la Declaración Universal de los Derechos Humanos.
• Elaborar un manifiesto visual o una infografía interactiva que proponga medidas concretas para la conservación del patrimonio inmaterial de su comunidad, justificando su valor para la cohesión social.</t>
  </si>
  <si>
    <t>Proporcionar múltiples formas de implicación y compromiso</t>
  </si>
  <si>
    <t xml:space="preserve">
• Simular un comité de expertos de la Unión Europea donde el alumnado deba elegir y defender la financiación de proyectos de restauración patrimonial basándose en criterios de relevancia identitaria y social.
• Implementar un proyecto de aprendizaje-servicio que consista en investigar y denunciar ante las autoridades locales el deterioro de un bien cultural cercano, conectándolo con el derecho al acceso a la cultura.
• Plantear dilemas éticos reales sobre la restitución de bienes culturales a sus países de origen, permitiendo que el alumnado elija su postura y el formato para defender sus argumentos ante el grupo.</t>
  </si>
  <si>
    <t xml:space="preserve">
• Uso de pirámides de población interactivas y dinámicas (como las de PopulationPyramid.net) para visualizar la transición demográfica desde la Revolución Industrial hasta las proyecciones de 2050, permitiendo ajustar variables de tiempo y región.
• Análisis comparativo de fuentes primarias multimodales: diarios de obreros del siglo XIX, testimonios grabados de la generación de la posguerra y blogs actuales de 'nómadas digitales' para identificar cambios en el ciclo vital y la dependencia.
• Cartografía temática de flujos migratorios y envejecimiento mediante capas en SIG (Sistemas de Información Geográfica) que permitan al alumnado activar o desactivar datos sobre servicios de dependencia y natalidad en su propio municipio.</t>
  </si>
  <si>
    <t xml:space="preserve">
• Creación de un podcast de historia oral donde el alumnado entreviste a personas de distintas generaciones sobre la evolución de los roles de cuidado y la conciliación, analizando críticamente las rupturas y permanencias históricas.
• Diseño de un 'Plan de Ciudad Sostenible e Intergeneracional' utilizando maquetación digital o analógica, donde propongan soluciones arquitectónicas y sociales para combatir la soledad no deseada y mejorar la accesibilidad.
• Simulación de un debate parlamentario sobre la sostenibilidad del sistema de pensiones y el reto demográfico, donde cada estudiante asuma un rol basado en perfiles socioeconómicos reales (joven precario, jubilada, migrante, empresario).</t>
  </si>
  <si>
    <t xml:space="preserve">
• Proyecto de 'Genealogía de los Modos de Vida': conectar la historia familiar con los grandes procesos demográficos, analizando por qué sus antepasados emigraron o cuántos hijos tuvieron en función del contexto histórico.
• Uso de dilemas morales basados en casos reales de bioética y dependencia, donde el alumnado deba decidir la asignación de recursos públicos limitados, fomentando el compromiso ético con la dignidad humana.
• Gamificación mediante un escenario de 'Gestión de Crisis Demográfica' en el que, por equipos, deben implementar políticas públicas para revertir la despoblación rural en la 'España Vaciada', viendo las consecuencias de sus decisiones a corto y largo plazo.</t>
  </si>
  <si>
    <t>Proporcionar múltiples formas de representación del contenido sobre seguridad, paz y cooperación.</t>
  </si>
  <si>
    <t xml:space="preserve">
• Mapas interactivos de misiones de paz y cooperación (ONU/OTAN) con capas de datos seleccionables que vinculen conflictos históricos con indicadores de desarrollo sostenible actuales.
• Glosarios visuales y diagramas de flujo que desglosen la jerarquía de las instituciones internacionales y nacionales, utilizando iconos para representar funciones de seguridad y solidaridad.
• Análisis de casos de estudio multimodales que incluyan testimonios en audio de cooperantes, transcripciones de tratados internacionales y vídeos cortos sobre la labor de las Fuerzas Armadas en catástrofes.</t>
  </si>
  <si>
    <t>Proporcionar múltiples formas de acción y expresión para demostrar el conocimiento de la ciudadanía global.</t>
  </si>
  <si>
    <t xml:space="preserve">
• Simulación de una sesión del Consejo de Seguridad de la ONU donde el alumnado elija defender su postura mediante un discurso oral, un manifiesto escrito o una presentación visual de datos.
• Creación de un 'StoryMap' (mapa narrativo digital) que documente la trayectoria de un proyecto de cooperación internacional específico, integrando geografía, historia y resultados sociales.
• Diseño de una campaña de sensibilización para el centro escolar sobre un ODS concreto, permitiendo formatos como podcast, infografía digital o prototipo de intervención social.</t>
  </si>
  <si>
    <t>Proporcionar múltiples formas de implicación para conectar con los valores de justicia y sostenibilidad.</t>
  </si>
  <si>
    <t xml:space="preserve">
• Metodología de 'Elección de Misión': el alumnado selecciona qué conflicto o desafío global (climático, bélico, migratorio) desea investigar según sus intereses personales.
• Debates de rol sobre dilemas éticos reales (ej. intervención humanitaria vs. soberanía nacional) donde los estudiantes ajustan el nivel de complejidad de sus argumentos según su competencia.
• Actividades de 'Geografía de Proximidad' que conecten la seguridad ciudadana local (policía, protección civil, ONG locales) con los marcos de convivencia internacionales para dotar de relevancia real al contenido.</t>
  </si>
  <si>
    <t>Mapeo CE → descriptores del Perfil de Salida</t>
  </si>
  <si>
    <t>Descriptores principales</t>
  </si>
  <si>
    <t>Descriptores secundarios</t>
  </si>
  <si>
    <t>Justificación</t>
  </si>
  <si>
    <t>CCL3, CD1, CD2</t>
  </si>
  <si>
    <t>CCL1, CCL4, STEM2</t>
  </si>
  <si>
    <t>La CE implica buscar, seleccionar, tratar y organizar información, así como usar críticamente fuentes y elaborar productos, lo que se vincula con CCL (comunicación), CD (tratamiento digital) y STEM (pensamiento crítico).</t>
  </si>
  <si>
    <t>CCL3, CCL4, STEM2</t>
  </si>
  <si>
    <t>CD3, CPSAA5, CC3</t>
  </si>
  <si>
    <t>La CE requiere indagar, argumentar y elaborar productos propios sobre problemas relevantes para desarrollar pensamiento crítico, lo que implica comunicación (CCL), razonamiento crítico (STEM) y participación (CC).</t>
  </si>
  <si>
    <t>CC1, CC2, STEM2</t>
  </si>
  <si>
    <t>CCL3, CPSAA3, CD1</t>
  </si>
  <si>
    <t>La CE se centra en conocer desafíos históricos e identificar causas y consecuencias, vinculado a competencia social (CC) y análisis causa-efecto (STEM).</t>
  </si>
  <si>
    <t>STEM2, CC4, CCEC1</t>
  </si>
  <si>
    <t>STEM1, CD1, CCL1</t>
  </si>
  <si>
    <t>La CE implica identificar y analizar elementos del paisaje, interpretar causas de transformaciones, relacionado con análisis (STEM), sostenibilidad (CC) y patrimonio (CCEC).</t>
  </si>
  <si>
    <t>CC1, CC2, CCL4</t>
  </si>
  <si>
    <t>CPSAA4, CPSAA5, CC3</t>
  </si>
  <si>
    <t>La CE requiere analizar críticamente planteamientos sobre sistemas democráticos y principios constitucionales, vinculado a competencia cívica (CC) y argumentación (CCL).</t>
  </si>
  <si>
    <t>CC3, CCEC1, CCL5</t>
  </si>
  <si>
    <t>CPSAA3, CD3, CCEC2</t>
  </si>
  <si>
    <t>La CE busca comprender la realidad multicultural, conocer y difundir la historia de minorías, vinculado a competencia intercultural (CC), cultural (CCEC) y comunicación (CCL).</t>
  </si>
  <si>
    <t>CCEC1, CCEC2, CC1</t>
  </si>
  <si>
    <t>CPSAA1, CPSAA3, CC3</t>
  </si>
  <si>
    <t>La CE se centra en identificar fundamentos de identidades a través del patrimonio, vinculado a competencia cultural (CCEC) y social (CC).</t>
  </si>
  <si>
    <t>CC1, CPSAA1, STEM4</t>
  </si>
  <si>
    <t>CC2, CPSAA2, CPSAA3</t>
  </si>
  <si>
    <t>La CE implica tomar conciencia de ciclos demográficos y relaciones intergeneracionales, vinculado a competencia social (CC), personal (CPSAA) y análisis de datos (STEM).</t>
  </si>
  <si>
    <t>CC2, CC4, CPSAA4</t>
  </si>
  <si>
    <t>CCL3, CPSAA5, CE1</t>
  </si>
  <si>
    <t>La CE valora la seguridad integral ciudadana y la contribución de instituciones, vinculado a competencia cívica (CC) y compromiso (CPSAA).</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</si>
  <si>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</si>
  <si>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</si>
  <si>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</si>
  <si>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</si>
  <si>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</si>
  <si>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</si>
  <si>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</si>
  <si>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</si>
  <si>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</si>
  <si>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Descarga el decreto de tu comunidad autónoma que desarrolla el currículo de Geografía e Historia en 4.º ESO según LOMLOE. Identifica las competencias específicas (9), los criterios de evaluación (51) y los saberes básicos (84) organizados en 6 bloques. Presta atención a las orientaciones metodológicas y a la concreción autonómica.</t>
  </si>
  <si>
    <t>Imprime solo los anexos del decreto donde aparecen las tablas de criterios y saberes; tenerlos en papel agiliza el cruce durante la programación.</t>
  </si>
  <si>
    <t>Listar las CE y criterios</t>
  </si>
  <si>
    <t>1 hora</t>
  </si>
  <si>
    <t>Elabora un listado numerado de las 9 competencias específicas con sus correspondientes criterios de evaluación. Agrúpalos por bloques si el decreto lo permite, pero asegúrate de que cada criterio quede relacionado con su CE.</t>
  </si>
  <si>
    <t>Usa una hoja de cálculo con columnas: CE, criterio, bloque, saberes asociados. Esto te permitirá filtrar y ordenar después.</t>
  </si>
  <si>
    <t>Priorizar criterios e instrumentos</t>
  </si>
  <si>
    <t>Asigna a cada criterio un nivel de prioridad (esencial, importante, complementario) según su contribución al perfil de salida. Decide qué instrumentos de evaluación vas a usar (análisis de fuentes, debates, dossier, examen competencial) para cada criterio, sin duplicar esfuerzos.</t>
  </si>
  <si>
    <t>No asignes instrumentos a los 51 criterios individualmente; agrupa varios criterios de la misma CE en un solo instrumento (ej. un estudio de caso evalúa 3 criterios de la CE 4).</t>
  </si>
  <si>
    <t>Distribuir saberes por trimestre</t>
  </si>
  <si>
    <t>Distribuye los 84 saberes en los tres trimestres de forma equilibrada. Ten en cuenta la complejidad y la relación lógica entre bloques (Historia del mundo contemporáneo, Geografía política, etc.). Deja un margen del 20% para imprevistos.</t>
  </si>
  <si>
    <t>Empieza con los saberes que permiten trabajar la CE más nuclear (ej. analizar fuentes históricas) y deja para el final los más específicos (ej. el arte del siglo XX).</t>
  </si>
  <si>
    <t>Diseñar una SDA tipo por trimestre</t>
  </si>
  <si>
    <t>2-3 horas</t>
  </si>
  <si>
    <t>Para cada trimestre, crea una situación de aprendizaje (SDA) que integre varios saberes y criterios. La SDA debe tener un producto final (informe, exposición, debate) y una secuencia de actividades que desarrolle las CE previstas. Asegúrate de que la SDA movilice saberes de distintos bloques.</t>
  </si>
  <si>
    <t>Diseña la SDA del primer trimestre en torno a un conflicto actual (ej. crisis climática) que requiera usar saberes de geografía e historia reciente, así enganchas al alumnado desde el inicio.</t>
  </si>
  <si>
    <t>Establecer ponderaciones del departamento</t>
  </si>
  <si>
    <t>Reúnete con tu departamento para acordar el porcentaje que cada CE y cada instrumento tendrá en la calificación final. Por ejemplo: CE1 (fuentes históricas) 20%, CE2 (explicar procesos) 15%, etc. Asegura que la suma sea 100% y que la ponderación refleje la importancia de cada CE.</t>
  </si>
  <si>
    <t>No sobreponderes los exámenes escritos; la LOMLOE exige que al menos el 30% de la nota provenga de instrumentos competenciales (análisis, exposiciones, trabajos cooperativos).</t>
  </si>
  <si>
    <t>Documentar atención a la diversidad y recuperación</t>
  </si>
  <si>
    <t>Incluye en la programación las medidas de atención a la diversidad (DAC, adaptaciones, enriquecimiento) y el plan de recuperación: actividades específicas para criterios no superados, criterios de calificación para la prueba extraordinaria y mecanismos de evaluación continua.</t>
  </si>
  <si>
    <t>Para la recuperación, diseña una tarea integradora que agrupe los criterios suspendidos en un solo producto (ej. un dossier guiado), evitando acumular exámenes sueltos.</t>
  </si>
  <si>
    <t>Calculadora de ponderaciones — edita los pesos y mantén el total en 100 %</t>
  </si>
  <si>
    <t>Descripción breve</t>
  </si>
  <si>
    <t>Peso sugerido IA %</t>
  </si>
  <si>
    <t>Peso editable %</t>
  </si>
  <si>
    <t>Observaciones</t>
  </si>
  <si>
    <t>Elaborar contenidos propios en distintos formatos, mediante aplicaciones y estrategias de recogida y representación de datos más complejas, usando y contrastando críticamente fuent</t>
  </si>
  <si>
    <t>Establecer conexiones y relaciones entre los conocimientos e informaciones adquiridos, elaborando síntesis interpretativas y explicativas, mediante informes, estudios o dosieres in</t>
  </si>
  <si>
    <t>Generar productos originales y creativos mediante la reelaboración de conocimientos previos a través de herramientas de investigación que permitan explicar problemas presentes y pa</t>
  </si>
  <si>
    <t>Producir y expresar juicios y argumentos personales y críticos de forma abierta y respetuosa, haciendo patente la propia identidad y enriqueciendo el acervo común en el contexto de</t>
  </si>
  <si>
    <t>Conocer los Objetivos de Desarrollo Sostenible, realizando propuestas que contribuyan a su logro, aplicando métodos y proyectos de investigación e incidiendo en el uso de mapas y o</t>
  </si>
  <si>
    <t>Entender y afrontar, desde un enfoque ecosocial, problemas y desafíos pasados, actuales o futuros de las sociedades contemporáneas teniendo en cuenta sus relaciones de interdepende</t>
  </si>
  <si>
    <t>Utilizar secuencias cronológicas complejas en las que identificar, comparar y relacionar hechos y procesos en diferentes períodos y lugares históricos (simultaneidad, duración, cau</t>
  </si>
  <si>
    <t>Analizar procesos de cambio histórico y comparar casos de la historia y la geografía a través del uso de fuentes de información diversas, teniendo en cuenta las transformaciones de</t>
  </si>
  <si>
    <t xml:space="preserve">Identificar los elementos del entorno y comprender su funcionamiento como un sistema complejo por medio del análisis multicausal de sus relaciones naturales y humanas, presentes y </t>
  </si>
  <si>
    <t>Idear y adoptar, cuando sea posible, comportamientos y acciones que contribuyan a la conservación y mejora del entorno natural, rural y urbano, a través del respeto a todos los ser</t>
  </si>
  <si>
    <t>Conocer, valorar y ejercitar responsabilidades, derechos y deberes y actuar en favor de su desarrollo y afirmación, a través del conocimiento de nuestro ordenamiento jurídico y con</t>
  </si>
  <si>
    <t>Reconocer movimientos y causas que generen una conciencia solidaria, promuevan la cohesión social, y trabajen para la eliminación de la desigualdad, especialmente la motivada por c</t>
  </si>
  <si>
    <t>Rechazar actitudes discriminatorias y reconocer la riqueza de la diversidad, a partir del análisis de la relación entre los aspectos geográficos, históricos, ecosociales y cultural</t>
  </si>
  <si>
    <t>Contribuir al bienestar individual y colectivo a través del diseño, exposición y puesta en práctica de iniciativas orientadas a promover un compromiso activo con los valores comune</t>
  </si>
  <si>
    <t>Reconocer los rasgos que van conformando la identidad propia y de los demás, la riqueza de las identidades múltiples en relación con distintas escalas espaciales, a través de la in</t>
  </si>
  <si>
    <t xml:space="preserve">Conocer y contribuir a conservar el patrimonio material e inmaterial común, respetando los sentimientos de pertenencia y adoptando compromisos con principios y acciones orientadas </t>
  </si>
  <si>
    <t xml:space="preserve">Adoptar un papel activo y comprometido con el entorno, de acuerdo con aptitudes, aspiraciones, intereses y valores propios, a partir del análisis crítico de la realidad económica, </t>
  </si>
  <si>
    <t>Reconocer las iniciativas de la sociedad civil, reflejadas en asociaciones y entidades sociales, adoptando actitudes de participación y transformación en el ámbito local y comunita</t>
  </si>
  <si>
    <t>Interpretar y explicar de forma argumentada la conexión de España con los grandes procesos históricos de la época contemporánea, valorando lo que han supuesto para su evolución y s</t>
  </si>
  <si>
    <t>Contribuir a la consecución de un mundo más seguro, justo, solidario y sostenible, a través del análisis de los principales conflictos del presente y el reconocimiento de las insti</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</si>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</sst>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9</v>
      </c>
    </row>
    <row r="8" spans="1:2">
      <c r="A8" s="4" t="s">
        <v>12</v>
      </c>
      <c r="B8" s="5">
        <v>21</v>
      </c>
    </row>
    <row r="9" spans="1:2">
      <c r="A9" s="4" t="s">
        <v>13</v>
      </c>
      <c r="B9" s="5">
        <v>39</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1"/>
  <sheetViews>
    <sheetView tabSelected="0" workbookViewId="0" showGridLines="true" showRowColHeaders="1">
      <selection activeCell="A2" sqref="A2:D11"/>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372</v>
      </c>
      <c r="B1" s="3"/>
      <c r="C1" s="3"/>
      <c r="D1" s="3"/>
    </row>
    <row r="2" spans="1:4">
      <c r="A2" s="6" t="s">
        <v>265</v>
      </c>
      <c r="B2" s="6" t="s">
        <v>373</v>
      </c>
      <c r="C2" s="6" t="s">
        <v>374</v>
      </c>
      <c r="D2" s="6" t="s">
        <v>375</v>
      </c>
    </row>
    <row r="3" spans="1:4">
      <c r="A3" s="5" t="s">
        <v>35</v>
      </c>
      <c r="B3" s="5" t="s">
        <v>376</v>
      </c>
      <c r="C3" s="5" t="s">
        <v>377</v>
      </c>
      <c r="D3" s="5" t="s">
        <v>378</v>
      </c>
    </row>
    <row r="4" spans="1:4">
      <c r="A4" s="5" t="s">
        <v>42</v>
      </c>
      <c r="B4" s="5" t="s">
        <v>379</v>
      </c>
      <c r="C4" s="5" t="s">
        <v>380</v>
      </c>
      <c r="D4" s="5" t="s">
        <v>381</v>
      </c>
    </row>
    <row r="5" spans="1:4">
      <c r="A5" s="5" t="s">
        <v>49</v>
      </c>
      <c r="B5" s="5" t="s">
        <v>382</v>
      </c>
      <c r="C5" s="5" t="s">
        <v>383</v>
      </c>
      <c r="D5" s="5" t="s">
        <v>384</v>
      </c>
    </row>
    <row r="6" spans="1:4">
      <c r="A6" s="5" t="s">
        <v>56</v>
      </c>
      <c r="B6" s="5" t="s">
        <v>385</v>
      </c>
      <c r="C6" s="5" t="s">
        <v>386</v>
      </c>
      <c r="D6" s="5" t="s">
        <v>387</v>
      </c>
    </row>
    <row r="7" spans="1:4">
      <c r="A7" s="5" t="s">
        <v>62</v>
      </c>
      <c r="B7" s="5" t="s">
        <v>388</v>
      </c>
      <c r="C7" s="5" t="s">
        <v>389</v>
      </c>
      <c r="D7" s="5" t="s">
        <v>390</v>
      </c>
    </row>
    <row r="8" spans="1:4">
      <c r="A8" s="5" t="s">
        <v>68</v>
      </c>
      <c r="B8" s="5" t="s">
        <v>391</v>
      </c>
      <c r="C8" s="5" t="s">
        <v>392</v>
      </c>
      <c r="D8" s="5" t="s">
        <v>393</v>
      </c>
    </row>
    <row r="9" spans="1:4">
      <c r="A9" s="5" t="s">
        <v>74</v>
      </c>
      <c r="B9" s="5" t="s">
        <v>394</v>
      </c>
      <c r="C9" s="5" t="s">
        <v>395</v>
      </c>
      <c r="D9" s="5" t="s">
        <v>396</v>
      </c>
    </row>
    <row r="10" spans="1:4">
      <c r="A10" s="5" t="s">
        <v>81</v>
      </c>
      <c r="B10" s="5" t="s">
        <v>397</v>
      </c>
      <c r="C10" s="5" t="s">
        <v>398</v>
      </c>
      <c r="D10" s="5" t="s">
        <v>399</v>
      </c>
    </row>
    <row r="11" spans="1:4">
      <c r="A11" s="5" t="s">
        <v>87</v>
      </c>
      <c r="B11" s="5" t="s">
        <v>400</v>
      </c>
      <c r="C11" s="5" t="s">
        <v>401</v>
      </c>
      <c r="D11" s="5" t="s">
        <v>402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403</v>
      </c>
    </row>
    <row r="2" spans="1:1">
      <c r="A2" t="s">
        <v>404</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405</v>
      </c>
      <c r="B1" s="3"/>
      <c r="C1" s="3"/>
      <c r="D1" s="3"/>
      <c r="E1" s="3"/>
    </row>
    <row r="2" spans="1:5">
      <c r="A2" s="6" t="s">
        <v>218</v>
      </c>
      <c r="B2" s="6" t="s">
        <v>406</v>
      </c>
      <c r="C2" s="6" t="s">
        <v>407</v>
      </c>
      <c r="D2" s="6" t="s">
        <v>408</v>
      </c>
      <c r="E2" s="6" t="s">
        <v>409</v>
      </c>
    </row>
    <row r="3" spans="1:5">
      <c r="A3" s="5">
        <v>1</v>
      </c>
      <c r="B3" s="5" t="s">
        <v>410</v>
      </c>
      <c r="C3" s="5" t="s">
        <v>411</v>
      </c>
      <c r="D3" s="5" t="s">
        <v>412</v>
      </c>
      <c r="E3" s="5" t="s">
        <v>413</v>
      </c>
    </row>
    <row r="4" spans="1:5">
      <c r="A4" s="5">
        <v>2</v>
      </c>
      <c r="B4" s="5" t="s">
        <v>414</v>
      </c>
      <c r="C4" s="5" t="s">
        <v>415</v>
      </c>
      <c r="D4" s="5" t="s">
        <v>416</v>
      </c>
      <c r="E4" s="5" t="s">
        <v>417</v>
      </c>
    </row>
    <row r="5" spans="1:5">
      <c r="A5" s="5">
        <v>3</v>
      </c>
      <c r="B5" s="5" t="s">
        <v>418</v>
      </c>
      <c r="C5" s="5" t="s">
        <v>411</v>
      </c>
      <c r="D5" s="5" t="s">
        <v>419</v>
      </c>
      <c r="E5" s="5" t="s">
        <v>420</v>
      </c>
    </row>
    <row r="6" spans="1:5">
      <c r="A6" s="5">
        <v>4</v>
      </c>
      <c r="B6" s="5" t="s">
        <v>421</v>
      </c>
      <c r="C6" s="5" t="s">
        <v>411</v>
      </c>
      <c r="D6" s="5" t="s">
        <v>422</v>
      </c>
      <c r="E6" s="5" t="s">
        <v>423</v>
      </c>
    </row>
    <row r="7" spans="1:5">
      <c r="A7" s="5">
        <v>5</v>
      </c>
      <c r="B7" s="5" t="s">
        <v>424</v>
      </c>
      <c r="C7" s="5" t="s">
        <v>425</v>
      </c>
      <c r="D7" s="5" t="s">
        <v>426</v>
      </c>
      <c r="E7" s="5" t="s">
        <v>427</v>
      </c>
    </row>
    <row r="8" spans="1:5">
      <c r="A8" s="5">
        <v>6</v>
      </c>
      <c r="B8" s="5" t="s">
        <v>428</v>
      </c>
      <c r="C8" s="5" t="s">
        <v>415</v>
      </c>
      <c r="D8" s="5" t="s">
        <v>429</v>
      </c>
      <c r="E8" s="5" t="s">
        <v>430</v>
      </c>
    </row>
    <row r="9" spans="1:5">
      <c r="A9" s="5">
        <v>7</v>
      </c>
      <c r="B9" s="5" t="s">
        <v>431</v>
      </c>
      <c r="C9" s="5" t="s">
        <v>411</v>
      </c>
      <c r="D9" s="5" t="s">
        <v>432</v>
      </c>
      <c r="E9" s="5" t="s">
        <v>433</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4"/>
  <sheetViews>
    <sheetView tabSelected="0" workbookViewId="0" showGridLines="true" showRowColHeaders="1">
      <pane ySplit="2" activePane="bottomLeft" state="frozen" topLeftCell="A3"/>
      <selection pane="bottomLeft" activeCell="D3" sqref="D3:E24"/>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434</v>
      </c>
      <c r="B1" s="3"/>
      <c r="C1" s="3"/>
      <c r="D1" s="3"/>
      <c r="E1" s="3"/>
      <c r="F1" s="3"/>
    </row>
    <row r="2" spans="1:6">
      <c r="A2" s="6" t="s">
        <v>28</v>
      </c>
      <c r="B2" s="6" t="s">
        <v>93</v>
      </c>
      <c r="C2" s="6" t="s">
        <v>435</v>
      </c>
      <c r="D2" s="6" t="s">
        <v>436</v>
      </c>
      <c r="E2" s="6" t="s">
        <v>437</v>
      </c>
      <c r="F2" s="6" t="s">
        <v>438</v>
      </c>
    </row>
    <row r="3" spans="1:6">
      <c r="A3" s="5">
        <v>1.1</v>
      </c>
      <c r="B3" s="5" t="s">
        <v>35</v>
      </c>
      <c r="C3" s="5" t="s">
        <v>439</v>
      </c>
      <c r="D3" s="7">
        <v>6.67</v>
      </c>
      <c r="E3" s="7">
        <v>6.67</v>
      </c>
      <c r="F3" s="5"/>
    </row>
    <row r="4" spans="1:6">
      <c r="A4" s="5">
        <v>1.2</v>
      </c>
      <c r="B4" s="5" t="s">
        <v>35</v>
      </c>
      <c r="C4" s="5" t="s">
        <v>440</v>
      </c>
      <c r="D4" s="7">
        <v>6.67</v>
      </c>
      <c r="E4" s="7">
        <v>6.67</v>
      </c>
      <c r="F4" s="5"/>
    </row>
    <row r="5" spans="1:6">
      <c r="A5" s="5">
        <v>1.3</v>
      </c>
      <c r="B5" s="5" t="s">
        <v>35</v>
      </c>
      <c r="C5" s="5" t="s">
        <v>113</v>
      </c>
      <c r="D5" s="7">
        <v>6.67</v>
      </c>
      <c r="E5" s="7">
        <v>6.67</v>
      </c>
      <c r="F5" s="5"/>
    </row>
    <row r="6" spans="1:6">
      <c r="A6" s="5">
        <v>2.1</v>
      </c>
      <c r="B6" s="5" t="s">
        <v>42</v>
      </c>
      <c r="C6" s="5" t="s">
        <v>441</v>
      </c>
      <c r="D6" s="7">
        <v>10.0</v>
      </c>
      <c r="E6" s="7">
        <v>10.0</v>
      </c>
      <c r="F6" s="5"/>
    </row>
    <row r="7" spans="1:6">
      <c r="A7" s="5">
        <v>2.2</v>
      </c>
      <c r="B7" s="5" t="s">
        <v>42</v>
      </c>
      <c r="C7" s="5" t="s">
        <v>442</v>
      </c>
      <c r="D7" s="7">
        <v>10.0</v>
      </c>
      <c r="E7" s="7">
        <v>10.0</v>
      </c>
      <c r="F7" s="5"/>
    </row>
    <row r="8" spans="1:6">
      <c r="A8" s="5">
        <v>3.1</v>
      </c>
      <c r="B8" s="5" t="s">
        <v>49</v>
      </c>
      <c r="C8" s="5" t="s">
        <v>443</v>
      </c>
      <c r="D8" s="7">
        <v>6.25</v>
      </c>
      <c r="E8" s="7">
        <v>6.25</v>
      </c>
      <c r="F8" s="5"/>
    </row>
    <row r="9" spans="1:6">
      <c r="A9" s="5">
        <v>3.2</v>
      </c>
      <c r="B9" s="5" t="s">
        <v>49</v>
      </c>
      <c r="C9" s="5" t="s">
        <v>444</v>
      </c>
      <c r="D9" s="7">
        <v>6.25</v>
      </c>
      <c r="E9" s="7">
        <v>6.25</v>
      </c>
      <c r="F9" s="5"/>
    </row>
    <row r="10" spans="1:6">
      <c r="A10" s="5">
        <v>3.3</v>
      </c>
      <c r="B10" s="5" t="s">
        <v>49</v>
      </c>
      <c r="C10" s="5" t="s">
        <v>445</v>
      </c>
      <c r="D10" s="7">
        <v>6.25</v>
      </c>
      <c r="E10" s="7">
        <v>6.25</v>
      </c>
      <c r="F10" s="5"/>
    </row>
    <row r="11" spans="1:6">
      <c r="A11" s="5">
        <v>3.4</v>
      </c>
      <c r="B11" s="5" t="s">
        <v>49</v>
      </c>
      <c r="C11" s="5" t="s">
        <v>446</v>
      </c>
      <c r="D11" s="7">
        <v>6.25</v>
      </c>
      <c r="E11" s="7">
        <v>6.25</v>
      </c>
      <c r="F11" s="5"/>
    </row>
    <row r="12" spans="1:6">
      <c r="A12" s="5">
        <v>4.1</v>
      </c>
      <c r="B12" s="5" t="s">
        <v>56</v>
      </c>
      <c r="C12" s="5" t="s">
        <v>447</v>
      </c>
      <c r="D12" s="7">
        <v>10.0</v>
      </c>
      <c r="E12" s="7">
        <v>10.0</v>
      </c>
      <c r="F12" s="5"/>
    </row>
    <row r="13" spans="1:6">
      <c r="A13" s="5">
        <v>4.2</v>
      </c>
      <c r="B13" s="5" t="s">
        <v>56</v>
      </c>
      <c r="C13" s="5" t="s">
        <v>448</v>
      </c>
      <c r="D13" s="7">
        <v>10.0</v>
      </c>
      <c r="E13" s="7">
        <v>10.0</v>
      </c>
      <c r="F13" s="5"/>
    </row>
    <row r="14" spans="1:6">
      <c r="A14" s="5">
        <v>5.1</v>
      </c>
      <c r="B14" s="5" t="s">
        <v>62</v>
      </c>
      <c r="C14" s="5" t="s">
        <v>449</v>
      </c>
      <c r="D14" s="7">
        <v>10.0</v>
      </c>
      <c r="E14" s="7">
        <v>10.0</v>
      </c>
      <c r="F14" s="5"/>
    </row>
    <row r="15" spans="1:6">
      <c r="A15" s="5">
        <v>5.2</v>
      </c>
      <c r="B15" s="5" t="s">
        <v>62</v>
      </c>
      <c r="C15" s="5" t="s">
        <v>450</v>
      </c>
      <c r="D15" s="7">
        <v>10.0</v>
      </c>
      <c r="E15" s="7">
        <v>10.0</v>
      </c>
      <c r="F15" s="5"/>
    </row>
    <row r="16" spans="1:6">
      <c r="A16" s="5">
        <v>6.1</v>
      </c>
      <c r="B16" s="5" t="s">
        <v>68</v>
      </c>
      <c r="C16" s="5" t="s">
        <v>451</v>
      </c>
      <c r="D16" s="7">
        <v>10.0</v>
      </c>
      <c r="E16" s="7">
        <v>10.0</v>
      </c>
      <c r="F16" s="5"/>
    </row>
    <row r="17" spans="1:6">
      <c r="A17" s="5">
        <v>6.2</v>
      </c>
      <c r="B17" s="5" t="s">
        <v>68</v>
      </c>
      <c r="C17" s="5" t="s">
        <v>452</v>
      </c>
      <c r="D17" s="7">
        <v>10.0</v>
      </c>
      <c r="E17" s="7">
        <v>10.0</v>
      </c>
      <c r="F17" s="5"/>
    </row>
    <row r="18" spans="1:6">
      <c r="A18" s="5">
        <v>7.1</v>
      </c>
      <c r="B18" s="5" t="s">
        <v>74</v>
      </c>
      <c r="C18" s="5" t="s">
        <v>453</v>
      </c>
      <c r="D18" s="7">
        <v>7.5</v>
      </c>
      <c r="E18" s="7">
        <v>7.5</v>
      </c>
      <c r="F18" s="5"/>
    </row>
    <row r="19" spans="1:6">
      <c r="A19" s="5">
        <v>7.2</v>
      </c>
      <c r="B19" s="5" t="s">
        <v>74</v>
      </c>
      <c r="C19" s="5" t="s">
        <v>454</v>
      </c>
      <c r="D19" s="7">
        <v>7.5</v>
      </c>
      <c r="E19" s="7">
        <v>7.5</v>
      </c>
      <c r="F19" s="5"/>
    </row>
    <row r="20" spans="1:6">
      <c r="A20" s="5">
        <v>8.1</v>
      </c>
      <c r="B20" s="5" t="s">
        <v>81</v>
      </c>
      <c r="C20" s="5" t="s">
        <v>455</v>
      </c>
      <c r="D20" s="7">
        <v>7.5</v>
      </c>
      <c r="E20" s="7">
        <v>7.5</v>
      </c>
      <c r="F20" s="5"/>
    </row>
    <row r="21" spans="1:6">
      <c r="A21" s="5">
        <v>8.2</v>
      </c>
      <c r="B21" s="5" t="s">
        <v>81</v>
      </c>
      <c r="C21" s="5" t="s">
        <v>456</v>
      </c>
      <c r="D21" s="7">
        <v>7.5</v>
      </c>
      <c r="E21" s="7">
        <v>7.5</v>
      </c>
      <c r="F21" s="5"/>
    </row>
    <row r="22" spans="1:6">
      <c r="A22" s="5">
        <v>9.1</v>
      </c>
      <c r="B22" s="5" t="s">
        <v>87</v>
      </c>
      <c r="C22" s="5" t="s">
        <v>457</v>
      </c>
      <c r="D22" s="7">
        <v>7.5</v>
      </c>
      <c r="E22" s="7">
        <v>7.5</v>
      </c>
      <c r="F22" s="5"/>
    </row>
    <row r="23" spans="1:6">
      <c r="A23" s="5">
        <v>9.2</v>
      </c>
      <c r="B23" s="5" t="s">
        <v>87</v>
      </c>
      <c r="C23" s="5" t="s">
        <v>458</v>
      </c>
      <c r="D23" s="7">
        <v>7.5</v>
      </c>
      <c r="E23" s="7">
        <v>7.5</v>
      </c>
      <c r="F23" s="5"/>
    </row>
    <row r="24" spans="1:6">
      <c r="A24" s="5" t="s">
        <v>459</v>
      </c>
      <c r="B24" s="5"/>
      <c r="C24" s="5"/>
      <c r="D24" s="7"/>
      <c r="E24" s="7">
        <f>SUM(E3:E23)</f>
        <v>170.0099999999999909</v>
      </c>
      <c r="F24" s="5" t="s">
        <v>460</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Y31"/>
  <sheetViews>
    <sheetView tabSelected="0" workbookViewId="0" showGridLines="true" showRowColHeaders="1">
      <pane xSplit="2" ySplit="1" activePane="bottomRight" state="frozen" topLeftCell="C2"/>
      <selection pane="bottomRight" activeCell="A1" sqref="A1:Y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5">
      <c r="A1" s="6" t="s">
        <v>461</v>
      </c>
      <c r="B1" s="6" t="s">
        <v>462</v>
      </c>
      <c r="C1" s="6">
        <v>1.1</v>
      </c>
      <c r="D1" s="6">
        <v>1.2</v>
      </c>
      <c r="E1" s="6">
        <v>1.3</v>
      </c>
      <c r="F1" s="6">
        <v>2.1</v>
      </c>
      <c r="G1" s="6">
        <v>2.2</v>
      </c>
      <c r="H1" s="6">
        <v>3.1</v>
      </c>
      <c r="I1" s="6">
        <v>3.2</v>
      </c>
      <c r="J1" s="6">
        <v>3.3</v>
      </c>
      <c r="K1" s="6">
        <v>3.4</v>
      </c>
      <c r="L1" s="6">
        <v>4.1</v>
      </c>
      <c r="M1" s="6">
        <v>4.2</v>
      </c>
      <c r="N1" s="6">
        <v>5.1</v>
      </c>
      <c r="O1" s="6">
        <v>5.2</v>
      </c>
      <c r="P1" s="6">
        <v>6.1</v>
      </c>
      <c r="Q1" s="6">
        <v>6.2</v>
      </c>
      <c r="R1" s="6">
        <v>7.1</v>
      </c>
      <c r="S1" s="6">
        <v>7.2</v>
      </c>
      <c r="T1" s="6">
        <v>8.1</v>
      </c>
      <c r="U1" s="6">
        <v>8.2</v>
      </c>
      <c r="V1" s="6">
        <v>9.1</v>
      </c>
      <c r="W1" s="6">
        <v>9.2</v>
      </c>
      <c r="X1" s="6" t="s">
        <v>463</v>
      </c>
      <c r="Y1" s="6" t="s">
        <v>438</v>
      </c>
    </row>
    <row r="2" spans="1:25">
      <c r="A2" s="5" t="s">
        <v>464</v>
      </c>
      <c r="B2" s="5"/>
      <c r="C2" s="5"/>
      <c r="D2" s="5"/>
      <c r="E2" s="5"/>
      <c r="F2" s="5"/>
      <c r="G2" s="5"/>
      <c r="H2" s="5"/>
      <c r="I2" s="5"/>
      <c r="J2" s="5"/>
      <c r="K2" s="5"/>
      <c r="L2" s="5"/>
      <c r="M2" s="5"/>
      <c r="N2" s="5"/>
      <c r="O2" s="5"/>
      <c r="P2" s="5"/>
      <c r="Q2" s="5"/>
      <c r="R2" s="5"/>
      <c r="S2" s="5"/>
      <c r="T2" s="5"/>
      <c r="U2" s="5"/>
      <c r="V2" s="5"/>
      <c r="W2" s="5"/>
      <c r="X2" s="5" t="str">
        <f>IFERROR(AVERAGE(C2:W2),"")</f>
        <v/>
      </c>
      <c r="Y2" s="5"/>
    </row>
    <row r="3" spans="1:25">
      <c r="A3" s="5" t="s">
        <v>465</v>
      </c>
      <c r="B3" s="5"/>
      <c r="C3" s="5"/>
      <c r="D3" s="5"/>
      <c r="E3" s="5"/>
      <c r="F3" s="5"/>
      <c r="G3" s="5"/>
      <c r="H3" s="5"/>
      <c r="I3" s="5"/>
      <c r="J3" s="5"/>
      <c r="K3" s="5"/>
      <c r="L3" s="5"/>
      <c r="M3" s="5"/>
      <c r="N3" s="5"/>
      <c r="O3" s="5"/>
      <c r="P3" s="5"/>
      <c r="Q3" s="5"/>
      <c r="R3" s="5"/>
      <c r="S3" s="5"/>
      <c r="T3" s="5"/>
      <c r="U3" s="5"/>
      <c r="V3" s="5"/>
      <c r="W3" s="5"/>
      <c r="X3" s="5" t="str">
        <f>IFERROR(AVERAGE(C3:W3),"")</f>
        <v/>
      </c>
      <c r="Y3" s="5"/>
    </row>
    <row r="4" spans="1:25">
      <c r="A4" s="5" t="s">
        <v>466</v>
      </c>
      <c r="B4" s="5"/>
      <c r="C4" s="5"/>
      <c r="D4" s="5"/>
      <c r="E4" s="5"/>
      <c r="F4" s="5"/>
      <c r="G4" s="5"/>
      <c r="H4" s="5"/>
      <c r="I4" s="5"/>
      <c r="J4" s="5"/>
      <c r="K4" s="5"/>
      <c r="L4" s="5"/>
      <c r="M4" s="5"/>
      <c r="N4" s="5"/>
      <c r="O4" s="5"/>
      <c r="P4" s="5"/>
      <c r="Q4" s="5"/>
      <c r="R4" s="5"/>
      <c r="S4" s="5"/>
      <c r="T4" s="5"/>
      <c r="U4" s="5"/>
      <c r="V4" s="5"/>
      <c r="W4" s="5"/>
      <c r="X4" s="5" t="str">
        <f>IFERROR(AVERAGE(C4:W4),"")</f>
        <v/>
      </c>
      <c r="Y4" s="5"/>
    </row>
    <row r="5" spans="1:25">
      <c r="A5" s="5" t="s">
        <v>467</v>
      </c>
      <c r="B5" s="5"/>
      <c r="C5" s="5"/>
      <c r="D5" s="5"/>
      <c r="E5" s="5"/>
      <c r="F5" s="5"/>
      <c r="G5" s="5"/>
      <c r="H5" s="5"/>
      <c r="I5" s="5"/>
      <c r="J5" s="5"/>
      <c r="K5" s="5"/>
      <c r="L5" s="5"/>
      <c r="M5" s="5"/>
      <c r="N5" s="5"/>
      <c r="O5" s="5"/>
      <c r="P5" s="5"/>
      <c r="Q5" s="5"/>
      <c r="R5" s="5"/>
      <c r="S5" s="5"/>
      <c r="T5" s="5"/>
      <c r="U5" s="5"/>
      <c r="V5" s="5"/>
      <c r="W5" s="5"/>
      <c r="X5" s="5" t="str">
        <f>IFERROR(AVERAGE(C5:W5),"")</f>
        <v/>
      </c>
      <c r="Y5" s="5"/>
    </row>
    <row r="6" spans="1:25">
      <c r="A6" s="5" t="s">
        <v>468</v>
      </c>
      <c r="B6" s="5"/>
      <c r="C6" s="5"/>
      <c r="D6" s="5"/>
      <c r="E6" s="5"/>
      <c r="F6" s="5"/>
      <c r="G6" s="5"/>
      <c r="H6" s="5"/>
      <c r="I6" s="5"/>
      <c r="J6" s="5"/>
      <c r="K6" s="5"/>
      <c r="L6" s="5"/>
      <c r="M6" s="5"/>
      <c r="N6" s="5"/>
      <c r="O6" s="5"/>
      <c r="P6" s="5"/>
      <c r="Q6" s="5"/>
      <c r="R6" s="5"/>
      <c r="S6" s="5"/>
      <c r="T6" s="5"/>
      <c r="U6" s="5"/>
      <c r="V6" s="5"/>
      <c r="W6" s="5"/>
      <c r="X6" s="5" t="str">
        <f>IFERROR(AVERAGE(C6:W6),"")</f>
        <v/>
      </c>
      <c r="Y6" s="5"/>
    </row>
    <row r="7" spans="1:25">
      <c r="A7" s="5" t="s">
        <v>469</v>
      </c>
      <c r="B7" s="5"/>
      <c r="C7" s="5"/>
      <c r="D7" s="5"/>
      <c r="E7" s="5"/>
      <c r="F7" s="5"/>
      <c r="G7" s="5"/>
      <c r="H7" s="5"/>
      <c r="I7" s="5"/>
      <c r="J7" s="5"/>
      <c r="K7" s="5"/>
      <c r="L7" s="5"/>
      <c r="M7" s="5"/>
      <c r="N7" s="5"/>
      <c r="O7" s="5"/>
      <c r="P7" s="5"/>
      <c r="Q7" s="5"/>
      <c r="R7" s="5"/>
      <c r="S7" s="5"/>
      <c r="T7" s="5"/>
      <c r="U7" s="5"/>
      <c r="V7" s="5"/>
      <c r="W7" s="5"/>
      <c r="X7" s="5" t="str">
        <f>IFERROR(AVERAGE(C7:W7),"")</f>
        <v/>
      </c>
      <c r="Y7" s="5"/>
    </row>
    <row r="8" spans="1:25">
      <c r="A8" s="5" t="s">
        <v>470</v>
      </c>
      <c r="B8" s="5"/>
      <c r="C8" s="5"/>
      <c r="D8" s="5"/>
      <c r="E8" s="5"/>
      <c r="F8" s="5"/>
      <c r="G8" s="5"/>
      <c r="H8" s="5"/>
      <c r="I8" s="5"/>
      <c r="J8" s="5"/>
      <c r="K8" s="5"/>
      <c r="L8" s="5"/>
      <c r="M8" s="5"/>
      <c r="N8" s="5"/>
      <c r="O8" s="5"/>
      <c r="P8" s="5"/>
      <c r="Q8" s="5"/>
      <c r="R8" s="5"/>
      <c r="S8" s="5"/>
      <c r="T8" s="5"/>
      <c r="U8" s="5"/>
      <c r="V8" s="5"/>
      <c r="W8" s="5"/>
      <c r="X8" s="5" t="str">
        <f>IFERROR(AVERAGE(C8:W8),"")</f>
        <v/>
      </c>
      <c r="Y8" s="5"/>
    </row>
    <row r="9" spans="1:25">
      <c r="A9" s="5" t="s">
        <v>471</v>
      </c>
      <c r="B9" s="5"/>
      <c r="C9" s="5"/>
      <c r="D9" s="5"/>
      <c r="E9" s="5"/>
      <c r="F9" s="5"/>
      <c r="G9" s="5"/>
      <c r="H9" s="5"/>
      <c r="I9" s="5"/>
      <c r="J9" s="5"/>
      <c r="K9" s="5"/>
      <c r="L9" s="5"/>
      <c r="M9" s="5"/>
      <c r="N9" s="5"/>
      <c r="O9" s="5"/>
      <c r="P9" s="5"/>
      <c r="Q9" s="5"/>
      <c r="R9" s="5"/>
      <c r="S9" s="5"/>
      <c r="T9" s="5"/>
      <c r="U9" s="5"/>
      <c r="V9" s="5"/>
      <c r="W9" s="5"/>
      <c r="X9" s="5" t="str">
        <f>IFERROR(AVERAGE(C9:W9),"")</f>
        <v/>
      </c>
      <c r="Y9" s="5"/>
    </row>
    <row r="10" spans="1:25">
      <c r="A10" s="5" t="s">
        <v>472</v>
      </c>
      <c r="B10" s="5"/>
      <c r="C10" s="5"/>
      <c r="D10" s="5"/>
      <c r="E10" s="5"/>
      <c r="F10" s="5"/>
      <c r="G10" s="5"/>
      <c r="H10" s="5"/>
      <c r="I10" s="5"/>
      <c r="J10" s="5"/>
      <c r="K10" s="5"/>
      <c r="L10" s="5"/>
      <c r="M10" s="5"/>
      <c r="N10" s="5"/>
      <c r="O10" s="5"/>
      <c r="P10" s="5"/>
      <c r="Q10" s="5"/>
      <c r="R10" s="5"/>
      <c r="S10" s="5"/>
      <c r="T10" s="5"/>
      <c r="U10" s="5"/>
      <c r="V10" s="5"/>
      <c r="W10" s="5"/>
      <c r="X10" s="5" t="str">
        <f>IFERROR(AVERAGE(C10:W10),"")</f>
        <v/>
      </c>
      <c r="Y10" s="5"/>
    </row>
    <row r="11" spans="1:25">
      <c r="A11" s="5" t="s">
        <v>473</v>
      </c>
      <c r="B11" s="5"/>
      <c r="C11" s="5"/>
      <c r="D11" s="5"/>
      <c r="E11" s="5"/>
      <c r="F11" s="5"/>
      <c r="G11" s="5"/>
      <c r="H11" s="5"/>
      <c r="I11" s="5"/>
      <c r="J11" s="5"/>
      <c r="K11" s="5"/>
      <c r="L11" s="5"/>
      <c r="M11" s="5"/>
      <c r="N11" s="5"/>
      <c r="O11" s="5"/>
      <c r="P11" s="5"/>
      <c r="Q11" s="5"/>
      <c r="R11" s="5"/>
      <c r="S11" s="5"/>
      <c r="T11" s="5"/>
      <c r="U11" s="5"/>
      <c r="V11" s="5"/>
      <c r="W11" s="5"/>
      <c r="X11" s="5" t="str">
        <f>IFERROR(AVERAGE(C11:W11),"")</f>
        <v/>
      </c>
      <c r="Y11" s="5"/>
    </row>
    <row r="12" spans="1:25">
      <c r="A12" s="5" t="s">
        <v>474</v>
      </c>
      <c r="B12" s="5"/>
      <c r="C12" s="5"/>
      <c r="D12" s="5"/>
      <c r="E12" s="5"/>
      <c r="F12" s="5"/>
      <c r="G12" s="5"/>
      <c r="H12" s="5"/>
      <c r="I12" s="5"/>
      <c r="J12" s="5"/>
      <c r="K12" s="5"/>
      <c r="L12" s="5"/>
      <c r="M12" s="5"/>
      <c r="N12" s="5"/>
      <c r="O12" s="5"/>
      <c r="P12" s="5"/>
      <c r="Q12" s="5"/>
      <c r="R12" s="5"/>
      <c r="S12" s="5"/>
      <c r="T12" s="5"/>
      <c r="U12" s="5"/>
      <c r="V12" s="5"/>
      <c r="W12" s="5"/>
      <c r="X12" s="5" t="str">
        <f>IFERROR(AVERAGE(C12:W12),"")</f>
        <v/>
      </c>
      <c r="Y12" s="5"/>
    </row>
    <row r="13" spans="1:25">
      <c r="A13" s="5" t="s">
        <v>475</v>
      </c>
      <c r="B13" s="5"/>
      <c r="C13" s="5"/>
      <c r="D13" s="5"/>
      <c r="E13" s="5"/>
      <c r="F13" s="5"/>
      <c r="G13" s="5"/>
      <c r="H13" s="5"/>
      <c r="I13" s="5"/>
      <c r="J13" s="5"/>
      <c r="K13" s="5"/>
      <c r="L13" s="5"/>
      <c r="M13" s="5"/>
      <c r="N13" s="5"/>
      <c r="O13" s="5"/>
      <c r="P13" s="5"/>
      <c r="Q13" s="5"/>
      <c r="R13" s="5"/>
      <c r="S13" s="5"/>
      <c r="T13" s="5"/>
      <c r="U13" s="5"/>
      <c r="V13" s="5"/>
      <c r="W13" s="5"/>
      <c r="X13" s="5" t="str">
        <f>IFERROR(AVERAGE(C13:W13),"")</f>
        <v/>
      </c>
      <c r="Y13" s="5"/>
    </row>
    <row r="14" spans="1:25">
      <c r="A14" s="5" t="s">
        <v>476</v>
      </c>
      <c r="B14" s="5"/>
      <c r="C14" s="5"/>
      <c r="D14" s="5"/>
      <c r="E14" s="5"/>
      <c r="F14" s="5"/>
      <c r="G14" s="5"/>
      <c r="H14" s="5"/>
      <c r="I14" s="5"/>
      <c r="J14" s="5"/>
      <c r="K14" s="5"/>
      <c r="L14" s="5"/>
      <c r="M14" s="5"/>
      <c r="N14" s="5"/>
      <c r="O14" s="5"/>
      <c r="P14" s="5"/>
      <c r="Q14" s="5"/>
      <c r="R14" s="5"/>
      <c r="S14" s="5"/>
      <c r="T14" s="5"/>
      <c r="U14" s="5"/>
      <c r="V14" s="5"/>
      <c r="W14" s="5"/>
      <c r="X14" s="5" t="str">
        <f>IFERROR(AVERAGE(C14:W14),"")</f>
        <v/>
      </c>
      <c r="Y14" s="5"/>
    </row>
    <row r="15" spans="1:25">
      <c r="A15" s="5" t="s">
        <v>477</v>
      </c>
      <c r="B15" s="5"/>
      <c r="C15" s="5"/>
      <c r="D15" s="5"/>
      <c r="E15" s="5"/>
      <c r="F15" s="5"/>
      <c r="G15" s="5"/>
      <c r="H15" s="5"/>
      <c r="I15" s="5"/>
      <c r="J15" s="5"/>
      <c r="K15" s="5"/>
      <c r="L15" s="5"/>
      <c r="M15" s="5"/>
      <c r="N15" s="5"/>
      <c r="O15" s="5"/>
      <c r="P15" s="5"/>
      <c r="Q15" s="5"/>
      <c r="R15" s="5"/>
      <c r="S15" s="5"/>
      <c r="T15" s="5"/>
      <c r="U15" s="5"/>
      <c r="V15" s="5"/>
      <c r="W15" s="5"/>
      <c r="X15" s="5" t="str">
        <f>IFERROR(AVERAGE(C15:W15),"")</f>
        <v/>
      </c>
      <c r="Y15" s="5"/>
    </row>
    <row r="16" spans="1:25">
      <c r="A16" s="5" t="s">
        <v>478</v>
      </c>
      <c r="B16" s="5"/>
      <c r="C16" s="5"/>
      <c r="D16" s="5"/>
      <c r="E16" s="5"/>
      <c r="F16" s="5"/>
      <c r="G16" s="5"/>
      <c r="H16" s="5"/>
      <c r="I16" s="5"/>
      <c r="J16" s="5"/>
      <c r="K16" s="5"/>
      <c r="L16" s="5"/>
      <c r="M16" s="5"/>
      <c r="N16" s="5"/>
      <c r="O16" s="5"/>
      <c r="P16" s="5"/>
      <c r="Q16" s="5"/>
      <c r="R16" s="5"/>
      <c r="S16" s="5"/>
      <c r="T16" s="5"/>
      <c r="U16" s="5"/>
      <c r="V16" s="5"/>
      <c r="W16" s="5"/>
      <c r="X16" s="5" t="str">
        <f>IFERROR(AVERAGE(C16:W16),"")</f>
        <v/>
      </c>
      <c r="Y16" s="5"/>
    </row>
    <row r="17" spans="1:25">
      <c r="A17" s="5" t="s">
        <v>479</v>
      </c>
      <c r="B17" s="5"/>
      <c r="C17" s="5"/>
      <c r="D17" s="5"/>
      <c r="E17" s="5"/>
      <c r="F17" s="5"/>
      <c r="G17" s="5"/>
      <c r="H17" s="5"/>
      <c r="I17" s="5"/>
      <c r="J17" s="5"/>
      <c r="K17" s="5"/>
      <c r="L17" s="5"/>
      <c r="M17" s="5"/>
      <c r="N17" s="5"/>
      <c r="O17" s="5"/>
      <c r="P17" s="5"/>
      <c r="Q17" s="5"/>
      <c r="R17" s="5"/>
      <c r="S17" s="5"/>
      <c r="T17" s="5"/>
      <c r="U17" s="5"/>
      <c r="V17" s="5"/>
      <c r="W17" s="5"/>
      <c r="X17" s="5" t="str">
        <f>IFERROR(AVERAGE(C17:W17),"")</f>
        <v/>
      </c>
      <c r="Y17" s="5"/>
    </row>
    <row r="18" spans="1:25">
      <c r="A18" s="5" t="s">
        <v>480</v>
      </c>
      <c r="B18" s="5"/>
      <c r="C18" s="5"/>
      <c r="D18" s="5"/>
      <c r="E18" s="5"/>
      <c r="F18" s="5"/>
      <c r="G18" s="5"/>
      <c r="H18" s="5"/>
      <c r="I18" s="5"/>
      <c r="J18" s="5"/>
      <c r="K18" s="5"/>
      <c r="L18" s="5"/>
      <c r="M18" s="5"/>
      <c r="N18" s="5"/>
      <c r="O18" s="5"/>
      <c r="P18" s="5"/>
      <c r="Q18" s="5"/>
      <c r="R18" s="5"/>
      <c r="S18" s="5"/>
      <c r="T18" s="5"/>
      <c r="U18" s="5"/>
      <c r="V18" s="5"/>
      <c r="W18" s="5"/>
      <c r="X18" s="5" t="str">
        <f>IFERROR(AVERAGE(C18:W18),"")</f>
        <v/>
      </c>
      <c r="Y18" s="5"/>
    </row>
    <row r="19" spans="1:25">
      <c r="A19" s="5" t="s">
        <v>481</v>
      </c>
      <c r="B19" s="5"/>
      <c r="C19" s="5"/>
      <c r="D19" s="5"/>
      <c r="E19" s="5"/>
      <c r="F19" s="5"/>
      <c r="G19" s="5"/>
      <c r="H19" s="5"/>
      <c r="I19" s="5"/>
      <c r="J19" s="5"/>
      <c r="K19" s="5"/>
      <c r="L19" s="5"/>
      <c r="M19" s="5"/>
      <c r="N19" s="5"/>
      <c r="O19" s="5"/>
      <c r="P19" s="5"/>
      <c r="Q19" s="5"/>
      <c r="R19" s="5"/>
      <c r="S19" s="5"/>
      <c r="T19" s="5"/>
      <c r="U19" s="5"/>
      <c r="V19" s="5"/>
      <c r="W19" s="5"/>
      <c r="X19" s="5" t="str">
        <f>IFERROR(AVERAGE(C19:W19),"")</f>
        <v/>
      </c>
      <c r="Y19" s="5"/>
    </row>
    <row r="20" spans="1:25">
      <c r="A20" s="5" t="s">
        <v>482</v>
      </c>
      <c r="B20" s="5"/>
      <c r="C20" s="5"/>
      <c r="D20" s="5"/>
      <c r="E20" s="5"/>
      <c r="F20" s="5"/>
      <c r="G20" s="5"/>
      <c r="H20" s="5"/>
      <c r="I20" s="5"/>
      <c r="J20" s="5"/>
      <c r="K20" s="5"/>
      <c r="L20" s="5"/>
      <c r="M20" s="5"/>
      <c r="N20" s="5"/>
      <c r="O20" s="5"/>
      <c r="P20" s="5"/>
      <c r="Q20" s="5"/>
      <c r="R20" s="5"/>
      <c r="S20" s="5"/>
      <c r="T20" s="5"/>
      <c r="U20" s="5"/>
      <c r="V20" s="5"/>
      <c r="W20" s="5"/>
      <c r="X20" s="5" t="str">
        <f>IFERROR(AVERAGE(C20:W20),"")</f>
        <v/>
      </c>
      <c r="Y20" s="5"/>
    </row>
    <row r="21" spans="1:25">
      <c r="A21" s="5" t="s">
        <v>483</v>
      </c>
      <c r="B21" s="5"/>
      <c r="C21" s="5"/>
      <c r="D21" s="5"/>
      <c r="E21" s="5"/>
      <c r="F21" s="5"/>
      <c r="G21" s="5"/>
      <c r="H21" s="5"/>
      <c r="I21" s="5"/>
      <c r="J21" s="5"/>
      <c r="K21" s="5"/>
      <c r="L21" s="5"/>
      <c r="M21" s="5"/>
      <c r="N21" s="5"/>
      <c r="O21" s="5"/>
      <c r="P21" s="5"/>
      <c r="Q21" s="5"/>
      <c r="R21" s="5"/>
      <c r="S21" s="5"/>
      <c r="T21" s="5"/>
      <c r="U21" s="5"/>
      <c r="V21" s="5"/>
      <c r="W21" s="5"/>
      <c r="X21" s="5" t="str">
        <f>IFERROR(AVERAGE(C21:W21),"")</f>
        <v/>
      </c>
      <c r="Y21" s="5"/>
    </row>
    <row r="22" spans="1:25">
      <c r="A22" s="5" t="s">
        <v>484</v>
      </c>
      <c r="B22" s="5"/>
      <c r="C22" s="5"/>
      <c r="D22" s="5"/>
      <c r="E22" s="5"/>
      <c r="F22" s="5"/>
      <c r="G22" s="5"/>
      <c r="H22" s="5"/>
      <c r="I22" s="5"/>
      <c r="J22" s="5"/>
      <c r="K22" s="5"/>
      <c r="L22" s="5"/>
      <c r="M22" s="5"/>
      <c r="N22" s="5"/>
      <c r="O22" s="5"/>
      <c r="P22" s="5"/>
      <c r="Q22" s="5"/>
      <c r="R22" s="5"/>
      <c r="S22" s="5"/>
      <c r="T22" s="5"/>
      <c r="U22" s="5"/>
      <c r="V22" s="5"/>
      <c r="W22" s="5"/>
      <c r="X22" s="5" t="str">
        <f>IFERROR(AVERAGE(C22:W22),"")</f>
        <v/>
      </c>
      <c r="Y22" s="5"/>
    </row>
    <row r="23" spans="1:25">
      <c r="A23" s="5" t="s">
        <v>485</v>
      </c>
      <c r="B23" s="5"/>
      <c r="C23" s="5"/>
      <c r="D23" s="5"/>
      <c r="E23" s="5"/>
      <c r="F23" s="5"/>
      <c r="G23" s="5"/>
      <c r="H23" s="5"/>
      <c r="I23" s="5"/>
      <c r="J23" s="5"/>
      <c r="K23" s="5"/>
      <c r="L23" s="5"/>
      <c r="M23" s="5"/>
      <c r="N23" s="5"/>
      <c r="O23" s="5"/>
      <c r="P23" s="5"/>
      <c r="Q23" s="5"/>
      <c r="R23" s="5"/>
      <c r="S23" s="5"/>
      <c r="T23" s="5"/>
      <c r="U23" s="5"/>
      <c r="V23" s="5"/>
      <c r="W23" s="5"/>
      <c r="X23" s="5" t="str">
        <f>IFERROR(AVERAGE(C23:W23),"")</f>
        <v/>
      </c>
      <c r="Y23" s="5"/>
    </row>
    <row r="24" spans="1:25">
      <c r="A24" s="5" t="s">
        <v>486</v>
      </c>
      <c r="B24" s="5"/>
      <c r="C24" s="5"/>
      <c r="D24" s="5"/>
      <c r="E24" s="5"/>
      <c r="F24" s="5"/>
      <c r="G24" s="5"/>
      <c r="H24" s="5"/>
      <c r="I24" s="5"/>
      <c r="J24" s="5"/>
      <c r="K24" s="5"/>
      <c r="L24" s="5"/>
      <c r="M24" s="5"/>
      <c r="N24" s="5"/>
      <c r="O24" s="5"/>
      <c r="P24" s="5"/>
      <c r="Q24" s="5"/>
      <c r="R24" s="5"/>
      <c r="S24" s="5"/>
      <c r="T24" s="5"/>
      <c r="U24" s="5"/>
      <c r="V24" s="5"/>
      <c r="W24" s="5"/>
      <c r="X24" s="5" t="str">
        <f>IFERROR(AVERAGE(C24:W24),"")</f>
        <v/>
      </c>
      <c r="Y24" s="5"/>
    </row>
    <row r="25" spans="1:25">
      <c r="A25" s="5" t="s">
        <v>487</v>
      </c>
      <c r="B25" s="5"/>
      <c r="C25" s="5"/>
      <c r="D25" s="5"/>
      <c r="E25" s="5"/>
      <c r="F25" s="5"/>
      <c r="G25" s="5"/>
      <c r="H25" s="5"/>
      <c r="I25" s="5"/>
      <c r="J25" s="5"/>
      <c r="K25" s="5"/>
      <c r="L25" s="5"/>
      <c r="M25" s="5"/>
      <c r="N25" s="5"/>
      <c r="O25" s="5"/>
      <c r="P25" s="5"/>
      <c r="Q25" s="5"/>
      <c r="R25" s="5"/>
      <c r="S25" s="5"/>
      <c r="T25" s="5"/>
      <c r="U25" s="5"/>
      <c r="V25" s="5"/>
      <c r="W25" s="5"/>
      <c r="X25" s="5" t="str">
        <f>IFERROR(AVERAGE(C25:W25),"")</f>
        <v/>
      </c>
      <c r="Y25" s="5"/>
    </row>
    <row r="26" spans="1:25">
      <c r="A26" s="5" t="s">
        <v>488</v>
      </c>
      <c r="B26" s="5"/>
      <c r="C26" s="5"/>
      <c r="D26" s="5"/>
      <c r="E26" s="5"/>
      <c r="F26" s="5"/>
      <c r="G26" s="5"/>
      <c r="H26" s="5"/>
      <c r="I26" s="5"/>
      <c r="J26" s="5"/>
      <c r="K26" s="5"/>
      <c r="L26" s="5"/>
      <c r="M26" s="5"/>
      <c r="N26" s="5"/>
      <c r="O26" s="5"/>
      <c r="P26" s="5"/>
      <c r="Q26" s="5"/>
      <c r="R26" s="5"/>
      <c r="S26" s="5"/>
      <c r="T26" s="5"/>
      <c r="U26" s="5"/>
      <c r="V26" s="5"/>
      <c r="W26" s="5"/>
      <c r="X26" s="5" t="str">
        <f>IFERROR(AVERAGE(C26:W26),"")</f>
        <v/>
      </c>
      <c r="Y26" s="5"/>
    </row>
    <row r="27" spans="1:25">
      <c r="A27" s="5" t="s">
        <v>489</v>
      </c>
      <c r="B27" s="5"/>
      <c r="C27" s="5"/>
      <c r="D27" s="5"/>
      <c r="E27" s="5"/>
      <c r="F27" s="5"/>
      <c r="G27" s="5"/>
      <c r="H27" s="5"/>
      <c r="I27" s="5"/>
      <c r="J27" s="5"/>
      <c r="K27" s="5"/>
      <c r="L27" s="5"/>
      <c r="M27" s="5"/>
      <c r="N27" s="5"/>
      <c r="O27" s="5"/>
      <c r="P27" s="5"/>
      <c r="Q27" s="5"/>
      <c r="R27" s="5"/>
      <c r="S27" s="5"/>
      <c r="T27" s="5"/>
      <c r="U27" s="5"/>
      <c r="V27" s="5"/>
      <c r="W27" s="5"/>
      <c r="X27" s="5" t="str">
        <f>IFERROR(AVERAGE(C27:W27),"")</f>
        <v/>
      </c>
      <c r="Y27" s="5"/>
    </row>
    <row r="28" spans="1:25">
      <c r="A28" s="5" t="s">
        <v>490</v>
      </c>
      <c r="B28" s="5"/>
      <c r="C28" s="5"/>
      <c r="D28" s="5"/>
      <c r="E28" s="5"/>
      <c r="F28" s="5"/>
      <c r="G28" s="5"/>
      <c r="H28" s="5"/>
      <c r="I28" s="5"/>
      <c r="J28" s="5"/>
      <c r="K28" s="5"/>
      <c r="L28" s="5"/>
      <c r="M28" s="5"/>
      <c r="N28" s="5"/>
      <c r="O28" s="5"/>
      <c r="P28" s="5"/>
      <c r="Q28" s="5"/>
      <c r="R28" s="5"/>
      <c r="S28" s="5"/>
      <c r="T28" s="5"/>
      <c r="U28" s="5"/>
      <c r="V28" s="5"/>
      <c r="W28" s="5"/>
      <c r="X28" s="5" t="str">
        <f>IFERROR(AVERAGE(C28:W28),"")</f>
        <v/>
      </c>
      <c r="Y28" s="5"/>
    </row>
    <row r="29" spans="1:25">
      <c r="A29" s="5" t="s">
        <v>491</v>
      </c>
      <c r="B29" s="5"/>
      <c r="C29" s="5"/>
      <c r="D29" s="5"/>
      <c r="E29" s="5"/>
      <c r="F29" s="5"/>
      <c r="G29" s="5"/>
      <c r="H29" s="5"/>
      <c r="I29" s="5"/>
      <c r="J29" s="5"/>
      <c r="K29" s="5"/>
      <c r="L29" s="5"/>
      <c r="M29" s="5"/>
      <c r="N29" s="5"/>
      <c r="O29" s="5"/>
      <c r="P29" s="5"/>
      <c r="Q29" s="5"/>
      <c r="R29" s="5"/>
      <c r="S29" s="5"/>
      <c r="T29" s="5"/>
      <c r="U29" s="5"/>
      <c r="V29" s="5"/>
      <c r="W29" s="5"/>
      <c r="X29" s="5" t="str">
        <f>IFERROR(AVERAGE(C29:W29),"")</f>
        <v/>
      </c>
      <c r="Y29" s="5"/>
    </row>
    <row r="30" spans="1:25">
      <c r="A30" s="5" t="s">
        <v>492</v>
      </c>
      <c r="B30" s="5"/>
      <c r="C30" s="5"/>
      <c r="D30" s="5"/>
      <c r="E30" s="5"/>
      <c r="F30" s="5"/>
      <c r="G30" s="5"/>
      <c r="H30" s="5"/>
      <c r="I30" s="5"/>
      <c r="J30" s="5"/>
      <c r="K30" s="5"/>
      <c r="L30" s="5"/>
      <c r="M30" s="5"/>
      <c r="N30" s="5"/>
      <c r="O30" s="5"/>
      <c r="P30" s="5"/>
      <c r="Q30" s="5"/>
      <c r="R30" s="5"/>
      <c r="S30" s="5"/>
      <c r="T30" s="5"/>
      <c r="U30" s="5"/>
      <c r="V30" s="5"/>
      <c r="W30" s="5"/>
      <c r="X30" s="5" t="str">
        <f>IFERROR(AVERAGE(C30:W30),"")</f>
        <v/>
      </c>
      <c r="Y30" s="5"/>
    </row>
    <row r="31" spans="1:25">
      <c r="A31" s="5" t="s">
        <v>493</v>
      </c>
      <c r="B31" s="5"/>
      <c r="C31" s="5"/>
      <c r="D31" s="5"/>
      <c r="E31" s="5"/>
      <c r="F31" s="5"/>
      <c r="G31" s="5"/>
      <c r="H31" s="5"/>
      <c r="I31" s="5"/>
      <c r="J31" s="5"/>
      <c r="K31" s="5"/>
      <c r="L31" s="5"/>
      <c r="M31" s="5"/>
      <c r="N31" s="5"/>
      <c r="O31" s="5"/>
      <c r="P31" s="5"/>
      <c r="Q31" s="5"/>
      <c r="R31" s="5"/>
      <c r="S31" s="5"/>
      <c r="T31" s="5"/>
      <c r="U31" s="5"/>
      <c r="V31" s="5"/>
      <c r="W31" s="5"/>
      <c r="X31" s="5" t="str">
        <f>IFERROR(AVERAGE(C31:W31),"")</f>
        <v/>
      </c>
      <c r="Y31" s="5"/>
    </row>
  </sheetData>
  <dataValidations count="63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0"/>
  <sheetViews>
    <sheetView tabSelected="0" workbookViewId="0" showGridLines="true" showRowColHeaders="1">
      <pane xSplit="2" ySplit="1" activePane="bottomRight" state="frozen" topLeftCell="C2"/>
      <selection pane="bottomRight" activeCell="A1" sqref="A1:H10"/>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55</v>
      </c>
    </row>
    <row r="5" spans="1:8">
      <c r="A5" s="5" t="s">
        <v>2</v>
      </c>
      <c r="B5" s="5" t="s">
        <v>56</v>
      </c>
      <c r="C5" s="5" t="s">
        <v>57</v>
      </c>
      <c r="D5" s="5" t="s">
        <v>58</v>
      </c>
      <c r="E5" s="5" t="s">
        <v>59</v>
      </c>
      <c r="F5" s="5" t="s">
        <v>60</v>
      </c>
      <c r="G5" s="5" t="s">
        <v>61</v>
      </c>
      <c r="H5" s="5" t="s">
        <v>55</v>
      </c>
    </row>
    <row r="6" spans="1:8">
      <c r="A6" s="5" t="s">
        <v>2</v>
      </c>
      <c r="B6" s="5" t="s">
        <v>62</v>
      </c>
      <c r="C6" s="5" t="s">
        <v>63</v>
      </c>
      <c r="D6" s="5" t="s">
        <v>64</v>
      </c>
      <c r="E6" s="5" t="s">
        <v>65</v>
      </c>
      <c r="F6" s="5" t="s">
        <v>66</v>
      </c>
      <c r="G6" s="5" t="s">
        <v>67</v>
      </c>
      <c r="H6" s="5" t="s">
        <v>55</v>
      </c>
    </row>
    <row r="7" spans="1:8">
      <c r="A7" s="5" t="s">
        <v>2</v>
      </c>
      <c r="B7" s="5" t="s">
        <v>68</v>
      </c>
      <c r="C7" s="5" t="s">
        <v>69</v>
      </c>
      <c r="D7" s="5" t="s">
        <v>70</v>
      </c>
      <c r="E7" s="5" t="s">
        <v>71</v>
      </c>
      <c r="F7" s="5" t="s">
        <v>72</v>
      </c>
      <c r="G7" s="5" t="s">
        <v>73</v>
      </c>
      <c r="H7" s="5" t="s">
        <v>55</v>
      </c>
    </row>
    <row r="8" spans="1:8">
      <c r="A8" s="5" t="s">
        <v>2</v>
      </c>
      <c r="B8" s="5" t="s">
        <v>74</v>
      </c>
      <c r="C8" s="5" t="s">
        <v>75</v>
      </c>
      <c r="D8" s="5" t="s">
        <v>76</v>
      </c>
      <c r="E8" s="5" t="s">
        <v>77</v>
      </c>
      <c r="F8" s="5" t="s">
        <v>78</v>
      </c>
      <c r="G8" s="5" t="s">
        <v>79</v>
      </c>
      <c r="H8" s="5" t="s">
        <v>80</v>
      </c>
    </row>
    <row r="9" spans="1:8">
      <c r="A9" s="5" t="s">
        <v>2</v>
      </c>
      <c r="B9" s="5" t="s">
        <v>81</v>
      </c>
      <c r="C9" s="5" t="s">
        <v>82</v>
      </c>
      <c r="D9" s="5" t="s">
        <v>83</v>
      </c>
      <c r="E9" s="5" t="s">
        <v>84</v>
      </c>
      <c r="F9" s="5" t="s">
        <v>85</v>
      </c>
      <c r="G9" s="5" t="s">
        <v>86</v>
      </c>
      <c r="H9" s="5" t="s">
        <v>55</v>
      </c>
    </row>
    <row r="10" spans="1:8">
      <c r="A10" s="5" t="s">
        <v>2</v>
      </c>
      <c r="B10" s="5" t="s">
        <v>87</v>
      </c>
      <c r="C10" s="5" t="s">
        <v>88</v>
      </c>
      <c r="D10" s="5" t="s">
        <v>89</v>
      </c>
      <c r="E10" s="5" t="s">
        <v>90</v>
      </c>
      <c r="F10" s="5" t="s">
        <v>91</v>
      </c>
      <c r="G10" s="5" t="s">
        <v>92</v>
      </c>
      <c r="H10" s="5" t="s">
        <v>80</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2"/>
  <sheetViews>
    <sheetView tabSelected="0" workbookViewId="0" showGridLines="true" showRowColHeaders="1">
      <pane xSplit="2" ySplit="1" activePane="bottomRight" state="frozen" topLeftCell="C2"/>
      <selection pane="bottomRight" activeCell="K2" sqref="K2:K22"/>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93</v>
      </c>
      <c r="D1" s="6" t="s">
        <v>29</v>
      </c>
      <c r="E1" s="6" t="s">
        <v>30</v>
      </c>
      <c r="F1" s="6" t="s">
        <v>94</v>
      </c>
      <c r="G1" s="6" t="s">
        <v>95</v>
      </c>
      <c r="H1" s="6" t="s">
        <v>96</v>
      </c>
      <c r="I1" s="6" t="s">
        <v>97</v>
      </c>
      <c r="J1" s="6" t="s">
        <v>98</v>
      </c>
      <c r="K1" s="6" t="s">
        <v>99</v>
      </c>
    </row>
    <row r="2" spans="1:11">
      <c r="A2" s="5" t="s">
        <v>2</v>
      </c>
      <c r="B2" s="5">
        <v>1.1</v>
      </c>
      <c r="C2" s="5" t="s">
        <v>35</v>
      </c>
      <c r="D2" s="5" t="s">
        <v>100</v>
      </c>
      <c r="E2" s="5" t="s">
        <v>101</v>
      </c>
      <c r="F2" s="5" t="s">
        <v>102</v>
      </c>
      <c r="G2" s="5" t="s">
        <v>103</v>
      </c>
      <c r="H2" s="5" t="s">
        <v>104</v>
      </c>
      <c r="I2" s="5" t="s">
        <v>105</v>
      </c>
      <c r="J2" s="5" t="s">
        <v>106</v>
      </c>
      <c r="K2" s="7">
        <v>4.76</v>
      </c>
    </row>
    <row r="3" spans="1:11">
      <c r="A3" s="5" t="s">
        <v>2</v>
      </c>
      <c r="B3" s="5">
        <v>1.2</v>
      </c>
      <c r="C3" s="5" t="s">
        <v>35</v>
      </c>
      <c r="D3" s="5" t="s">
        <v>107</v>
      </c>
      <c r="E3" s="5" t="s">
        <v>108</v>
      </c>
      <c r="F3" s="5" t="s">
        <v>109</v>
      </c>
      <c r="G3" s="5" t="s">
        <v>110</v>
      </c>
      <c r="H3" s="5" t="s">
        <v>104</v>
      </c>
      <c r="I3" s="5" t="s">
        <v>111</v>
      </c>
      <c r="J3" s="5" t="s">
        <v>112</v>
      </c>
      <c r="K3" s="7">
        <v>4.76</v>
      </c>
    </row>
    <row r="4" spans="1:11">
      <c r="A4" s="5" t="s">
        <v>2</v>
      </c>
      <c r="B4" s="5">
        <v>1.3</v>
      </c>
      <c r="C4" s="5" t="s">
        <v>35</v>
      </c>
      <c r="D4" s="5" t="s">
        <v>113</v>
      </c>
      <c r="E4" s="5" t="s">
        <v>114</v>
      </c>
      <c r="F4" s="5" t="s">
        <v>115</v>
      </c>
      <c r="G4" s="5" t="s">
        <v>116</v>
      </c>
      <c r="H4" s="5" t="s">
        <v>104</v>
      </c>
      <c r="I4" s="5" t="s">
        <v>117</v>
      </c>
      <c r="J4" s="5" t="s">
        <v>118</v>
      </c>
      <c r="K4" s="7">
        <v>4.76</v>
      </c>
    </row>
    <row r="5" spans="1:11">
      <c r="A5" s="5" t="s">
        <v>2</v>
      </c>
      <c r="B5" s="5">
        <v>2.1</v>
      </c>
      <c r="C5" s="5" t="s">
        <v>42</v>
      </c>
      <c r="D5" s="5" t="s">
        <v>119</v>
      </c>
      <c r="E5" s="5" t="s">
        <v>120</v>
      </c>
      <c r="F5" s="5" t="s">
        <v>121</v>
      </c>
      <c r="G5" s="5" t="s">
        <v>122</v>
      </c>
      <c r="H5" s="5" t="s">
        <v>104</v>
      </c>
      <c r="I5" s="5" t="s">
        <v>123</v>
      </c>
      <c r="J5" s="5" t="s">
        <v>124</v>
      </c>
      <c r="K5" s="7">
        <v>4.76</v>
      </c>
    </row>
    <row r="6" spans="1:11">
      <c r="A6" s="5" t="s">
        <v>2</v>
      </c>
      <c r="B6" s="5">
        <v>2.2</v>
      </c>
      <c r="C6" s="5" t="s">
        <v>42</v>
      </c>
      <c r="D6" s="5" t="s">
        <v>125</v>
      </c>
      <c r="E6" s="5" t="s">
        <v>126</v>
      </c>
      <c r="F6" s="5" t="s">
        <v>109</v>
      </c>
      <c r="G6" s="5" t="s">
        <v>127</v>
      </c>
      <c r="H6" s="5" t="s">
        <v>104</v>
      </c>
      <c r="I6" s="5" t="s">
        <v>128</v>
      </c>
      <c r="J6" s="5" t="s">
        <v>129</v>
      </c>
      <c r="K6" s="7">
        <v>4.76</v>
      </c>
    </row>
    <row r="7" spans="1:11">
      <c r="A7" s="5" t="s">
        <v>2</v>
      </c>
      <c r="B7" s="5">
        <v>3.1</v>
      </c>
      <c r="C7" s="5" t="s">
        <v>49</v>
      </c>
      <c r="D7" s="5" t="s">
        <v>130</v>
      </c>
      <c r="E7" s="5" t="s">
        <v>131</v>
      </c>
      <c r="F7" s="5" t="s">
        <v>132</v>
      </c>
      <c r="G7" s="5" t="s">
        <v>133</v>
      </c>
      <c r="H7" s="5" t="s">
        <v>104</v>
      </c>
      <c r="I7" s="5" t="s">
        <v>134</v>
      </c>
      <c r="J7" s="5" t="s">
        <v>135</v>
      </c>
      <c r="K7" s="7">
        <v>4.76</v>
      </c>
    </row>
    <row r="8" spans="1:11">
      <c r="A8" s="5" t="s">
        <v>2</v>
      </c>
      <c r="B8" s="5">
        <v>3.2</v>
      </c>
      <c r="C8" s="5" t="s">
        <v>49</v>
      </c>
      <c r="D8" s="5" t="s">
        <v>136</v>
      </c>
      <c r="E8" s="5" t="s">
        <v>137</v>
      </c>
      <c r="F8" s="5" t="s">
        <v>121</v>
      </c>
      <c r="G8" s="5" t="s">
        <v>138</v>
      </c>
      <c r="H8" s="5" t="s">
        <v>104</v>
      </c>
      <c r="I8" s="5" t="s">
        <v>139</v>
      </c>
      <c r="J8" s="5" t="s">
        <v>140</v>
      </c>
      <c r="K8" s="7">
        <v>4.76</v>
      </c>
    </row>
    <row r="9" spans="1:11">
      <c r="A9" s="5" t="s">
        <v>2</v>
      </c>
      <c r="B9" s="5">
        <v>3.3</v>
      </c>
      <c r="C9" s="5" t="s">
        <v>49</v>
      </c>
      <c r="D9" s="5" t="s">
        <v>141</v>
      </c>
      <c r="E9" s="5" t="s">
        <v>142</v>
      </c>
      <c r="F9" s="5" t="s">
        <v>143</v>
      </c>
      <c r="G9" s="5" t="s">
        <v>144</v>
      </c>
      <c r="H9" s="5" t="s">
        <v>104</v>
      </c>
      <c r="I9" s="5" t="s">
        <v>145</v>
      </c>
      <c r="J9" s="5" t="s">
        <v>146</v>
      </c>
      <c r="K9" s="7">
        <v>4.76</v>
      </c>
    </row>
    <row r="10" spans="1:11">
      <c r="A10" s="5" t="s">
        <v>2</v>
      </c>
      <c r="B10" s="5">
        <v>3.4</v>
      </c>
      <c r="C10" s="5" t="s">
        <v>49</v>
      </c>
      <c r="D10" s="5" t="s">
        <v>147</v>
      </c>
      <c r="E10" s="5" t="s">
        <v>148</v>
      </c>
      <c r="F10" s="5" t="s">
        <v>149</v>
      </c>
      <c r="G10" s="5" t="s">
        <v>150</v>
      </c>
      <c r="H10" s="5" t="s">
        <v>104</v>
      </c>
      <c r="I10" s="5" t="s">
        <v>151</v>
      </c>
      <c r="J10" s="5" t="s">
        <v>152</v>
      </c>
      <c r="K10" s="7">
        <v>4.76</v>
      </c>
    </row>
    <row r="11" spans="1:11">
      <c r="A11" s="5" t="s">
        <v>2</v>
      </c>
      <c r="B11" s="5">
        <v>4.1</v>
      </c>
      <c r="C11" s="5" t="s">
        <v>56</v>
      </c>
      <c r="D11" s="5" t="s">
        <v>153</v>
      </c>
      <c r="E11" s="5" t="s">
        <v>154</v>
      </c>
      <c r="F11" s="5" t="s">
        <v>155</v>
      </c>
      <c r="G11" s="5" t="s">
        <v>156</v>
      </c>
      <c r="H11" s="5" t="s">
        <v>104</v>
      </c>
      <c r="I11" s="5" t="s">
        <v>157</v>
      </c>
      <c r="J11" s="5" t="s">
        <v>158</v>
      </c>
      <c r="K11" s="7">
        <v>4.76</v>
      </c>
    </row>
    <row r="12" spans="1:11">
      <c r="A12" s="5" t="s">
        <v>2</v>
      </c>
      <c r="B12" s="5">
        <v>4.2</v>
      </c>
      <c r="C12" s="5" t="s">
        <v>56</v>
      </c>
      <c r="D12" s="5" t="s">
        <v>159</v>
      </c>
      <c r="E12" s="5" t="s">
        <v>160</v>
      </c>
      <c r="F12" s="5" t="s">
        <v>121</v>
      </c>
      <c r="G12" s="5" t="s">
        <v>161</v>
      </c>
      <c r="H12" s="5" t="s">
        <v>104</v>
      </c>
      <c r="I12" s="5" t="s">
        <v>162</v>
      </c>
      <c r="J12" s="5" t="s">
        <v>163</v>
      </c>
      <c r="K12" s="7">
        <v>4.76</v>
      </c>
    </row>
    <row r="13" spans="1:11">
      <c r="A13" s="5" t="s">
        <v>2</v>
      </c>
      <c r="B13" s="5">
        <v>5.1</v>
      </c>
      <c r="C13" s="5" t="s">
        <v>62</v>
      </c>
      <c r="D13" s="5" t="s">
        <v>164</v>
      </c>
      <c r="E13" s="5" t="s">
        <v>165</v>
      </c>
      <c r="F13" s="5" t="s">
        <v>121</v>
      </c>
      <c r="G13" s="5" t="s">
        <v>166</v>
      </c>
      <c r="H13" s="5" t="s">
        <v>104</v>
      </c>
      <c r="I13" s="5" t="s">
        <v>167</v>
      </c>
      <c r="J13" s="5" t="s">
        <v>168</v>
      </c>
      <c r="K13" s="7">
        <v>4.76</v>
      </c>
    </row>
    <row r="14" spans="1:11">
      <c r="A14" s="5" t="s">
        <v>2</v>
      </c>
      <c r="B14" s="5">
        <v>5.2</v>
      </c>
      <c r="C14" s="5" t="s">
        <v>62</v>
      </c>
      <c r="D14" s="5" t="s">
        <v>169</v>
      </c>
      <c r="E14" s="5" t="s">
        <v>170</v>
      </c>
      <c r="F14" s="5" t="s">
        <v>171</v>
      </c>
      <c r="G14" s="5" t="s">
        <v>172</v>
      </c>
      <c r="H14" s="5" t="s">
        <v>104</v>
      </c>
      <c r="I14" s="5" t="s">
        <v>173</v>
      </c>
      <c r="J14" s="5" t="s">
        <v>174</v>
      </c>
      <c r="K14" s="7">
        <v>4.76</v>
      </c>
    </row>
    <row r="15" spans="1:11">
      <c r="A15" s="5" t="s">
        <v>2</v>
      </c>
      <c r="B15" s="5">
        <v>6.1</v>
      </c>
      <c r="C15" s="5" t="s">
        <v>68</v>
      </c>
      <c r="D15" s="5" t="s">
        <v>175</v>
      </c>
      <c r="E15" s="5" t="s">
        <v>176</v>
      </c>
      <c r="F15" s="5" t="s">
        <v>177</v>
      </c>
      <c r="G15" s="5" t="s">
        <v>178</v>
      </c>
      <c r="H15" s="5" t="s">
        <v>104</v>
      </c>
      <c r="I15" s="5" t="s">
        <v>179</v>
      </c>
      <c r="J15" s="5" t="s">
        <v>180</v>
      </c>
      <c r="K15" s="7">
        <v>4.76</v>
      </c>
    </row>
    <row r="16" spans="1:11">
      <c r="A16" s="5" t="s">
        <v>2</v>
      </c>
      <c r="B16" s="5">
        <v>6.2</v>
      </c>
      <c r="C16" s="5" t="s">
        <v>68</v>
      </c>
      <c r="D16" s="5" t="s">
        <v>181</v>
      </c>
      <c r="E16" s="5" t="s">
        <v>182</v>
      </c>
      <c r="F16" s="5" t="s">
        <v>183</v>
      </c>
      <c r="G16" s="5" t="s">
        <v>184</v>
      </c>
      <c r="H16" s="5" t="s">
        <v>104</v>
      </c>
      <c r="I16" s="5" t="s">
        <v>185</v>
      </c>
      <c r="J16" s="5" t="s">
        <v>186</v>
      </c>
      <c r="K16" s="7">
        <v>4.76</v>
      </c>
    </row>
    <row r="17" spans="1:11">
      <c r="A17" s="5" t="s">
        <v>2</v>
      </c>
      <c r="B17" s="5">
        <v>7.1</v>
      </c>
      <c r="C17" s="5" t="s">
        <v>74</v>
      </c>
      <c r="D17" s="5" t="s">
        <v>187</v>
      </c>
      <c r="E17" s="5" t="s">
        <v>188</v>
      </c>
      <c r="F17" s="5" t="s">
        <v>149</v>
      </c>
      <c r="G17" s="5" t="s">
        <v>189</v>
      </c>
      <c r="H17" s="5" t="s">
        <v>104</v>
      </c>
      <c r="I17" s="5" t="s">
        <v>190</v>
      </c>
      <c r="J17" s="5" t="s">
        <v>191</v>
      </c>
      <c r="K17" s="7">
        <v>4.76</v>
      </c>
    </row>
    <row r="18" spans="1:11">
      <c r="A18" s="5" t="s">
        <v>2</v>
      </c>
      <c r="B18" s="5">
        <v>7.2</v>
      </c>
      <c r="C18" s="5" t="s">
        <v>74</v>
      </c>
      <c r="D18" s="5" t="s">
        <v>192</v>
      </c>
      <c r="E18" s="5" t="s">
        <v>193</v>
      </c>
      <c r="F18" s="5" t="s">
        <v>183</v>
      </c>
      <c r="G18" s="5" t="s">
        <v>194</v>
      </c>
      <c r="H18" s="5" t="s">
        <v>104</v>
      </c>
      <c r="I18" s="5" t="s">
        <v>195</v>
      </c>
      <c r="J18" s="5" t="s">
        <v>196</v>
      </c>
      <c r="K18" s="7">
        <v>4.76</v>
      </c>
    </row>
    <row r="19" spans="1:11">
      <c r="A19" s="5" t="s">
        <v>2</v>
      </c>
      <c r="B19" s="5">
        <v>8.1</v>
      </c>
      <c r="C19" s="5" t="s">
        <v>81</v>
      </c>
      <c r="D19" s="5" t="s">
        <v>197</v>
      </c>
      <c r="E19" s="5" t="s">
        <v>198</v>
      </c>
      <c r="F19" s="5" t="s">
        <v>121</v>
      </c>
      <c r="G19" s="5" t="s">
        <v>199</v>
      </c>
      <c r="H19" s="5" t="s">
        <v>104</v>
      </c>
      <c r="I19" s="5" t="s">
        <v>200</v>
      </c>
      <c r="J19" s="5" t="s">
        <v>201</v>
      </c>
      <c r="K19" s="7">
        <v>4.76</v>
      </c>
    </row>
    <row r="20" spans="1:11">
      <c r="A20" s="5" t="s">
        <v>2</v>
      </c>
      <c r="B20" s="5">
        <v>8.2</v>
      </c>
      <c r="C20" s="5" t="s">
        <v>81</v>
      </c>
      <c r="D20" s="5" t="s">
        <v>202</v>
      </c>
      <c r="E20" s="5" t="s">
        <v>203</v>
      </c>
      <c r="F20" s="5" t="s">
        <v>121</v>
      </c>
      <c r="G20" s="5" t="s">
        <v>204</v>
      </c>
      <c r="H20" s="5" t="s">
        <v>104</v>
      </c>
      <c r="I20" s="5" t="s">
        <v>205</v>
      </c>
      <c r="J20" s="5" t="s">
        <v>206</v>
      </c>
      <c r="K20" s="7">
        <v>4.76</v>
      </c>
    </row>
    <row r="21" spans="1:11">
      <c r="A21" s="5" t="s">
        <v>2</v>
      </c>
      <c r="B21" s="5">
        <v>9.1</v>
      </c>
      <c r="C21" s="5" t="s">
        <v>87</v>
      </c>
      <c r="D21" s="5" t="s">
        <v>207</v>
      </c>
      <c r="E21" s="5" t="s">
        <v>208</v>
      </c>
      <c r="F21" s="5" t="s">
        <v>155</v>
      </c>
      <c r="G21" s="5" t="s">
        <v>209</v>
      </c>
      <c r="H21" s="5" t="s">
        <v>104</v>
      </c>
      <c r="I21" s="5" t="s">
        <v>210</v>
      </c>
      <c r="J21" s="5" t="s">
        <v>211</v>
      </c>
      <c r="K21" s="7">
        <v>4.76</v>
      </c>
    </row>
    <row r="22" spans="1:11">
      <c r="A22" s="5" t="s">
        <v>2</v>
      </c>
      <c r="B22" s="5">
        <v>9.2</v>
      </c>
      <c r="C22" s="5" t="s">
        <v>87</v>
      </c>
      <c r="D22" s="5" t="s">
        <v>212</v>
      </c>
      <c r="E22" s="5" t="s">
        <v>213</v>
      </c>
      <c r="F22" s="5" t="s">
        <v>155</v>
      </c>
      <c r="G22" s="5" t="s">
        <v>214</v>
      </c>
      <c r="H22" s="5" t="s">
        <v>104</v>
      </c>
      <c r="I22" s="5" t="s">
        <v>215</v>
      </c>
      <c r="J22" s="5" t="s">
        <v>216</v>
      </c>
      <c r="K22" s="7">
        <v>4.76</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40"/>
  <sheetViews>
    <sheetView tabSelected="0" workbookViewId="0" showGridLines="true" showRowColHeaders="1">
      <pane xSplit="3" ySplit="1" activePane="bottomRight" state="frozen" topLeftCell="D2"/>
      <selection pane="bottomRight" activeCell="A1" sqref="A1:I40"/>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217</v>
      </c>
      <c r="C1" s="6" t="s">
        <v>218</v>
      </c>
      <c r="D1" s="6" t="s">
        <v>219</v>
      </c>
      <c r="E1" s="6" t="s">
        <v>30</v>
      </c>
      <c r="F1" s="6" t="s">
        <v>220</v>
      </c>
      <c r="G1" s="6" t="s">
        <v>221</v>
      </c>
      <c r="H1" s="6" t="s">
        <v>222</v>
      </c>
      <c r="I1" s="6" t="s">
        <v>223</v>
      </c>
    </row>
    <row r="2" spans="1:9">
      <c r="A2" s="5" t="s">
        <v>2</v>
      </c>
      <c r="B2" s="5" t="s">
        <v>224</v>
      </c>
      <c r="C2" s="5">
        <v>1</v>
      </c>
      <c r="D2" s="5" t="s">
        <v>225</v>
      </c>
      <c r="E2" s="5"/>
      <c r="F2" s="5"/>
      <c r="G2" s="5"/>
      <c r="H2" s="5"/>
      <c r="I2" s="5"/>
    </row>
    <row r="3" spans="1:9">
      <c r="A3" s="5" t="s">
        <v>2</v>
      </c>
      <c r="B3" s="5" t="s">
        <v>224</v>
      </c>
      <c r="C3" s="5">
        <v>2</v>
      </c>
      <c r="D3" s="5" t="s">
        <v>226</v>
      </c>
      <c r="E3" s="5"/>
      <c r="F3" s="5"/>
      <c r="G3" s="5"/>
      <c r="H3" s="5"/>
      <c r="I3" s="5"/>
    </row>
    <row r="4" spans="1:9">
      <c r="A4" s="5" t="s">
        <v>2</v>
      </c>
      <c r="B4" s="5" t="s">
        <v>224</v>
      </c>
      <c r="C4" s="5">
        <v>3</v>
      </c>
      <c r="D4" s="5" t="s">
        <v>227</v>
      </c>
      <c r="E4" s="5"/>
      <c r="F4" s="5"/>
      <c r="G4" s="5"/>
      <c r="H4" s="5"/>
      <c r="I4" s="5"/>
    </row>
    <row r="5" spans="1:9">
      <c r="A5" s="5" t="s">
        <v>2</v>
      </c>
      <c r="B5" s="5" t="s">
        <v>224</v>
      </c>
      <c r="C5" s="5">
        <v>1</v>
      </c>
      <c r="D5" s="5" t="s">
        <v>228</v>
      </c>
      <c r="E5" s="5"/>
      <c r="F5" s="5"/>
      <c r="G5" s="5"/>
      <c r="H5" s="5"/>
      <c r="I5" s="5"/>
    </row>
    <row r="6" spans="1:9">
      <c r="A6" s="5" t="s">
        <v>2</v>
      </c>
      <c r="B6" s="5" t="s">
        <v>224</v>
      </c>
      <c r="C6" s="5">
        <v>2</v>
      </c>
      <c r="D6" s="5" t="s">
        <v>229</v>
      </c>
      <c r="E6" s="5"/>
      <c r="F6" s="5"/>
      <c r="G6" s="5"/>
      <c r="H6" s="5"/>
      <c r="I6" s="5"/>
    </row>
    <row r="7" spans="1:9">
      <c r="A7" s="5" t="s">
        <v>2</v>
      </c>
      <c r="B7" s="5" t="s">
        <v>224</v>
      </c>
      <c r="C7" s="5">
        <v>3</v>
      </c>
      <c r="D7" s="5" t="s">
        <v>230</v>
      </c>
      <c r="E7" s="5"/>
      <c r="F7" s="5"/>
      <c r="G7" s="5"/>
      <c r="H7" s="5"/>
      <c r="I7" s="5"/>
    </row>
    <row r="8" spans="1:9">
      <c r="A8" s="5" t="s">
        <v>2</v>
      </c>
      <c r="B8" s="5" t="s">
        <v>224</v>
      </c>
      <c r="C8" s="5">
        <v>4</v>
      </c>
      <c r="D8" s="5" t="s">
        <v>231</v>
      </c>
      <c r="E8" s="5"/>
      <c r="F8" s="5"/>
      <c r="G8" s="5"/>
      <c r="H8" s="5"/>
      <c r="I8" s="5"/>
    </row>
    <row r="9" spans="1:9">
      <c r="A9" s="5" t="s">
        <v>2</v>
      </c>
      <c r="B9" s="5" t="s">
        <v>224</v>
      </c>
      <c r="C9" s="5">
        <v>5</v>
      </c>
      <c r="D9" s="5" t="s">
        <v>232</v>
      </c>
      <c r="E9" s="5"/>
      <c r="F9" s="5"/>
      <c r="G9" s="5"/>
      <c r="H9" s="5"/>
      <c r="I9" s="5"/>
    </row>
    <row r="10" spans="1:9">
      <c r="A10" s="5" t="s">
        <v>2</v>
      </c>
      <c r="B10" s="5" t="s">
        <v>224</v>
      </c>
      <c r="C10" s="5">
        <v>6</v>
      </c>
      <c r="D10" s="5" t="s">
        <v>233</v>
      </c>
      <c r="E10" s="5"/>
      <c r="F10" s="5"/>
      <c r="G10" s="5"/>
      <c r="H10" s="5"/>
      <c r="I10" s="5"/>
    </row>
    <row r="11" spans="1:9">
      <c r="A11" s="5" t="s">
        <v>2</v>
      </c>
      <c r="B11" s="5" t="s">
        <v>224</v>
      </c>
      <c r="C11" s="5">
        <v>7</v>
      </c>
      <c r="D11" s="5" t="s">
        <v>234</v>
      </c>
      <c r="E11" s="5"/>
      <c r="F11" s="5"/>
      <c r="G11" s="5"/>
      <c r="H11" s="5"/>
      <c r="I11" s="5"/>
    </row>
    <row r="12" spans="1:9">
      <c r="A12" s="5" t="s">
        <v>2</v>
      </c>
      <c r="B12" s="5" t="s">
        <v>224</v>
      </c>
      <c r="C12" s="5">
        <v>8</v>
      </c>
      <c r="D12" s="5" t="s">
        <v>235</v>
      </c>
      <c r="E12" s="5"/>
      <c r="F12" s="5"/>
      <c r="G12" s="5"/>
      <c r="H12" s="5"/>
      <c r="I12" s="5"/>
    </row>
    <row r="13" spans="1:9">
      <c r="A13" s="5" t="s">
        <v>2</v>
      </c>
      <c r="B13" s="5" t="s">
        <v>224</v>
      </c>
      <c r="C13" s="5">
        <v>9</v>
      </c>
      <c r="D13" s="5" t="s">
        <v>236</v>
      </c>
      <c r="E13" s="5"/>
      <c r="F13" s="5"/>
      <c r="G13" s="5"/>
      <c r="H13" s="5"/>
      <c r="I13" s="5"/>
    </row>
    <row r="14" spans="1:9">
      <c r="A14" s="5" t="s">
        <v>2</v>
      </c>
      <c r="B14" s="5" t="s">
        <v>224</v>
      </c>
      <c r="C14" s="5">
        <v>10</v>
      </c>
      <c r="D14" s="5" t="s">
        <v>237</v>
      </c>
      <c r="E14" s="5"/>
      <c r="F14" s="5"/>
      <c r="G14" s="5"/>
      <c r="H14" s="5"/>
      <c r="I14" s="5"/>
    </row>
    <row r="15" spans="1:9">
      <c r="A15" s="5" t="s">
        <v>2</v>
      </c>
      <c r="B15" s="5" t="s">
        <v>224</v>
      </c>
      <c r="C15" s="5">
        <v>11</v>
      </c>
      <c r="D15" s="5" t="s">
        <v>238</v>
      </c>
      <c r="E15" s="5"/>
      <c r="F15" s="5"/>
      <c r="G15" s="5"/>
      <c r="H15" s="5"/>
      <c r="I15" s="5"/>
    </row>
    <row r="16" spans="1:9">
      <c r="A16" s="5" t="s">
        <v>2</v>
      </c>
      <c r="B16" s="5" t="s">
        <v>224</v>
      </c>
      <c r="C16" s="5">
        <v>12</v>
      </c>
      <c r="D16" s="5" t="s">
        <v>239</v>
      </c>
      <c r="E16" s="5"/>
      <c r="F16" s="5"/>
      <c r="G16" s="5"/>
      <c r="H16" s="5"/>
      <c r="I16" s="5"/>
    </row>
    <row r="17" spans="1:9">
      <c r="A17" s="5" t="s">
        <v>2</v>
      </c>
      <c r="B17" s="5" t="s">
        <v>224</v>
      </c>
      <c r="C17" s="5">
        <v>13</v>
      </c>
      <c r="D17" s="5" t="s">
        <v>240</v>
      </c>
      <c r="E17" s="5"/>
      <c r="F17" s="5"/>
      <c r="G17" s="5"/>
      <c r="H17" s="5"/>
      <c r="I17" s="5"/>
    </row>
    <row r="18" spans="1:9">
      <c r="A18" s="5" t="s">
        <v>2</v>
      </c>
      <c r="B18" s="5" t="s">
        <v>224</v>
      </c>
      <c r="C18" s="5">
        <v>14</v>
      </c>
      <c r="D18" s="5" t="s">
        <v>241</v>
      </c>
      <c r="E18" s="5"/>
      <c r="F18" s="5"/>
      <c r="G18" s="5"/>
      <c r="H18" s="5"/>
      <c r="I18" s="5"/>
    </row>
    <row r="19" spans="1:9">
      <c r="A19" s="5" t="s">
        <v>2</v>
      </c>
      <c r="B19" s="5" t="s">
        <v>224</v>
      </c>
      <c r="C19" s="5">
        <v>15</v>
      </c>
      <c r="D19" s="5" t="s">
        <v>242</v>
      </c>
      <c r="E19" s="5"/>
      <c r="F19" s="5"/>
      <c r="G19" s="5"/>
      <c r="H19" s="5"/>
      <c r="I19" s="5"/>
    </row>
    <row r="20" spans="1:9">
      <c r="A20" s="5" t="s">
        <v>2</v>
      </c>
      <c r="B20" s="5" t="s">
        <v>224</v>
      </c>
      <c r="C20" s="5">
        <v>16</v>
      </c>
      <c r="D20" s="5" t="s">
        <v>243</v>
      </c>
      <c r="E20" s="5"/>
      <c r="F20" s="5"/>
      <c r="G20" s="5"/>
      <c r="H20" s="5"/>
      <c r="I20" s="5"/>
    </row>
    <row r="21" spans="1:9">
      <c r="A21" s="5" t="s">
        <v>2</v>
      </c>
      <c r="B21" s="5" t="s">
        <v>224</v>
      </c>
      <c r="C21" s="5">
        <v>17</v>
      </c>
      <c r="D21" s="5" t="s">
        <v>244</v>
      </c>
      <c r="E21" s="5"/>
      <c r="F21" s="5"/>
      <c r="G21" s="5"/>
      <c r="H21" s="5"/>
      <c r="I21" s="5"/>
    </row>
    <row r="22" spans="1:9">
      <c r="A22" s="5" t="s">
        <v>2</v>
      </c>
      <c r="B22" s="5" t="s">
        <v>224</v>
      </c>
      <c r="C22" s="5">
        <v>18</v>
      </c>
      <c r="D22" s="5" t="s">
        <v>245</v>
      </c>
      <c r="E22" s="5"/>
      <c r="F22" s="5"/>
      <c r="G22" s="5"/>
      <c r="H22" s="5"/>
      <c r="I22" s="5"/>
    </row>
    <row r="23" spans="1:9">
      <c r="A23" s="5" t="s">
        <v>2</v>
      </c>
      <c r="B23" s="5" t="s">
        <v>224</v>
      </c>
      <c r="C23" s="5">
        <v>19</v>
      </c>
      <c r="D23" s="5" t="s">
        <v>246</v>
      </c>
      <c r="E23" s="5"/>
      <c r="F23" s="5"/>
      <c r="G23" s="5"/>
      <c r="H23" s="5"/>
      <c r="I23" s="5"/>
    </row>
    <row r="24" spans="1:9">
      <c r="A24" s="5" t="s">
        <v>2</v>
      </c>
      <c r="B24" s="5" t="s">
        <v>224</v>
      </c>
      <c r="C24" s="5">
        <v>20</v>
      </c>
      <c r="D24" s="5" t="s">
        <v>247</v>
      </c>
      <c r="E24" s="5"/>
      <c r="F24" s="5"/>
      <c r="G24" s="5"/>
      <c r="H24" s="5"/>
      <c r="I24" s="5"/>
    </row>
    <row r="25" spans="1:9">
      <c r="A25" s="5" t="s">
        <v>2</v>
      </c>
      <c r="B25" s="5" t="s">
        <v>224</v>
      </c>
      <c r="C25" s="5">
        <v>21</v>
      </c>
      <c r="D25" s="5" t="s">
        <v>248</v>
      </c>
      <c r="E25" s="5"/>
      <c r="F25" s="5"/>
      <c r="G25" s="5"/>
      <c r="H25" s="5"/>
      <c r="I25" s="5"/>
    </row>
    <row r="26" spans="1:9">
      <c r="A26" s="5" t="s">
        <v>2</v>
      </c>
      <c r="B26" s="5" t="s">
        <v>224</v>
      </c>
      <c r="C26" s="5">
        <v>22</v>
      </c>
      <c r="D26" s="5" t="s">
        <v>249</v>
      </c>
      <c r="E26" s="5"/>
      <c r="F26" s="5"/>
      <c r="G26" s="5"/>
      <c r="H26" s="5"/>
      <c r="I26" s="5"/>
    </row>
    <row r="27" spans="1:9">
      <c r="A27" s="5" t="s">
        <v>2</v>
      </c>
      <c r="B27" s="5" t="s">
        <v>224</v>
      </c>
      <c r="C27" s="5">
        <v>23</v>
      </c>
      <c r="D27" s="5" t="s">
        <v>250</v>
      </c>
      <c r="E27" s="5"/>
      <c r="F27" s="5"/>
      <c r="G27" s="5"/>
      <c r="H27" s="5"/>
      <c r="I27" s="5"/>
    </row>
    <row r="28" spans="1:9">
      <c r="A28" s="5" t="s">
        <v>2</v>
      </c>
      <c r="B28" s="5" t="s">
        <v>224</v>
      </c>
      <c r="C28" s="5">
        <v>24</v>
      </c>
      <c r="D28" s="5" t="s">
        <v>251</v>
      </c>
      <c r="E28" s="5"/>
      <c r="F28" s="5"/>
      <c r="G28" s="5"/>
      <c r="H28" s="5"/>
      <c r="I28" s="5"/>
    </row>
    <row r="29" spans="1:9">
      <c r="A29" s="5" t="s">
        <v>2</v>
      </c>
      <c r="B29" s="5" t="s">
        <v>224</v>
      </c>
      <c r="C29" s="5">
        <v>25</v>
      </c>
      <c r="D29" s="5" t="s">
        <v>252</v>
      </c>
      <c r="E29" s="5"/>
      <c r="F29" s="5"/>
      <c r="G29" s="5"/>
      <c r="H29" s="5"/>
      <c r="I29" s="5"/>
    </row>
    <row r="30" spans="1:9">
      <c r="A30" s="5" t="s">
        <v>2</v>
      </c>
      <c r="B30" s="5" t="s">
        <v>224</v>
      </c>
      <c r="C30" s="5">
        <v>26</v>
      </c>
      <c r="D30" s="5" t="s">
        <v>253</v>
      </c>
      <c r="E30" s="5"/>
      <c r="F30" s="5"/>
      <c r="G30" s="5"/>
      <c r="H30" s="5"/>
      <c r="I30" s="5"/>
    </row>
    <row r="31" spans="1:9">
      <c r="A31" s="5" t="s">
        <v>2</v>
      </c>
      <c r="B31" s="5" t="s">
        <v>224</v>
      </c>
      <c r="C31" s="5">
        <v>1</v>
      </c>
      <c r="D31" s="5" t="s">
        <v>254</v>
      </c>
      <c r="E31" s="5"/>
      <c r="F31" s="5"/>
      <c r="G31" s="5"/>
      <c r="H31" s="5"/>
      <c r="I31" s="5"/>
    </row>
    <row r="32" spans="1:9">
      <c r="A32" s="5" t="s">
        <v>2</v>
      </c>
      <c r="B32" s="5" t="s">
        <v>224</v>
      </c>
      <c r="C32" s="5">
        <v>2</v>
      </c>
      <c r="D32" s="5" t="s">
        <v>255</v>
      </c>
      <c r="E32" s="5"/>
      <c r="F32" s="5"/>
      <c r="G32" s="5"/>
      <c r="H32" s="5"/>
      <c r="I32" s="5"/>
    </row>
    <row r="33" spans="1:9">
      <c r="A33" s="5" t="s">
        <v>2</v>
      </c>
      <c r="B33" s="5" t="s">
        <v>224</v>
      </c>
      <c r="C33" s="5">
        <v>3</v>
      </c>
      <c r="D33" s="5" t="s">
        <v>256</v>
      </c>
      <c r="E33" s="5"/>
      <c r="F33" s="5"/>
      <c r="G33" s="5"/>
      <c r="H33" s="5"/>
      <c r="I33" s="5"/>
    </row>
    <row r="34" spans="1:9">
      <c r="A34" s="5" t="s">
        <v>2</v>
      </c>
      <c r="B34" s="5" t="s">
        <v>224</v>
      </c>
      <c r="C34" s="5">
        <v>4</v>
      </c>
      <c r="D34" s="5" t="s">
        <v>257</v>
      </c>
      <c r="E34" s="5"/>
      <c r="F34" s="5"/>
      <c r="G34" s="5"/>
      <c r="H34" s="5"/>
      <c r="I34" s="5"/>
    </row>
    <row r="35" spans="1:9">
      <c r="A35" s="5" t="s">
        <v>2</v>
      </c>
      <c r="B35" s="5" t="s">
        <v>224</v>
      </c>
      <c r="C35" s="5">
        <v>5</v>
      </c>
      <c r="D35" s="5" t="s">
        <v>258</v>
      </c>
      <c r="E35" s="5"/>
      <c r="F35" s="5"/>
      <c r="G35" s="5"/>
      <c r="H35" s="5"/>
      <c r="I35" s="5"/>
    </row>
    <row r="36" spans="1:9">
      <c r="A36" s="5" t="s">
        <v>2</v>
      </c>
      <c r="B36" s="5" t="s">
        <v>224</v>
      </c>
      <c r="C36" s="5">
        <v>6</v>
      </c>
      <c r="D36" s="5" t="s">
        <v>259</v>
      </c>
      <c r="E36" s="5"/>
      <c r="F36" s="5"/>
      <c r="G36" s="5"/>
      <c r="H36" s="5"/>
      <c r="I36" s="5"/>
    </row>
    <row r="37" spans="1:9">
      <c r="A37" s="5" t="s">
        <v>2</v>
      </c>
      <c r="B37" s="5" t="s">
        <v>224</v>
      </c>
      <c r="C37" s="5">
        <v>7</v>
      </c>
      <c r="D37" s="5" t="s">
        <v>260</v>
      </c>
      <c r="E37" s="5"/>
      <c r="F37" s="5"/>
      <c r="G37" s="5"/>
      <c r="H37" s="5"/>
      <c r="I37" s="5"/>
    </row>
    <row r="38" spans="1:9">
      <c r="A38" s="5" t="s">
        <v>2</v>
      </c>
      <c r="B38" s="5" t="s">
        <v>224</v>
      </c>
      <c r="C38" s="5">
        <v>8</v>
      </c>
      <c r="D38" s="5" t="s">
        <v>261</v>
      </c>
      <c r="E38" s="5"/>
      <c r="F38" s="5"/>
      <c r="G38" s="5"/>
      <c r="H38" s="5"/>
      <c r="I38" s="5"/>
    </row>
    <row r="39" spans="1:9">
      <c r="A39" s="5" t="s">
        <v>2</v>
      </c>
      <c r="B39" s="5" t="s">
        <v>224</v>
      </c>
      <c r="C39" s="5">
        <v>9</v>
      </c>
      <c r="D39" s="5" t="s">
        <v>262</v>
      </c>
      <c r="E39" s="5"/>
      <c r="F39" s="5"/>
      <c r="G39" s="5"/>
      <c r="H39" s="5"/>
      <c r="I39" s="5"/>
    </row>
    <row r="40" spans="1:9">
      <c r="A40" s="5" t="s">
        <v>2</v>
      </c>
      <c r="B40" s="5" t="s">
        <v>224</v>
      </c>
      <c r="C40" s="5">
        <v>10</v>
      </c>
      <c r="D40" s="5" t="s">
        <v>263</v>
      </c>
      <c r="E40" s="5"/>
      <c r="F40" s="5"/>
      <c r="G40" s="5"/>
      <c r="H40" s="5"/>
      <c r="I40"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38"/>
  <sheetViews>
    <sheetView tabSelected="0" workbookViewId="0" showGridLines="true" showRowColHeaders="1">
      <pane ySplit="2" activePane="bottomLeft" state="frozen" topLeftCell="A3"/>
      <selection pane="bottomLeft" activeCell="A2" sqref="A2:G3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264</v>
      </c>
      <c r="B1" s="3"/>
      <c r="C1" s="3"/>
      <c r="D1" s="3"/>
      <c r="E1" s="3"/>
      <c r="F1" s="3"/>
      <c r="G1" s="3"/>
    </row>
    <row r="2" spans="1:7">
      <c r="A2" s="6" t="s">
        <v>265</v>
      </c>
      <c r="B2" s="6" t="s">
        <v>266</v>
      </c>
      <c r="C2" s="6" t="s">
        <v>267</v>
      </c>
      <c r="D2" s="6" t="s">
        <v>268</v>
      </c>
      <c r="E2" s="6" t="s">
        <v>269</v>
      </c>
      <c r="F2" s="6" t="s">
        <v>270</v>
      </c>
      <c r="G2" s="6" t="s">
        <v>271</v>
      </c>
    </row>
    <row r="3" spans="1:7">
      <c r="A3" s="5" t="s">
        <v>35</v>
      </c>
      <c r="B3" s="5">
        <v>20</v>
      </c>
      <c r="C3" s="5" t="s">
        <v>272</v>
      </c>
      <c r="D3" s="5">
        <v>1</v>
      </c>
      <c r="E3" s="5" t="s">
        <v>273</v>
      </c>
      <c r="F3" s="5" t="s">
        <v>274</v>
      </c>
      <c r="G3" s="5" t="s">
        <v>275</v>
      </c>
    </row>
    <row r="4" spans="1:7">
      <c r="A4" s="5"/>
      <c r="B4" s="5"/>
      <c r="C4" s="5"/>
      <c r="D4" s="5">
        <v>2</v>
      </c>
      <c r="E4" s="5" t="s">
        <v>276</v>
      </c>
      <c r="F4" s="5" t="s">
        <v>277</v>
      </c>
      <c r="G4" s="5" t="s">
        <v>278</v>
      </c>
    </row>
    <row r="5" spans="1:7">
      <c r="A5" s="5"/>
      <c r="B5" s="5"/>
      <c r="C5" s="5"/>
      <c r="D5" s="5">
        <v>3</v>
      </c>
      <c r="E5" s="5" t="s">
        <v>279</v>
      </c>
      <c r="F5" s="5" t="s">
        <v>280</v>
      </c>
      <c r="G5" s="5" t="s">
        <v>281</v>
      </c>
    </row>
    <row r="6" spans="1:7">
      <c r="A6" s="5"/>
      <c r="B6" s="5"/>
      <c r="C6" s="5"/>
      <c r="D6" s="5">
        <v>4</v>
      </c>
      <c r="E6" s="5" t="s">
        <v>282</v>
      </c>
      <c r="F6" s="5" t="s">
        <v>283</v>
      </c>
      <c r="G6" s="5" t="s">
        <v>284</v>
      </c>
    </row>
    <row r="7" spans="1:7">
      <c r="A7" s="5" t="s">
        <v>42</v>
      </c>
      <c r="B7" s="5">
        <v>20</v>
      </c>
      <c r="C7" s="5" t="s">
        <v>285</v>
      </c>
      <c r="D7" s="5">
        <v>1</v>
      </c>
      <c r="E7" s="5" t="s">
        <v>273</v>
      </c>
      <c r="F7" s="5" t="s">
        <v>274</v>
      </c>
      <c r="G7" s="5" t="s">
        <v>286</v>
      </c>
    </row>
    <row r="8" spans="1:7">
      <c r="A8" s="5"/>
      <c r="B8" s="5"/>
      <c r="C8" s="5"/>
      <c r="D8" s="5">
        <v>2</v>
      </c>
      <c r="E8" s="5" t="s">
        <v>276</v>
      </c>
      <c r="F8" s="5" t="s">
        <v>277</v>
      </c>
      <c r="G8" s="5" t="s">
        <v>287</v>
      </c>
    </row>
    <row r="9" spans="1:7">
      <c r="A9" s="5"/>
      <c r="B9" s="5"/>
      <c r="C9" s="5"/>
      <c r="D9" s="5">
        <v>3</v>
      </c>
      <c r="E9" s="5" t="s">
        <v>279</v>
      </c>
      <c r="F9" s="5" t="s">
        <v>280</v>
      </c>
      <c r="G9" s="5" t="s">
        <v>288</v>
      </c>
    </row>
    <row r="10" spans="1:7">
      <c r="A10" s="5"/>
      <c r="B10" s="5"/>
      <c r="C10" s="5"/>
      <c r="D10" s="5">
        <v>4</v>
      </c>
      <c r="E10" s="5" t="s">
        <v>282</v>
      </c>
      <c r="F10" s="5" t="s">
        <v>283</v>
      </c>
      <c r="G10" s="5" t="s">
        <v>289</v>
      </c>
    </row>
    <row r="11" spans="1:7">
      <c r="A11" s="5" t="s">
        <v>49</v>
      </c>
      <c r="B11" s="5">
        <v>25</v>
      </c>
      <c r="C11" s="5" t="s">
        <v>285</v>
      </c>
      <c r="D11" s="5">
        <v>1</v>
      </c>
      <c r="E11" s="5" t="s">
        <v>273</v>
      </c>
      <c r="F11" s="5" t="s">
        <v>274</v>
      </c>
      <c r="G11" s="5" t="s">
        <v>290</v>
      </c>
    </row>
    <row r="12" spans="1:7">
      <c r="A12" s="5"/>
      <c r="B12" s="5"/>
      <c r="C12" s="5"/>
      <c r="D12" s="5">
        <v>2</v>
      </c>
      <c r="E12" s="5" t="s">
        <v>276</v>
      </c>
      <c r="F12" s="5" t="s">
        <v>277</v>
      </c>
      <c r="G12" s="5" t="s">
        <v>291</v>
      </c>
    </row>
    <row r="13" spans="1:7">
      <c r="A13" s="5"/>
      <c r="B13" s="5"/>
      <c r="C13" s="5"/>
      <c r="D13" s="5">
        <v>3</v>
      </c>
      <c r="E13" s="5" t="s">
        <v>279</v>
      </c>
      <c r="F13" s="5" t="s">
        <v>280</v>
      </c>
      <c r="G13" s="5" t="s">
        <v>292</v>
      </c>
    </row>
    <row r="14" spans="1:7">
      <c r="A14" s="5"/>
      <c r="B14" s="5"/>
      <c r="C14" s="5"/>
      <c r="D14" s="5">
        <v>4</v>
      </c>
      <c r="E14" s="5" t="s">
        <v>282</v>
      </c>
      <c r="F14" s="5" t="s">
        <v>283</v>
      </c>
      <c r="G14" s="5" t="s">
        <v>293</v>
      </c>
    </row>
    <row r="15" spans="1:7">
      <c r="A15" s="5" t="s">
        <v>56</v>
      </c>
      <c r="B15" s="5">
        <v>20</v>
      </c>
      <c r="C15" s="5" t="s">
        <v>294</v>
      </c>
      <c r="D15" s="5">
        <v>1</v>
      </c>
      <c r="E15" s="5" t="s">
        <v>273</v>
      </c>
      <c r="F15" s="5" t="s">
        <v>274</v>
      </c>
      <c r="G15" s="5" t="s">
        <v>295</v>
      </c>
    </row>
    <row r="16" spans="1:7">
      <c r="A16" s="5"/>
      <c r="B16" s="5"/>
      <c r="C16" s="5"/>
      <c r="D16" s="5">
        <v>2</v>
      </c>
      <c r="E16" s="5" t="s">
        <v>276</v>
      </c>
      <c r="F16" s="5" t="s">
        <v>277</v>
      </c>
      <c r="G16" s="5" t="s">
        <v>296</v>
      </c>
    </row>
    <row r="17" spans="1:7">
      <c r="A17" s="5"/>
      <c r="B17" s="5"/>
      <c r="C17" s="5"/>
      <c r="D17" s="5">
        <v>3</v>
      </c>
      <c r="E17" s="5" t="s">
        <v>279</v>
      </c>
      <c r="F17" s="5" t="s">
        <v>280</v>
      </c>
      <c r="G17" s="5" t="s">
        <v>297</v>
      </c>
    </row>
    <row r="18" spans="1:7">
      <c r="A18" s="5"/>
      <c r="B18" s="5"/>
      <c r="C18" s="5"/>
      <c r="D18" s="5">
        <v>4</v>
      </c>
      <c r="E18" s="5" t="s">
        <v>282</v>
      </c>
      <c r="F18" s="5" t="s">
        <v>283</v>
      </c>
      <c r="G18" s="5" t="s">
        <v>298</v>
      </c>
    </row>
    <row r="19" spans="1:7">
      <c r="A19" s="5" t="s">
        <v>62</v>
      </c>
      <c r="B19" s="5">
        <v>20</v>
      </c>
      <c r="C19" s="5" t="s">
        <v>285</v>
      </c>
      <c r="D19" s="5">
        <v>1</v>
      </c>
      <c r="E19" s="5" t="s">
        <v>273</v>
      </c>
      <c r="F19" s="5" t="s">
        <v>274</v>
      </c>
      <c r="G19" s="5" t="s">
        <v>299</v>
      </c>
    </row>
    <row r="20" spans="1:7">
      <c r="A20" s="5"/>
      <c r="B20" s="5"/>
      <c r="C20" s="5"/>
      <c r="D20" s="5">
        <v>2</v>
      </c>
      <c r="E20" s="5" t="s">
        <v>276</v>
      </c>
      <c r="F20" s="5" t="s">
        <v>277</v>
      </c>
      <c r="G20" s="5" t="s">
        <v>300</v>
      </c>
    </row>
    <row r="21" spans="1:7">
      <c r="A21" s="5"/>
      <c r="B21" s="5"/>
      <c r="C21" s="5"/>
      <c r="D21" s="5">
        <v>3</v>
      </c>
      <c r="E21" s="5" t="s">
        <v>279</v>
      </c>
      <c r="F21" s="5" t="s">
        <v>280</v>
      </c>
      <c r="G21" s="5" t="s">
        <v>301</v>
      </c>
    </row>
    <row r="22" spans="1:7">
      <c r="A22" s="5"/>
      <c r="B22" s="5"/>
      <c r="C22" s="5"/>
      <c r="D22" s="5">
        <v>4</v>
      </c>
      <c r="E22" s="5" t="s">
        <v>282</v>
      </c>
      <c r="F22" s="5" t="s">
        <v>283</v>
      </c>
      <c r="G22" s="5" t="s">
        <v>302</v>
      </c>
    </row>
    <row r="23" spans="1:7">
      <c r="A23" s="5" t="s">
        <v>68</v>
      </c>
      <c r="B23" s="5">
        <v>20</v>
      </c>
      <c r="C23" s="5" t="s">
        <v>285</v>
      </c>
      <c r="D23" s="5">
        <v>1</v>
      </c>
      <c r="E23" s="5" t="s">
        <v>273</v>
      </c>
      <c r="F23" s="5" t="s">
        <v>274</v>
      </c>
      <c r="G23" s="5" t="s">
        <v>303</v>
      </c>
    </row>
    <row r="24" spans="1:7">
      <c r="A24" s="5"/>
      <c r="B24" s="5"/>
      <c r="C24" s="5"/>
      <c r="D24" s="5">
        <v>2</v>
      </c>
      <c r="E24" s="5" t="s">
        <v>276</v>
      </c>
      <c r="F24" s="5" t="s">
        <v>277</v>
      </c>
      <c r="G24" s="5" t="s">
        <v>304</v>
      </c>
    </row>
    <row r="25" spans="1:7">
      <c r="A25" s="5"/>
      <c r="B25" s="5"/>
      <c r="C25" s="5"/>
      <c r="D25" s="5">
        <v>3</v>
      </c>
      <c r="E25" s="5" t="s">
        <v>279</v>
      </c>
      <c r="F25" s="5" t="s">
        <v>280</v>
      </c>
      <c r="G25" s="5" t="s">
        <v>305</v>
      </c>
    </row>
    <row r="26" spans="1:7">
      <c r="A26" s="5"/>
      <c r="B26" s="5"/>
      <c r="C26" s="5"/>
      <c r="D26" s="5">
        <v>4</v>
      </c>
      <c r="E26" s="5" t="s">
        <v>282</v>
      </c>
      <c r="F26" s="5" t="s">
        <v>283</v>
      </c>
      <c r="G26" s="5" t="s">
        <v>306</v>
      </c>
    </row>
    <row r="27" spans="1:7">
      <c r="A27" s="5" t="s">
        <v>74</v>
      </c>
      <c r="B27" s="5">
        <v>15</v>
      </c>
      <c r="C27" s="5" t="s">
        <v>285</v>
      </c>
      <c r="D27" s="5">
        <v>1</v>
      </c>
      <c r="E27" s="5" t="s">
        <v>273</v>
      </c>
      <c r="F27" s="5" t="s">
        <v>274</v>
      </c>
      <c r="G27" s="5" t="s">
        <v>307</v>
      </c>
    </row>
    <row r="28" spans="1:7">
      <c r="A28" s="5"/>
      <c r="B28" s="5"/>
      <c r="C28" s="5"/>
      <c r="D28" s="5">
        <v>2</v>
      </c>
      <c r="E28" s="5" t="s">
        <v>276</v>
      </c>
      <c r="F28" s="5" t="s">
        <v>277</v>
      </c>
      <c r="G28" s="5" t="s">
        <v>308</v>
      </c>
    </row>
    <row r="29" spans="1:7">
      <c r="A29" s="5"/>
      <c r="B29" s="5"/>
      <c r="C29" s="5"/>
      <c r="D29" s="5">
        <v>3</v>
      </c>
      <c r="E29" s="5" t="s">
        <v>279</v>
      </c>
      <c r="F29" s="5" t="s">
        <v>280</v>
      </c>
      <c r="G29" s="5" t="s">
        <v>309</v>
      </c>
    </row>
    <row r="30" spans="1:7">
      <c r="A30" s="5"/>
      <c r="B30" s="5"/>
      <c r="C30" s="5"/>
      <c r="D30" s="5">
        <v>4</v>
      </c>
      <c r="E30" s="5" t="s">
        <v>282</v>
      </c>
      <c r="F30" s="5" t="s">
        <v>283</v>
      </c>
      <c r="G30" s="5" t="s">
        <v>310</v>
      </c>
    </row>
    <row r="31" spans="1:7">
      <c r="A31" s="5" t="s">
        <v>81</v>
      </c>
      <c r="B31" s="5">
        <v>15</v>
      </c>
      <c r="C31" s="5" t="s">
        <v>294</v>
      </c>
      <c r="D31" s="5">
        <v>1</v>
      </c>
      <c r="E31" s="5" t="s">
        <v>273</v>
      </c>
      <c r="F31" s="5" t="s">
        <v>274</v>
      </c>
      <c r="G31" s="5" t="s">
        <v>311</v>
      </c>
    </row>
    <row r="32" spans="1:7">
      <c r="A32" s="5"/>
      <c r="B32" s="5"/>
      <c r="C32" s="5"/>
      <c r="D32" s="5">
        <v>2</v>
      </c>
      <c r="E32" s="5" t="s">
        <v>276</v>
      </c>
      <c r="F32" s="5" t="s">
        <v>277</v>
      </c>
      <c r="G32" s="5" t="s">
        <v>312</v>
      </c>
    </row>
    <row r="33" spans="1:7">
      <c r="A33" s="5"/>
      <c r="B33" s="5"/>
      <c r="C33" s="5"/>
      <c r="D33" s="5">
        <v>3</v>
      </c>
      <c r="E33" s="5" t="s">
        <v>279</v>
      </c>
      <c r="F33" s="5" t="s">
        <v>280</v>
      </c>
      <c r="G33" s="5" t="s">
        <v>313</v>
      </c>
    </row>
    <row r="34" spans="1:7">
      <c r="A34" s="5"/>
      <c r="B34" s="5"/>
      <c r="C34" s="5"/>
      <c r="D34" s="5">
        <v>4</v>
      </c>
      <c r="E34" s="5" t="s">
        <v>282</v>
      </c>
      <c r="F34" s="5" t="s">
        <v>283</v>
      </c>
      <c r="G34" s="5" t="s">
        <v>314</v>
      </c>
    </row>
    <row r="35" spans="1:7">
      <c r="A35" s="5" t="s">
        <v>87</v>
      </c>
      <c r="B35" s="5">
        <v>15</v>
      </c>
      <c r="C35" s="5" t="s">
        <v>285</v>
      </c>
      <c r="D35" s="5">
        <v>1</v>
      </c>
      <c r="E35" s="5" t="s">
        <v>273</v>
      </c>
      <c r="F35" s="5" t="s">
        <v>274</v>
      </c>
      <c r="G35" s="5" t="s">
        <v>315</v>
      </c>
    </row>
    <row r="36" spans="1:7">
      <c r="A36" s="5"/>
      <c r="B36" s="5"/>
      <c r="C36" s="5"/>
      <c r="D36" s="5">
        <v>2</v>
      </c>
      <c r="E36" s="5" t="s">
        <v>276</v>
      </c>
      <c r="F36" s="5" t="s">
        <v>277</v>
      </c>
      <c r="G36" s="5" t="s">
        <v>316</v>
      </c>
    </row>
    <row r="37" spans="1:7">
      <c r="A37" s="5"/>
      <c r="B37" s="5"/>
      <c r="C37" s="5"/>
      <c r="D37" s="5">
        <v>3</v>
      </c>
      <c r="E37" s="5" t="s">
        <v>279</v>
      </c>
      <c r="F37" s="5" t="s">
        <v>280</v>
      </c>
      <c r="G37" s="5" t="s">
        <v>317</v>
      </c>
    </row>
    <row r="38" spans="1:7">
      <c r="A38" s="5"/>
      <c r="B38" s="5"/>
      <c r="C38" s="5"/>
      <c r="D38" s="5">
        <v>4</v>
      </c>
      <c r="E38" s="5" t="s">
        <v>282</v>
      </c>
      <c r="F38" s="5" t="s">
        <v>283</v>
      </c>
      <c r="G38" s="5" t="s">
        <v>318</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319</v>
      </c>
    </row>
    <row r="2" spans="1:1">
      <c r="A2" t="s">
        <v>320</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321</v>
      </c>
    </row>
    <row r="2" spans="1:1">
      <c r="A2" t="s">
        <v>322</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9"/>
  <sheetViews>
    <sheetView tabSelected="0" workbookViewId="0" showGridLines="true" showRowColHeaders="1">
      <pane ySplit="2" activePane="bottomLeft" state="frozen" topLeftCell="A3"/>
      <selection pane="bottomLeft" activeCell="A2" sqref="A2:D29"/>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323</v>
      </c>
      <c r="B1" s="3"/>
      <c r="C1" s="3"/>
      <c r="D1" s="3"/>
    </row>
    <row r="2" spans="1:4">
      <c r="A2" s="6" t="s">
        <v>265</v>
      </c>
      <c r="B2" s="6" t="s">
        <v>324</v>
      </c>
      <c r="C2" s="6" t="s">
        <v>325</v>
      </c>
      <c r="D2" s="6" t="s">
        <v>326</v>
      </c>
    </row>
    <row r="3" spans="1:4">
      <c r="A3" s="5" t="s">
        <v>35</v>
      </c>
      <c r="B3" s="5" t="s">
        <v>327</v>
      </c>
      <c r="C3" s="5" t="s">
        <v>328</v>
      </c>
      <c r="D3" s="5" t="s">
        <v>329</v>
      </c>
    </row>
    <row r="4" spans="1:4">
      <c r="A4" s="5" t="s">
        <v>35</v>
      </c>
      <c r="B4" s="5" t="s">
        <v>330</v>
      </c>
      <c r="C4" s="5" t="s">
        <v>331</v>
      </c>
      <c r="D4" s="5" t="s">
        <v>332</v>
      </c>
    </row>
    <row r="5" spans="1:4">
      <c r="A5" s="5" t="s">
        <v>35</v>
      </c>
      <c r="B5" s="5" t="s">
        <v>333</v>
      </c>
      <c r="C5" s="5" t="s">
        <v>334</v>
      </c>
      <c r="D5" s="5" t="s">
        <v>335</v>
      </c>
    </row>
    <row r="6" spans="1:4">
      <c r="A6" s="5" t="s">
        <v>42</v>
      </c>
      <c r="B6" s="5" t="s">
        <v>327</v>
      </c>
      <c r="C6" s="5" t="s">
        <v>336</v>
      </c>
      <c r="D6" s="5" t="s">
        <v>337</v>
      </c>
    </row>
    <row r="7" spans="1:4">
      <c r="A7" s="5" t="s">
        <v>42</v>
      </c>
      <c r="B7" s="5" t="s">
        <v>330</v>
      </c>
      <c r="C7" s="5" t="s">
        <v>338</v>
      </c>
      <c r="D7" s="5" t="s">
        <v>339</v>
      </c>
    </row>
    <row r="8" spans="1:4">
      <c r="A8" s="5" t="s">
        <v>42</v>
      </c>
      <c r="B8" s="5" t="s">
        <v>333</v>
      </c>
      <c r="C8" s="5" t="s">
        <v>340</v>
      </c>
      <c r="D8" s="5" t="s">
        <v>341</v>
      </c>
    </row>
    <row r="9" spans="1:4">
      <c r="A9" s="5" t="s">
        <v>49</v>
      </c>
      <c r="B9" s="5" t="s">
        <v>327</v>
      </c>
      <c r="C9" s="5" t="s">
        <v>342</v>
      </c>
      <c r="D9" s="5" t="s">
        <v>343</v>
      </c>
    </row>
    <row r="10" spans="1:4">
      <c r="A10" s="5" t="s">
        <v>49</v>
      </c>
      <c r="B10" s="5" t="s">
        <v>330</v>
      </c>
      <c r="C10" s="5" t="s">
        <v>344</v>
      </c>
      <c r="D10" s="5" t="s">
        <v>345</v>
      </c>
    </row>
    <row r="11" spans="1:4">
      <c r="A11" s="5" t="s">
        <v>49</v>
      </c>
      <c r="B11" s="5" t="s">
        <v>333</v>
      </c>
      <c r="C11" s="5" t="s">
        <v>346</v>
      </c>
      <c r="D11" s="5" t="s">
        <v>347</v>
      </c>
    </row>
    <row r="12" spans="1:4">
      <c r="A12" s="5" t="s">
        <v>56</v>
      </c>
      <c r="B12" s="5" t="s">
        <v>327</v>
      </c>
      <c r="C12" s="5" t="s">
        <v>336</v>
      </c>
      <c r="D12" s="5" t="s">
        <v>348</v>
      </c>
    </row>
    <row r="13" spans="1:4">
      <c r="A13" s="5" t="s">
        <v>56</v>
      </c>
      <c r="B13" s="5" t="s">
        <v>330</v>
      </c>
      <c r="C13" s="5" t="s">
        <v>338</v>
      </c>
      <c r="D13" s="5" t="s">
        <v>349</v>
      </c>
    </row>
    <row r="14" spans="1:4">
      <c r="A14" s="5" t="s">
        <v>56</v>
      </c>
      <c r="B14" s="5" t="s">
        <v>333</v>
      </c>
      <c r="C14" s="5" t="s">
        <v>340</v>
      </c>
      <c r="D14" s="5" t="s">
        <v>350</v>
      </c>
    </row>
    <row r="15" spans="1:4">
      <c r="A15" s="5" t="s">
        <v>62</v>
      </c>
      <c r="B15" s="5" t="s">
        <v>327</v>
      </c>
      <c r="C15" s="5" t="s">
        <v>336</v>
      </c>
      <c r="D15" s="5" t="s">
        <v>351</v>
      </c>
    </row>
    <row r="16" spans="1:4">
      <c r="A16" s="5" t="s">
        <v>62</v>
      </c>
      <c r="B16" s="5" t="s">
        <v>330</v>
      </c>
      <c r="C16" s="5" t="s">
        <v>338</v>
      </c>
      <c r="D16" s="5" t="s">
        <v>352</v>
      </c>
    </row>
    <row r="17" spans="1:4">
      <c r="A17" s="5" t="s">
        <v>62</v>
      </c>
      <c r="B17" s="5" t="s">
        <v>333</v>
      </c>
      <c r="C17" s="5" t="s">
        <v>340</v>
      </c>
      <c r="D17" s="5" t="s">
        <v>353</v>
      </c>
    </row>
    <row r="18" spans="1:4">
      <c r="A18" s="5" t="s">
        <v>68</v>
      </c>
      <c r="B18" s="5" t="s">
        <v>327</v>
      </c>
      <c r="C18" s="5" t="s">
        <v>336</v>
      </c>
      <c r="D18" s="5" t="s">
        <v>354</v>
      </c>
    </row>
    <row r="19" spans="1:4">
      <c r="A19" s="5" t="s">
        <v>68</v>
      </c>
      <c r="B19" s="5" t="s">
        <v>330</v>
      </c>
      <c r="C19" s="5" t="s">
        <v>338</v>
      </c>
      <c r="D19" s="5" t="s">
        <v>355</v>
      </c>
    </row>
    <row r="20" spans="1:4">
      <c r="A20" s="5" t="s">
        <v>68</v>
      </c>
      <c r="B20" s="5" t="s">
        <v>333</v>
      </c>
      <c r="C20" s="5" t="s">
        <v>340</v>
      </c>
      <c r="D20" s="5" t="s">
        <v>356</v>
      </c>
    </row>
    <row r="21" spans="1:4">
      <c r="A21" s="5" t="s">
        <v>74</v>
      </c>
      <c r="B21" s="5" t="s">
        <v>327</v>
      </c>
      <c r="C21" s="5" t="s">
        <v>357</v>
      </c>
      <c r="D21" s="5" t="s">
        <v>358</v>
      </c>
    </row>
    <row r="22" spans="1:4">
      <c r="A22" s="5" t="s">
        <v>74</v>
      </c>
      <c r="B22" s="5" t="s">
        <v>330</v>
      </c>
      <c r="C22" s="5" t="s">
        <v>359</v>
      </c>
      <c r="D22" s="5" t="s">
        <v>360</v>
      </c>
    </row>
    <row r="23" spans="1:4">
      <c r="A23" s="5" t="s">
        <v>74</v>
      </c>
      <c r="B23" s="5" t="s">
        <v>333</v>
      </c>
      <c r="C23" s="5" t="s">
        <v>361</v>
      </c>
      <c r="D23" s="5" t="s">
        <v>362</v>
      </c>
    </row>
    <row r="24" spans="1:4">
      <c r="A24" s="5" t="s">
        <v>81</v>
      </c>
      <c r="B24" s="5" t="s">
        <v>327</v>
      </c>
      <c r="C24" s="5" t="s">
        <v>336</v>
      </c>
      <c r="D24" s="5" t="s">
        <v>363</v>
      </c>
    </row>
    <row r="25" spans="1:4">
      <c r="A25" s="5" t="s">
        <v>81</v>
      </c>
      <c r="B25" s="5" t="s">
        <v>330</v>
      </c>
      <c r="C25" s="5" t="s">
        <v>338</v>
      </c>
      <c r="D25" s="5" t="s">
        <v>364</v>
      </c>
    </row>
    <row r="26" spans="1:4">
      <c r="A26" s="5" t="s">
        <v>81</v>
      </c>
      <c r="B26" s="5" t="s">
        <v>333</v>
      </c>
      <c r="C26" s="5" t="s">
        <v>340</v>
      </c>
      <c r="D26" s="5" t="s">
        <v>365</v>
      </c>
    </row>
    <row r="27" spans="1:4">
      <c r="A27" s="5" t="s">
        <v>87</v>
      </c>
      <c r="B27" s="5" t="s">
        <v>327</v>
      </c>
      <c r="C27" s="5" t="s">
        <v>366</v>
      </c>
      <c r="D27" s="5" t="s">
        <v>367</v>
      </c>
    </row>
    <row r="28" spans="1:4">
      <c r="A28" s="5" t="s">
        <v>87</v>
      </c>
      <c r="B28" s="5" t="s">
        <v>330</v>
      </c>
      <c r="C28" s="5" t="s">
        <v>368</v>
      </c>
      <c r="D28" s="5" t="s">
        <v>369</v>
      </c>
    </row>
    <row r="29" spans="1:4">
      <c r="A29" s="5" t="s">
        <v>87</v>
      </c>
      <c r="B29" s="5" t="s">
        <v>333</v>
      </c>
      <c r="C29" s="5" t="s">
        <v>370</v>
      </c>
      <c r="D29" s="5" t="s">
        <v>371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2026-07-03T18:18:34+02:00</dcterms:created>
  <dcterms:modified xsi:type="dcterms:W3CDTF">2026-07-03T18:18:34+02:00</dcterms:modified>
  <dc:title>Currículo LOMLOE Geografía e Historia 4.º ESO Galicia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