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<sst xmlns="http://schemas.openxmlformats.org/spreadsheetml/2006/main" uniqueCount="545">
  <si>
    <t>Corrigiendo.es</t>
  </si>
  <si>
    <t>Materia</t>
  </si>
  <si>
    <t>Griego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</si>
  <si>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</si>
  <si>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</si>
  <si>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</si>
  <si>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</si>
  <si>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</si>
  <si>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</si>
  <si>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</si>
  <si>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</si>
  <si>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</si>
  <si>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</si>
  <si>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</si>
  <si>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</si>
  <si>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</si>
  <si>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</si>
  <si>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</si>
  <si>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</si>
  <si>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</si>
  <si>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</si>
  <si>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</si>
  <si>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</si>
  <si>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</si>
  <si>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no ha publicado decreto autonómico para Griego II; rige directamente el currículo estatal del BOE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</si>
  <si>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</si>
  <si>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</si>
  <si>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Griego 2</t>
  </si>
  <si>
    <t>Resumen ejecutivo</t>
  </si>
  <si>
    <t>Mantiene del BOE</t>
  </si>
  <si>
    <t>Se mantienen íntegros los 5 criterios de evaluación del BOE, las competencias específicas, saberes básicos y el resto del currículo de Griego II para 2.º de Bachillerato según el Real Decreto 243/2022.</t>
  </si>
  <si>
    <t>Decreto de referencia</t>
  </si>
  <si>
    <t>Real Decreto 243/2022, de 5 de abril, por el que se establecen la ordenación y las enseñanzas mínimas del Bachillerato.</t>
  </si>
  <si>
    <t>Implicación para la programación</t>
  </si>
  <si>
    <t>Los docentes deben ceñirse al BOE sin añadidos autonómicos. La programación didáctica ha de desarrollar los criterios y saberes estatales, sin necesidad de incorporar elementos propios de Aragón.</t>
  </si>
  <si>
    <t>Variante</t>
  </si>
  <si>
    <t>Código</t>
  </si>
  <si>
    <t>Descripción oficial</t>
  </si>
  <si>
    <t>Resumen claro</t>
  </si>
  <si>
    <t>Qué hace el alumnado</t>
  </si>
  <si>
    <t>No es</t>
  </si>
  <si>
    <t>Ejemplo de actividad</t>
  </si>
  <si>
    <t>Palabra clave pedagógica</t>
  </si>
  <si>
    <t>Griego II</t>
  </si>
  <si>
    <t>CE.GR.1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</si>
  <si>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</si>
  <si>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</si>
  <si>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</si>
  <si>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</si>
  <si>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</si>
  <si>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</si>
  <si>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CE.GR.2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</si>
  <si>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</si>
  <si>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</si>
  <si>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</si>
  <si>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</si>
  <si>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</si>
  <si>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</si>
  <si>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CE.GR.3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</si>
  <si>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</si>
  <si>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</si>
  <si>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</si>
  <si>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</si>
  <si>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</si>
  <si>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CE.GR.4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</si>
  <si>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</si>
  <si>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</si>
  <si>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</si>
  <si>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</si>
  <si>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</si>
  <si>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CE.GR.5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</si>
  <si>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</si>
  <si>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</si>
  <si>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</si>
  <si>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</si>
  <si>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</si>
  <si>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</si>
  <si>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</si>
  <si>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</si>
  <si>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</si>
  <si>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</si>
  <si>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</si>
  <si>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</si>
  <si>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</si>
  <si>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</si>
  <si>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</si>
  <si>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</si>
  <si>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</si>
  <si>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</si>
  <si>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</si>
  <si>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</si>
  <si>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</si>
  <si>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</si>
  <si>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</si>
  <si>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</si>
  <si>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</si>
  <si>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</si>
  <si>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</si>
  <si>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</si>
  <si>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</si>
  <si>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</si>
  <si>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</si>
  <si>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</si>
  <si>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</si>
  <si>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</si>
  <si>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</si>
  <si>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</si>
  <si>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</si>
  <si>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</si>
  <si>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</si>
  <si>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</si>
  <si>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</si>
  <si>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</si>
  <si>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</si>
  <si>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</si>
  <si>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</si>
  <si>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</si>
  <si>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</si>
  <si>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</si>
  <si>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</si>
  <si>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</si>
  <si>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</si>
  <si>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</si>
  <si>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</si>
  <si>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</si>
  <si>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</si>
  <si>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</si>
  <si>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</si>
  <si>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</si>
  <si>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</si>
  <si>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</si>
  <si>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</si>
  <si>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</si>
  <si>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</si>
  <si>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</si>
  <si>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</si>
  <si>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</si>
  <si>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</si>
  <si>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</si>
  <si>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</si>
  <si>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</si>
  <si>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</si>
  <si>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</si>
  <si>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</si>
  <si>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</si>
  <si>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</si>
  <si>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</si>
  <si>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</si>
  <si>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</si>
  <si>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</si>
  <si>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</si>
  <si>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</si>
  <si>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</si>
  <si>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</si>
  <si>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</si>
  <si>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</si>
  <si>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</si>
  <si>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</si>
  <si>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</si>
  <si>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</si>
  <si>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</si>
  <si>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</si>
  <si>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</si>
  <si>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</si>
  <si>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</si>
  <si>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</si>
  <si>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</si>
  <si>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</si>
  <si>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reelaborando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</si>
  <si>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</si>
  <si>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</si>
  <si>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</si>
  <si>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</si>
  <si>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</si>
  <si>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</si>
  <si>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</si>
  <si>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</si>
  <si>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</si>
  <si>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</si>
  <si>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</si>
  <si>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</si>
  <si>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</si>
  <si>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</si>
  <si>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</si>
  <si>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</si>
  <si>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</si>
  <si>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</si>
  <si>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</si>
  <si>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</si>
  <si>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</si>
  <si>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</si>
  <si>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</si>
  <si>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</si>
  <si>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</si>
  <si>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</si>
  <si>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</si>
  <si>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</si>
  <si>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</si>
  <si>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Unidades lingüísticas de la Lengua Griega</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</si>
  <si>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</si>
  <si>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</si>
  <si>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</si>
  <si>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</si>
  <si>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</si>
  <si>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</si>
  <si>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</si>
  <si>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</si>
  <si>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</si>
  <si>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</si>
  <si>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</si>
  <si>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</si>
  <si>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</si>
  <si>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</si>
  <si>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</si>
  <si>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la técnica y otros ámbitos del conocimiento;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</si>
  <si>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</si>
  <si>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</si>
  <si>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</si>
  <si>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</si>
  <si>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</si>
  <si>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</si>
  <si>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</si>
  <si>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</si>
  <si>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</si>
  <si>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</si>
  <si>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</si>
  <si>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</si>
  <si>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</si>
  <si>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</si>
  <si>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</si>
  <si>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Grecia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</si>
  <si>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</si>
  <si>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</si>
  <si>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</si>
  <si>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</si>
  <si>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</si>
  <si>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</si>
  <si>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</si>
  <si>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</si>
  <si>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</si>
  <si>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</si>
  <si>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</si>
  <si>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</si>
  <si>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</si>
  <si>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</si>
  <si>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</si>
  <si>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</si>
  <si>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</si>
  <si>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</si>
  <si>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</si>
  <si>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</si>
  <si>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</si>
  <si>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</si>
  <si>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</si>
  <si>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</si>
  <si>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</si>
  <si>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</si>
  <si>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</si>
  <si>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</si>
  <si>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</si>
  <si>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</si>
  <si>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</si>
  <si>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</si>
  <si>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</si>
  <si>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</si>
  <si>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</si>
  <si>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</si>
  <si>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</si>
  <si>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</si>
  <si>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</si>
  <si>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</si>
  <si>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</si>
  <si>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</si>
  <si>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</si>
  <si>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</si>
  <si>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</si>
  <si>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</si>
  <si>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</si>
  <si>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</si>
  <si>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</si>
  <si>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</si>
  <si>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</si>
  <si>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</si>
  <si>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</si>
  <si>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</si>
  <si>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Trimestre</t>
  </si>
  <si>
    <t>Título pedagógico</t>
  </si>
  <si>
    <t>Horas estimadas</t>
  </si>
  <si>
    <t>SDA recomendada</t>
  </si>
  <si>
    <t>Saberes principales</t>
  </si>
  <si>
    <t>Criterios evaluables</t>
  </si>
  <si>
    <t>Competencias dominantes</t>
  </si>
  <si>
    <t>Fundamentos de la lengua y los orígenes de la literatura</t>
  </si>
  <si>
    <t>Bitácora de un Aedo: recreación de un viaje por la geografía griega a través de fragmentos de Homero y Safo.</t>
  </si>
  <si>
    <t xml:space="preserve">
• Unidades lingüísticas de la Lengua Griega
• Concepto de lengua flexiva: flexión nominal y pronominal (sistema casual y declinaciones) y flexión verbal (el sistema de conjugaciones)
• Sintaxis oracional: funciones y sintaxis de los casos
• Estructuras oracionales. La concordancia y el orden de palabras en oraciones simples y oraciones compuestas
• Geografía de la antigua Grecia: topografía, nombre y función de los principales sitios. Viajeros ilustres
• Historia: etapas; hitos de la historia del mundo griego entre los siglos VIII a.C. y V d.C.; leyendas y principales episodios históricos, personalidades históricas relevantes de la historia de Grecia, su biografía en contexto y su importancia para Europa
• Principales géneros y autores de la literatura griega: origen, tipología, cronología, temas, motivos, tradición, características y principales autores (Épica y Lírica)
• Etapas y vías de transmisión de la literatura griega</t>
  </si>
  <si>
    <t>1.1: Realizar traducciones directas o inversas de textos o fragmentos de dificultad adecuada y progresiva
1.4: Realizar la lectura directa de textos griegos de dificultad adecuada identificando las unidades lingüísticas
4.1: Explicar los procesos históricos y políticos, las instituciones, los modos de vida y las costumbres</t>
  </si>
  <si>
    <t>CE.GR.1
CE.GR.4</t>
  </si>
  <si>
    <t>Instrumentos / evaluación</t>
  </si>
  <si>
    <t>Pruebas de análisis morfosintáctico, mapas mudos de geografía histórica y comentarios de textos épicos.</t>
  </si>
  <si>
    <t>La madurez de la Polis: drama, pensamiento y estructuras complejas</t>
  </si>
  <si>
    <t>Agón en la Asamblea: debate reglado sobre instituciones democráticas y justicia basado en textos de Antígona y Platón.</t>
  </si>
  <si>
    <t xml:space="preserve">
• Formas nominales del verbo
• Estrategias de traducción: formulación de expectativas a partir del entorno textual (título, obra…) y del propio texto (campos temáticos, familias de palabras, etc.), así como a partir del contexto; manejo del tema; descripción de la estructura y género; peculiaridades lingüísticas de los textos traducidos (discurso directo / indirecto, uso de tiempos verbales, géneros verbales, pregunta retórica, etc.); errores frecuentes de traducción y técnicas para evitarlos
• Principales géneros y autores de la literatura griega: origen, tipología, cronología, temas, motivos, tradición, características y principales autores (Teatro y Filosofía)
• Técnicas para el comentario y análisis lingüístico y literario de los textos literarios griegos
• Las representaciones y festivales teatrales, su evolución y pervivencia en la actualidad
• Historia y organización política y social de Grecia como parte esencial de la historia y la cultura de la sociedad actual
• Instituciones, creencias y formas de vida de la civilización Grecia y su reflejo y pervivencia en la sociedad actual
• La importancia del discurso público para la vida política y social
• Las competiciones atléticas y su pervivencia en la actualidad</t>
  </si>
  <si>
    <t>1.2: Seleccionar el significado apropiado de palabras polisémicas y justificar la decisión
3.1: Interpretar y comentar textos y fragmentos literarios de diversa índole de creciente complejidad
3.2: Analizar y explicar los géneros, temas, tópicos y valores éticos o estéticos
4.2: Debatir acerca de la importancia, evolución, asimilación o cuestionamiento de diferentes aspectos de la civilización griega</t>
  </si>
  <si>
    <t>CE.GR.1
CE.GR.3</t>
  </si>
  <si>
    <t>Traducciones con uso de diccionario, ensayos breves sobre instituciones y defensa oral de análisis literarios.</t>
  </si>
  <si>
    <t>Legado y pervivencia: de la prosa clásica al mundo contemporáneo</t>
  </si>
  <si>
    <t>Museo Virtual del Legado: creación de una exposición digital sobre la huella griega en el patrimonio de Aragón.</t>
  </si>
  <si>
    <t xml:space="preserve">
• Lectura comparada de diferentes traducciones y comentario de textos bilingües a partir de terminología metalingüística
• Recursos estilísticos frecuentes y su relación con el contenido del texto
• Estrategias de retroversión de textos breves
• La traducción como instrumento que favorece el razonamiento lógico, la constancia, la memoria, la resolución de problemas y la capacidad de análisis y síntesis
• Influencia del griego en la evolución de las lenguas de enseñanza y del resto de lenguas que conforman el repertorio lingüístico individual del alumnado
• Principales géneros y autores de la literatura griega: origen, tipología, cronología, temas, motivos, tradición, características y principales autores (Historiografía y Oratoria)
• Recepción de la literatura griega: influencia en la literatura latina y en la producción cultural europea, nociones básicas de intertextualidad, imitatio, aemulatio, interpretatio, allusio
• Analogías y diferencias entre los géneros literarios griegos y los de la literatura actual
• Introducción a la crítica literaria
• Interés hacia la literatura como fuente de placer y de interpretación del mundo
• Influencias de la cultura griega en la civilización latina: Graecia capta ferum victorem cepit
• La aportación de Grecia a la cultura y al pensamiento de la sociedad occidental
• Relación de Grecia con culturas extranjeras como Persia o Roma
• El mar Mediterráneo como encrucijada de culturas ayer y hoy
• Conceptos de legado, herencia y patrimonio
• La transmisión textual griega como patrimonio cultural y fuente de información a través de diferentes culturas y épocas. Soportes de escritura: tipos y preservación
• La mitología clásica y su pervivencia en manifestaciones literarias y artísticas
• Obras públicas y urbanismo: construcción, conservación, preservación y restauración
• Las instituciones políticas griegas, su influencia y pervivencia en el sistema político actual
• La educación en la antigua Grecia: los modelos educativos de Atenas y Esparta y su comparación con los sistemas actuales
• Principales obras artísticas de la Antigüedad griega
• Principales sitios arqueológicos, museos o festivales relacionados con la Antigüedad</t>
  </si>
  <si>
    <t>1.3: Revisar y subsanar las propias traducciones y las de los compañeros
2.1: Deducir el significado etimológico de un término de uso común
2.2: Explicar la relación del griego con las lenguas modernas
3.3: Identificar y definir palabras griegas que designan conceptos fundamentales
3.4: Crear textos individuales o colectivos con intención literaria
4.3: Elaborar trabajos de investigación sobre aspectos del legado
5.1: Identificar y explicar el legado material e inmaterial
5.2: Investigar el patrimonio histórico, arqueológico, artístico y cultural
5.3: Explorar el legado griego en el entorno del alumnado</t>
  </si>
  <si>
    <t>CE.GR.2
CE.GR.5</t>
  </si>
  <si>
    <t>Proyecto de investigación final, portafolio de etimologías y traducción de textos de oratoria.</t>
  </si>
  <si>
    <t>Situaciones de aprendizaje sugeridas (SDA)</t>
  </si>
  <si>
    <t>SDA 1</t>
  </si>
  <si>
    <t>Traduce y divulga: el legado griego en Caesaraugusta</t>
  </si>
  <si>
    <t>Subtítulo</t>
  </si>
  <si>
    <t>Un podcast para el Museo de Zaragoza</t>
  </si>
  <si>
    <t>Contexto</t>
  </si>
  <si>
    <t>El Museo de Zaragoza quiere ampliar su oferta divulgativa con una serie de podcasts sobre el legado clásico en sus colecciones. El departamento de Griego se ofrece a crear un episodio piloto centrado en una pieza clave: la cabeza de Alejandro Magno hallada en el foro de Caesaraugusta. El alumnado de 2.º de Bachillerato actuará como equipo de producción.</t>
  </si>
  <si>
    <t>Reto central</t>
  </si>
  <si>
    <t>Traducir y comentar un texto griego breve (sentencia de Arriano o Plutarco sobre Alejandro), relacionarlo con la cabeza del museo y producir un podcast divulgativo de 5-7 minutos dirigido a visitantes reales, explicando la figura de Alejandro, el texto y su relevancia patrimonial.</t>
  </si>
  <si>
    <t>Recursos</t>
  </si>
  <si>
    <t xml:space="preserve">
• Texto griego seleccionado (fragmento de Arriano o Plutarco)
• Imágenes y ficha de la cabeza de Alejandro del Museo de Zaragoza (descargable de la web del museo)
• Guía de gramática griega (apuntes o manual)
• Software de grabación y edición de audio (Audacity, grabadora del móvil)
• Rúbrica de evaluación del podcast</t>
  </si>
  <si>
    <t>Transversales</t>
  </si>
  <si>
    <t>Educación patrimonial y competencia digital (producción de contenido audiovisual).</t>
  </si>
  <si>
    <t>Fase</t>
  </si>
  <si>
    <t>Duración</t>
  </si>
  <si>
    <t>Descripción</t>
  </si>
  <si>
    <t>Evidencia recogida</t>
  </si>
  <si>
    <t>Activación y planteamiento del reto</t>
  </si>
  <si>
    <t>1 sesión</t>
  </si>
  <si>
    <t>Se presenta el encargo del museo, se muestra la imagen de la cabeza de Alejandro y el texto griego (fragmento de Arriano o Plutarco). Se debate qué necesitan saber para producir el podcast y se formula la pregunta guía.</t>
  </si>
  <si>
    <t>Cuaderno con hipótesis iniciales sobre el texto y el contexto.</t>
  </si>
  <si>
    <t>Adquisición guiada de saberes</t>
  </si>
  <si>
    <t>2 sesiones</t>
  </si>
  <si>
    <t>Se repasan estructuras gramaticales clave (participios, infinitivos, declinaciones) con ejercicios basados en el texto. Se lee información sobre Alejandro Magno, Arriano y Plutarco. Se practica la traducción y comentario con textos similares.</t>
  </si>
  <si>
    <t>Ejercicios de traducción comentados y mapa conceptual del contexto histórico.</t>
  </si>
  <si>
    <t>Aplicación al reto</t>
  </si>
  <si>
    <t>En equipos, finalizan la traducción, investigan la pieza del museo (ficha técnica, historia) y redactan el guion del podcast: introducción, traducción comentada, contexto, reflexión final. Se realiza una grabación de prueba.</t>
  </si>
  <si>
    <t>Guion completo y grabación de prueba.</t>
  </si>
  <si>
    <t>Producción y comunicación</t>
  </si>
  <si>
    <t>Se graba y edita el episodio (usando Audacity, móvil o similar). Se cuida la dicción, ritmo y claridad. Se añade música o efectos si se desea. Cada equipo exporta el archivo final.</t>
  </si>
  <si>
    <t>Archivo de audio final (MP3 o similar).</t>
  </si>
  <si>
    <t>Reflexión y evaluación</t>
  </si>
  <si>
    <t>Se escuchan los podcasts en clase, se realiza coevaluación con la rúbrica y autoevaluación individual. Se entrega a los responsables del museo (simulado) y se reflexiona sobre el aprendizaje.</t>
  </si>
  <si>
    <t>Rúbrica cumplimentada y diana de autoevaluación.</t>
  </si>
  <si>
    <t>SDA 2</t>
  </si>
  <si>
    <t>¿Cuánto griego hay en tu laboratorio?</t>
  </si>
  <si>
    <t>Una investigación etimológica con datos propios</t>
  </si>
  <si>
    <t>El alumnado de Griego II descubre que muchos términos científicos que emplean en Biología, Química o Física tienen raíces griegas. Se plantea cuantificar esa presencia y analizar su distribución para valorar el legado de la lengua griega en el ámbito científico actual.</t>
  </si>
  <si>
    <t>Diseñar y aplicar una investigación etimológica: recoger una muestra representativa de términos científicos de distintas disciplinas (Biología, Química, Física) y de nombres de especies locales, analizar su origen griego, calcular porcentajes y elaborar un informe con recomendaciones sobre la importancia del griego en la ciencia.</t>
  </si>
  <si>
    <t xml:space="preserve">
• Libros de texto de Biología, Química y Física de 2.º Bachillerato del centro
• Guías de flora y fauna de Aragón (p. ej., 'Flora del Pirineo Aragonés', 'Guía de aves del Valle del Ebro')
• Diccionario etimológico de griego (papel o digital)
• Plantilla de recogida de datos en papel o digital (Google Sheets)
• Software para gráficos (Excel, Canva o similar)
• Ejemplos de términos científicos con análisis etimológico</t>
  </si>
  <si>
    <t>Educación para la ciudadanía global (valoración del legado cultural), competencia digital (tratamiento de datos y presentación) y conciencia sobre la biodiversidad local.</t>
  </si>
  <si>
    <t>Se presenta la pregunta guía y se muestra un ejemplo de un término científico de origen griego (ej. 'fotosíntesis'). El alumnado debate hipótesis sobre la proporción de helenismos en la ciencia. Se organizan equipos y se asigna una disciplina (Biología, Química, Física) o un ámbito (especies locales).</t>
  </si>
  <si>
    <t>Anotaciones en el cuaderno de hipótesis iniciales.</t>
  </si>
  <si>
    <t>Se trabajan los formantes griegos más frecuentes en el léxico científico (prefijos y sufijos como -sis, -itis, -logía, bio-, geo-, etc.). El alumnado consulta diccionarios etimológicos y realiza ejercicios de análisis de términos. También aprende técnicas de recogida sistemática de datos y elaboración de tablas.</t>
  </si>
  <si>
    <t>Ficha de ejercicios de análisis etimológico y diseño de la plantilla de recogida de datos.</t>
  </si>
  <si>
    <t>Cada equipo recoge datos de su fuente asignada: libros de texto de ciencias del centro o guías de flora/fauna aragonesas (p. ej., 'Guía de árboles de Aragón'). Identifican 20-30 términos, los clasifican según su origen (griego, latín, otros) y calculan porcentajes. El docente guía y resuelve dudas etimológicas.</t>
  </si>
  <si>
    <t>Tabla de datos con términos, origen y porcentajes.</t>
  </si>
  <si>
    <t>Cada equipo elabora un informe que incluya: introducción, metodología, resultados (con gráficos de sectores o barras), discusión y conclusiones. Preparan una presentación oral de 5 minutos para exponer sus hallazgos al departamento de ciencias. También elaboran un póster o infografía para la biblioteca.</t>
  </si>
  <si>
    <t>Informe escrito y presentación oral.</t>
  </si>
  <si>
    <t>Exposición de los informes ante representantes del departamento de ciencias y responsables de biblioteca. Coevaluación entre equipos mediante rúbrica. Autoevaluación con diana de logros. Asignación de niveles 1-4 a cada criterio.</t>
  </si>
  <si>
    <t>Rúbricas cumplimentadas y diana de autoevaluación.</t>
  </si>
  <si>
    <t>SDA 3</t>
  </si>
  <si>
    <t>Diseña tu taller: Grecia en el museo</t>
  </si>
  <si>
    <t>Prototipo de didáctica patrimonial para el Museo de Zaragoza</t>
  </si>
  <si>
    <t>El Departamento de Didáctica del Museo de Zaragoza ha solicitado al instituto propuestas de talleres escolares sobre la Grecia clásica. El museo posee una importante colección de cerámica griega procedente de yacimientos de la península, como la crátera de figuras rojas del siglo IV a.C. El alumnado de 2.º de Bachillerato actuará como equipo de diseño, investigando las piezas, la civilización helena y su presencia en Aragón, para crear un prototipo de taller que el museo pueda implementar.</t>
  </si>
  <si>
    <t>Diseñar un prototipo de taller interactivo (guion didáctico, materiales manipulativos y propuesta de actividades) que el museo pueda ofrecer a grupos escolares de Educación Primaria, empleando los fondos griegos del museo y conectándolos con el entorno cotidiano del alumnado.</t>
  </si>
  <si>
    <t xml:space="preserve">
• Catálogo virtual del Museo de Zaragoza (colección de cerámica griega)
• Fichas de trabajo sobre historia y etimología
• Plantillas de diseño de talleres didácticos
• Materiales plásticos para maquetas o recursos digitales (Canva, Genially, etc.)
• Rúbrica de evaluación de prototipos</t>
  </si>
  <si>
    <t>Educación patrimonial, competencia en comunicación lingüística (producción de textos expositivos), y competencia emprendedora (diseño de un producto cultural).</t>
  </si>
  <si>
    <t>Presentación del encargo del Museo de Zaragoza. Visita guiada (virtual o presencial) a la colección de cerámica griega. Lluvia de ideas sobre qué temas podrían interesar al público infantil. Formación de equipos y asignación de roles.</t>
  </si>
  <si>
    <t>Cuaderno de campo con observaciones y primeras hipótesis sobre el taller.</t>
  </si>
  <si>
    <t>3 sesiones</t>
  </si>
  <si>
    <t>Talleres sobre: (a) características de la civilización griega (política, sociedad, economía) a partir de fuentes textuales y arqueológicas; (b) el legado griego en Aragón (museos, yacimientos, toponimia); (c) etimología griega aplicada a objetos cotidianos y museísticos. Análisis de ejemplos de talleres didácticos reales.</t>
  </si>
  <si>
    <t>Ejercicios escritos de análisis etimológico y fichas de trabajo sobre contextos históricos.</t>
  </si>
  <si>
    <t>Cada equipo diseña su prototipo: define objetivos, selecciona objetos del museo (reales o en catálogo), redacta el guion del monitor, crea las actividades para el alumnado y elabora un recurso (maqueta, infografía, vídeo corto). Se realiza una tutoría grupal para revisar borradores.</t>
  </si>
  <si>
    <t>Borrador del guion y materiales preliminares.</t>
  </si>
  <si>
    <t>Preparación de la presentación del prototipo. Ensayo del pitch de 5 minutos dirigido al equipo del museo. Se graban o practican las intervenciones. Cada equipo produce la versión final del prototipo.</t>
  </si>
  <si>
    <t>Presentación (ppt, póster o vídeo) y prototipo finalizado.</t>
  </si>
  <si>
    <t>Defensa oral de los prototipos ante un jurado simulado (docente y otro equipo). Coevaluación con rúbrica. Autoevaluación individual y grupal. Asignación de niveles de logro 1-4 para cada criterio.</t>
  </si>
  <si>
    <t>Rúbricas cumplimentadas, diana de autoevaluación, grabación de la defensa.</t>
  </si>
  <si>
    <t>Diseño Universal del Aprendizaje (DUA) — sugerencias por CE</t>
  </si>
  <si>
    <t>Eje DUA</t>
  </si>
  <si>
    <t>Principio</t>
  </si>
  <si>
    <t>Sugerencias prácticas</t>
  </si>
  <si>
    <t>CE.1</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</si>
  <si>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</si>
  <si>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</si>
  <si>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</si>
  <si>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</si>
  <si>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</si>
  <si>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</si>
  <si>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</si>
  <si>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</si>
  <si>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</si>
  <si>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CE.2</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</si>
  <si>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</si>
  <si>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</si>
  <si>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</si>
  <si>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</si>
  <si>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</si>
  <si>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</si>
  <si>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CE.3</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</si>
  <si>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</si>
  <si>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</si>
  <si>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</si>
  <si>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</si>
  <si>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</si>
  <si>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</si>
  <si>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CE.4</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</si>
  <si>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</si>
  <si>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</si>
  <si>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</si>
  <si>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</si>
  <si>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</si>
  <si>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</si>
  <si>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CE.5</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</si>
  <si>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</si>
  <si>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</si>
  <si>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</si>
  <si>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</si>
  <si>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</si>
  <si>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</si>
  <si>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</si>
  <si>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</si>
  <si>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</si>
  <si>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</si>
  <si>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</si>
  <si>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</si>
  <si>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</si>
  <si>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</si>
  <si>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</si>
  <si>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</si>
  <si>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</si>
  <si>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</si>
  <si>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</si>
  <si>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 de la CCAA</t>
  </si>
  <si>
    <t>Categoría</t>
  </si>
  <si>
    <t>Pregunta</t>
  </si>
  <si>
    <t>Respuesta</t>
  </si>
  <si>
    <t>Normativa</t>
  </si>
  <si>
    <t>¿Qué normativa autonómica concreta desarrolla el currículo de Griego II en Aragón y cómo se estructura respecto al BOE?</t>
  </si>
  <si>
    <t>En Aragón, el currículo de Griego II se basa en el Real Decreto 243/2022 (BOE) y se concreta en la Orden autonómica correspondiente. Se mantienen los 5 CE, 18 criterios y 49 saberes del BOE, pero con secuenciación y orientaciones metodológicas propias. Consulte la orden vigente en el portal del Gobierno de Aragón.</t>
  </si>
  <si>
    <t>Secuenciación</t>
  </si>
  <si>
    <t>¿En qué se diferencia la programación de Griego II en Aragón respecto a la de Cataluña o el BOE básico?</t>
  </si>
  <si>
    <t>Aragón sigue el BOE sin modificar la estructura (5 CE, 18 criterios, 49 saberes), mientras que Cataluña tiene su propio decreto con competencias reordenadas. La principal diferencia es que Aragón prioriza el enfoque filológico y no incorpora elementos orales específicos. Las 3 horas semanales son comunes en ambas.</t>
  </si>
  <si>
    <t>¿Cómo afectan las 3 horas semanales de Griego II en Aragón a la distribución temporal de los 49 saberes?</t>
  </si>
  <si>
    <t>Con 3 horas semanales (aproximadamente 102 horas totales), los 49 saberes deben priorizarse. Se recomienda dedicar 2 horas a sintaxis y traducción (núcleo) y 1 hora a léxico y cultura. Es viable si se integra el léxico en los textos traducidos y se limitan actividades culturales extensas.</t>
  </si>
  <si>
    <t>Recuperación</t>
  </si>
  <si>
    <t>¿Cómo se gestiona la recuperación de Griego I para alumnos que cursan Griego II en Aragón?</t>
  </si>
  <si>
    <t>Los alumnos con Griego I pendiente deben superar una prueba específica basada en los saberes mínimos del curso anterior. Se recomienda que el profesor de Griego II coordine con el de I y que el alumno realice actividades de refuerzo paralelas. La nota de pendiente se integra en Griego II si se aprueba antes de la evaluación final.</t>
  </si>
  <si>
    <t>Atencion_diversidad</t>
  </si>
  <si>
    <t>¿Qué medidas de atención a la diversidad se aplican en Griego II en Aragón para alumnado con dificultades en morfología?</t>
  </si>
  <si>
    <t>Para alumnado con dificultades, se pueden usar adaptaciones no significativas como tablas morfológicas resumidas, textos con glosas o reducción de ejercicios. El departamento puede elaborar materiales con los saberes básicos priorizando los funcionales. Se permite flexibilizar la temporalización y ofrecer apoyo en grupos reducidos.</t>
  </si>
  <si>
    <t>Departamento</t>
  </si>
  <si>
    <t>¿Con qué materias se coordina Griego II en Aragón para reforzar el aprendizaje competencial?</t>
  </si>
  <si>
    <t>Griego II se coordina con Latín II (etimología común) y con Historia del Arte (mitología). En Aragón se promueven proyectos como 'El léxico científico de origen griego' con Biología. También se coordina con Filosofía para textos presocráticos. Estas coordinaciones deben reflejarse en situaciones de aprendizaje.</t>
  </si>
  <si>
    <t>Inspeccion</t>
  </si>
  <si>
    <t>¿Qué aspectos concretos revisa la Inspección Educativa en las programaciones de Griego II en Aragón?</t>
  </si>
  <si>
    <t>La Inspección en Aragón verifica que la programación incluya los 5 CE y 49 saberes del BOE, con situaciones de aprendizaje que integren competencias. Exige evaluación competencial (rúbricas) y medidas de atención a la diversidad. No acepta programaciones genéricas; debe incluir la contextualización del centro.</t>
  </si>
  <si>
    <t>¿Qué recursos específicos recomienda el currículo aragonés para Griego II?</t>
  </si>
  <si>
    <t>El currículo de Aragón recomienda diccionarios digitales (DGE), antologías de textos adaptados y recursos del PALE. Se sugiere usar Perseus Digital Library y materiales del CATEDU. La bibliografía debe incluir gramáticas actualizadas (Berenguer, 2020) y ediciones de autores como Jenofonte o Platón.</t>
  </si>
  <si>
    <t>Cómo programar tu LOMLOE — guía 7 pasos</t>
  </si>
  <si>
    <t>Título</t>
  </si>
  <si>
    <t>Tiempo estimado</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</si>
  <si>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</si>
  <si>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</si>
  <si>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</si>
  <si>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</si>
  <si>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</si>
  <si>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</si>
  <si>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</si>
  <si>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</si>
  <si>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</si>
  <si>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</si>
  <si>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</si>
  <si>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</si>
  <si>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</si>
  <si>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</si>
  <si>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</si>
  <si>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</si>
  <si>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</si>
  <si>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</si>
  <si>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</si>
  <si>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</si>
  <si>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</si>
  <si>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</si>
  <si>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</si>
  <si>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</si>
  <si>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</si>
  <si>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</si>
  <si>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</si>
  <si>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</si>
  <si>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</si>
  <si>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</si>
  <si>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</si>
  <si>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</si>
  <si>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</si>
  <si>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</si>
  <si>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</si>
  <si>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</si>
  <si>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Explicarla relación del griego con las lenguas modernas, analizando los elementos lingüísticos comunes de origen griego y utilizando con iniciativa estrategias y conocimientos de l</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</si>
  <si>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</si>
  <si>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</si>
  <si>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</si>
  <si>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</si>
  <si>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</si>
  <si>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</si>
  <si>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reelaborando religioso y sociopolítico localiza</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</si>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</sst>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49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419</v>
      </c>
      <c r="B1" s="4"/>
      <c r="C1" s="4"/>
      <c r="D1" s="4"/>
    </row>
    <row r="2" spans="1:4">
      <c r="A2" s="8" t="s">
        <v>248</v>
      </c>
      <c r="B2" s="8" t="s">
        <v>420</v>
      </c>
      <c r="C2" s="8" t="s">
        <v>421</v>
      </c>
      <c r="D2" s="8" t="s">
        <v>422</v>
      </c>
    </row>
    <row r="3" spans="1:4">
      <c r="A3" s="7" t="s">
        <v>384</v>
      </c>
      <c r="B3" s="7" t="s">
        <v>423</v>
      </c>
      <c r="C3" s="7"/>
      <c r="D3" s="7" t="s">
        <v>424</v>
      </c>
    </row>
    <row r="4" spans="1:4">
      <c r="A4" s="7" t="s">
        <v>394</v>
      </c>
      <c r="B4" s="7" t="s">
        <v>425</v>
      </c>
      <c r="C4" s="7"/>
      <c r="D4" s="7" t="s">
        <v>426</v>
      </c>
    </row>
    <row r="5" spans="1:4">
      <c r="A5" s="7" t="s">
        <v>401</v>
      </c>
      <c r="B5" s="7" t="s">
        <v>427</v>
      </c>
      <c r="C5" s="7" t="s">
        <v>428</v>
      </c>
      <c r="D5" s="7" t="s">
        <v>429</v>
      </c>
    </row>
    <row r="6" spans="1:4">
      <c r="A6" s="7" t="s">
        <v>408</v>
      </c>
      <c r="B6" s="7" t="s">
        <v>430</v>
      </c>
      <c r="C6" s="7"/>
      <c r="D6" s="7" t="s">
        <v>431</v>
      </c>
    </row>
    <row r="7" spans="1:4">
      <c r="A7" s="7" t="s">
        <v>415</v>
      </c>
      <c r="B7" s="7" t="s">
        <v>432</v>
      </c>
      <c r="C7" s="7" t="s">
        <v>433</v>
      </c>
      <c r="D7" s="7"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435</v>
      </c>
      <c r="B1" s="4"/>
      <c r="C1" s="4"/>
    </row>
    <row r="2" spans="1:3">
      <c r="A2" s="8" t="s">
        <v>436</v>
      </c>
      <c r="B2" s="8" t="s">
        <v>437</v>
      </c>
      <c r="C2" s="8" t="s">
        <v>438</v>
      </c>
    </row>
    <row r="3" spans="1:3">
      <c r="A3" s="7" t="s">
        <v>439</v>
      </c>
      <c r="B3" s="7" t="s">
        <v>440</v>
      </c>
      <c r="C3" s="7" t="s">
        <v>441</v>
      </c>
    </row>
    <row r="4" spans="1:3">
      <c r="A4" s="7" t="s">
        <v>442</v>
      </c>
      <c r="B4" s="7" t="s">
        <v>443</v>
      </c>
      <c r="C4" s="7" t="s">
        <v>444</v>
      </c>
    </row>
    <row r="5" spans="1:3">
      <c r="A5" s="7" t="s">
        <v>442</v>
      </c>
      <c r="B5" s="7" t="s">
        <v>445</v>
      </c>
      <c r="C5" s="7" t="s">
        <v>446</v>
      </c>
    </row>
    <row r="6" spans="1:3">
      <c r="A6" s="7" t="s">
        <v>447</v>
      </c>
      <c r="B6" s="7" t="s">
        <v>448</v>
      </c>
      <c r="C6" s="7" t="s">
        <v>449</v>
      </c>
    </row>
    <row r="7" spans="1:3">
      <c r="A7" s="7" t="s">
        <v>450</v>
      </c>
      <c r="B7" s="7" t="s">
        <v>451</v>
      </c>
      <c r="C7" s="7" t="s">
        <v>452</v>
      </c>
    </row>
    <row r="8" spans="1:3">
      <c r="A8" s="7" t="s">
        <v>453</v>
      </c>
      <c r="B8" s="7" t="s">
        <v>454</v>
      </c>
      <c r="C8" s="7" t="s">
        <v>455</v>
      </c>
    </row>
    <row r="9" spans="1:3">
      <c r="A9" s="7" t="s">
        <v>456</v>
      </c>
      <c r="B9" s="7" t="s">
        <v>457</v>
      </c>
      <c r="C9" s="7" t="s">
        <v>458</v>
      </c>
    </row>
    <row r="10" spans="1:3">
      <c r="A10" s="7" t="s">
        <v>320</v>
      </c>
      <c r="B10" s="7" t="s">
        <v>459</v>
      </c>
      <c r="C10" s="7" t="s">
        <v>460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461</v>
      </c>
      <c r="B1" s="4"/>
      <c r="C1" s="4"/>
      <c r="D1" s="4"/>
      <c r="E1" s="4"/>
    </row>
    <row r="2" spans="1:5">
      <c r="A2" s="8" t="s">
        <v>191</v>
      </c>
      <c r="B2" s="8" t="s">
        <v>462</v>
      </c>
      <c r="C2" s="8" t="s">
        <v>463</v>
      </c>
      <c r="D2" s="8" t="s">
        <v>326</v>
      </c>
      <c r="E2" s="8" t="s">
        <v>464</v>
      </c>
    </row>
    <row r="3" spans="1:5">
      <c r="A3" s="7">
        <v>1</v>
      </c>
      <c r="B3" s="7" t="s">
        <v>465</v>
      </c>
      <c r="C3" s="7" t="s">
        <v>466</v>
      </c>
      <c r="D3" s="7" t="s">
        <v>467</v>
      </c>
      <c r="E3" s="7" t="s">
        <v>468</v>
      </c>
    </row>
    <row r="4" spans="1:5">
      <c r="A4" s="7">
        <v>2</v>
      </c>
      <c r="B4" s="7" t="s">
        <v>469</v>
      </c>
      <c r="C4" s="7" t="s">
        <v>470</v>
      </c>
      <c r="D4" s="7" t="s">
        <v>471</v>
      </c>
      <c r="E4" s="7" t="s">
        <v>472</v>
      </c>
    </row>
    <row r="5" spans="1:5">
      <c r="A5" s="7">
        <v>3</v>
      </c>
      <c r="B5" s="7" t="s">
        <v>473</v>
      </c>
      <c r="C5" s="7" t="s">
        <v>474</v>
      </c>
      <c r="D5" s="7" t="s">
        <v>475</v>
      </c>
      <c r="E5" s="7" t="s">
        <v>476</v>
      </c>
    </row>
    <row r="6" spans="1:5">
      <c r="A6" s="7">
        <v>4</v>
      </c>
      <c r="B6" s="7" t="s">
        <v>477</v>
      </c>
      <c r="C6" s="7" t="s">
        <v>466</v>
      </c>
      <c r="D6" s="7" t="s">
        <v>478</v>
      </c>
      <c r="E6" s="7" t="s">
        <v>479</v>
      </c>
    </row>
    <row r="7" spans="1:5">
      <c r="A7" s="7">
        <v>5</v>
      </c>
      <c r="B7" s="7" t="s">
        <v>480</v>
      </c>
      <c r="C7" s="7" t="s">
        <v>466</v>
      </c>
      <c r="D7" s="7" t="s">
        <v>481</v>
      </c>
      <c r="E7" s="7" t="s">
        <v>482</v>
      </c>
    </row>
    <row r="8" spans="1:5">
      <c r="A8" s="7">
        <v>6</v>
      </c>
      <c r="B8" s="7" t="s">
        <v>483</v>
      </c>
      <c r="C8" s="7" t="s">
        <v>470</v>
      </c>
      <c r="D8" s="7" t="s">
        <v>484</v>
      </c>
      <c r="E8" s="7" t="s">
        <v>485</v>
      </c>
    </row>
    <row r="9" spans="1:5">
      <c r="A9" s="7">
        <v>7</v>
      </c>
      <c r="B9" s="7" t="s">
        <v>486</v>
      </c>
      <c r="C9" s="7" t="s">
        <v>470</v>
      </c>
      <c r="D9" s="7" t="s">
        <v>487</v>
      </c>
      <c r="E9" s="7" t="s">
        <v>488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489</v>
      </c>
      <c r="B1" s="4"/>
      <c r="C1" s="4"/>
      <c r="D1" s="4"/>
      <c r="E1" s="4"/>
      <c r="F1" s="4"/>
    </row>
    <row r="2" spans="1:6">
      <c r="A2" s="8" t="s">
        <v>36</v>
      </c>
      <c r="B2" s="8" t="s">
        <v>77</v>
      </c>
      <c r="C2" s="8" t="s">
        <v>490</v>
      </c>
      <c r="D2" s="8" t="s">
        <v>491</v>
      </c>
      <c r="E2" s="8" t="s">
        <v>492</v>
      </c>
      <c r="F2" s="8" t="s">
        <v>493</v>
      </c>
    </row>
    <row r="3" spans="1:6">
      <c r="A3" s="7">
        <v>1.1</v>
      </c>
      <c r="B3" s="7" t="s">
        <v>44</v>
      </c>
      <c r="C3" s="7" t="s">
        <v>494</v>
      </c>
      <c r="D3" s="9">
        <v>6.0</v>
      </c>
      <c r="E3" s="9">
        <v>6.0</v>
      </c>
      <c r="F3" s="7"/>
    </row>
    <row r="4" spans="1:6">
      <c r="A4" s="7">
        <v>1.2</v>
      </c>
      <c r="B4" s="7" t="s">
        <v>44</v>
      </c>
      <c r="C4" s="7" t="s">
        <v>495</v>
      </c>
      <c r="D4" s="9">
        <v>6.0</v>
      </c>
      <c r="E4" s="9">
        <v>6.0</v>
      </c>
      <c r="F4" s="7"/>
    </row>
    <row r="5" spans="1:6">
      <c r="A5" s="7">
        <v>1.3</v>
      </c>
      <c r="B5" s="7" t="s">
        <v>44</v>
      </c>
      <c r="C5" s="7" t="s">
        <v>496</v>
      </c>
      <c r="D5" s="9">
        <v>6.0</v>
      </c>
      <c r="E5" s="9">
        <v>6.0</v>
      </c>
      <c r="F5" s="7"/>
    </row>
    <row r="6" spans="1:6">
      <c r="A6" s="7">
        <v>1.4</v>
      </c>
      <c r="B6" s="7" t="s">
        <v>44</v>
      </c>
      <c r="C6" s="7" t="s">
        <v>497</v>
      </c>
      <c r="D6" s="9">
        <v>6.0</v>
      </c>
      <c r="E6" s="9">
        <v>6.0</v>
      </c>
      <c r="F6" s="7"/>
    </row>
    <row r="7" spans="1:6">
      <c r="A7" s="7">
        <v>1.5</v>
      </c>
      <c r="B7" s="7" t="s">
        <v>44</v>
      </c>
      <c r="C7" s="7" t="s">
        <v>498</v>
      </c>
      <c r="D7" s="9">
        <v>6.0</v>
      </c>
      <c r="E7" s="9">
        <v>6.0</v>
      </c>
      <c r="F7" s="7"/>
    </row>
    <row r="8" spans="1:6">
      <c r="A8" s="7">
        <v>2.1</v>
      </c>
      <c r="B8" s="7" t="s">
        <v>51</v>
      </c>
      <c r="C8" s="7" t="s">
        <v>499</v>
      </c>
      <c r="D8" s="9">
        <v>6.67</v>
      </c>
      <c r="E8" s="9">
        <v>6.67</v>
      </c>
      <c r="F8" s="7"/>
    </row>
    <row r="9" spans="1:6">
      <c r="A9" s="7">
        <v>2.2</v>
      </c>
      <c r="B9" s="7" t="s">
        <v>51</v>
      </c>
      <c r="C9" s="7" t="s">
        <v>500</v>
      </c>
      <c r="D9" s="9">
        <v>6.67</v>
      </c>
      <c r="E9" s="9">
        <v>6.67</v>
      </c>
      <c r="F9" s="7"/>
    </row>
    <row r="10" spans="1:6">
      <c r="A10" s="7">
        <v>2.3</v>
      </c>
      <c r="B10" s="7" t="s">
        <v>51</v>
      </c>
      <c r="C10" s="7" t="s">
        <v>127</v>
      </c>
      <c r="D10" s="9">
        <v>6.67</v>
      </c>
      <c r="E10" s="9">
        <v>6.67</v>
      </c>
      <c r="F10" s="7"/>
    </row>
    <row r="11" spans="1:6">
      <c r="A11" s="7">
        <v>3.1</v>
      </c>
      <c r="B11" s="7" t="s">
        <v>58</v>
      </c>
      <c r="C11" s="7" t="s">
        <v>501</v>
      </c>
      <c r="D11" s="9">
        <v>5.0</v>
      </c>
      <c r="E11" s="9">
        <v>5.0</v>
      </c>
      <c r="F11" s="7"/>
    </row>
    <row r="12" spans="1:6">
      <c r="A12" s="7">
        <v>3.2</v>
      </c>
      <c r="B12" s="7" t="s">
        <v>58</v>
      </c>
      <c r="C12" s="7" t="s">
        <v>502</v>
      </c>
      <c r="D12" s="9">
        <v>5.0</v>
      </c>
      <c r="E12" s="9">
        <v>5.0</v>
      </c>
      <c r="F12" s="7"/>
    </row>
    <row r="13" spans="1:6">
      <c r="A13" s="7">
        <v>3.3</v>
      </c>
      <c r="B13" s="7" t="s">
        <v>58</v>
      </c>
      <c r="C13" s="7" t="s">
        <v>503</v>
      </c>
      <c r="D13" s="9">
        <v>5.0</v>
      </c>
      <c r="E13" s="9">
        <v>5.0</v>
      </c>
      <c r="F13" s="7"/>
    </row>
    <row r="14" spans="1:6">
      <c r="A14" s="7">
        <v>3.4</v>
      </c>
      <c r="B14" s="7" t="s">
        <v>58</v>
      </c>
      <c r="C14" s="7" t="s">
        <v>504</v>
      </c>
      <c r="D14" s="9">
        <v>5.0</v>
      </c>
      <c r="E14" s="9">
        <v>5.0</v>
      </c>
      <c r="F14" s="7"/>
    </row>
    <row r="15" spans="1:6">
      <c r="A15" s="7">
        <v>4.1</v>
      </c>
      <c r="B15" s="7" t="s">
        <v>64</v>
      </c>
      <c r="C15" s="7" t="s">
        <v>505</v>
      </c>
      <c r="D15" s="9">
        <v>6.67</v>
      </c>
      <c r="E15" s="9">
        <v>6.67</v>
      </c>
      <c r="F15" s="7"/>
    </row>
    <row r="16" spans="1:6">
      <c r="A16" s="7">
        <v>4.2</v>
      </c>
      <c r="B16" s="7" t="s">
        <v>64</v>
      </c>
      <c r="C16" s="7" t="s">
        <v>506</v>
      </c>
      <c r="D16" s="9">
        <v>6.67</v>
      </c>
      <c r="E16" s="9">
        <v>6.67</v>
      </c>
      <c r="F16" s="7"/>
    </row>
    <row r="17" spans="1:6">
      <c r="A17" s="7">
        <v>4.3</v>
      </c>
      <c r="B17" s="7" t="s">
        <v>64</v>
      </c>
      <c r="C17" s="7" t="s">
        <v>507</v>
      </c>
      <c r="D17" s="9">
        <v>6.67</v>
      </c>
      <c r="E17" s="9">
        <v>6.67</v>
      </c>
      <c r="F17" s="7"/>
    </row>
    <row r="18" spans="1:6">
      <c r="A18" s="7">
        <v>5.1</v>
      </c>
      <c r="B18" s="7" t="s">
        <v>70</v>
      </c>
      <c r="C18" s="7" t="s">
        <v>174</v>
      </c>
      <c r="D18" s="9">
        <v>6.67</v>
      </c>
      <c r="E18" s="9">
        <v>6.67</v>
      </c>
      <c r="F18" s="7"/>
    </row>
    <row r="19" spans="1:6">
      <c r="A19" s="7">
        <v>5.2</v>
      </c>
      <c r="B19" s="7" t="s">
        <v>70</v>
      </c>
      <c r="C19" s="7" t="s">
        <v>508</v>
      </c>
      <c r="D19" s="9">
        <v>6.67</v>
      </c>
      <c r="E19" s="9">
        <v>6.67</v>
      </c>
      <c r="F19" s="7"/>
    </row>
    <row r="20" spans="1:6">
      <c r="A20" s="7">
        <v>5.3</v>
      </c>
      <c r="B20" s="7" t="s">
        <v>70</v>
      </c>
      <c r="C20" s="7" t="s">
        <v>509</v>
      </c>
      <c r="D20" s="9">
        <v>6.67</v>
      </c>
      <c r="E20" s="9">
        <v>6.67</v>
      </c>
      <c r="F20" s="7"/>
    </row>
    <row r="21" spans="1:6">
      <c r="A21" s="7" t="s">
        <v>510</v>
      </c>
      <c r="B21" s="7"/>
      <c r="C21" s="7"/>
      <c r="D21" s="9"/>
      <c r="E21" s="9">
        <f>SUM(E3:E20)</f>
        <v>110.030000000000015</v>
      </c>
      <c r="F21" s="7" t="s">
        <v>511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512</v>
      </c>
      <c r="B1" s="8" t="s">
        <v>513</v>
      </c>
      <c r="C1" s="8">
        <v>1.1</v>
      </c>
      <c r="D1" s="8">
        <v>1.2</v>
      </c>
      <c r="E1" s="8">
        <v>1.3</v>
      </c>
      <c r="F1" s="8">
        <v>1.4</v>
      </c>
      <c r="G1" s="8">
        <v>1.5</v>
      </c>
      <c r="H1" s="8">
        <v>2.1</v>
      </c>
      <c r="I1" s="8">
        <v>2.2</v>
      </c>
      <c r="J1" s="8">
        <v>2.3</v>
      </c>
      <c r="K1" s="8">
        <v>3.1</v>
      </c>
      <c r="L1" s="8">
        <v>3.2</v>
      </c>
      <c r="M1" s="8">
        <v>3.3</v>
      </c>
      <c r="N1" s="8">
        <v>3.4</v>
      </c>
      <c r="O1" s="8">
        <v>4.1</v>
      </c>
      <c r="P1" s="8">
        <v>4.2</v>
      </c>
      <c r="Q1" s="8">
        <v>4.3</v>
      </c>
      <c r="R1" s="8">
        <v>5.1</v>
      </c>
      <c r="S1" s="8">
        <v>5.2</v>
      </c>
      <c r="T1" s="8">
        <v>5.3</v>
      </c>
      <c r="U1" s="8" t="s">
        <v>514</v>
      </c>
      <c r="V1" s="8" t="s">
        <v>493</v>
      </c>
    </row>
    <row r="2" spans="1:22">
      <c r="A2" s="7" t="s">
        <v>515</v>
      </c>
      <c r="B2" s="7"/>
      <c r="C2" s="7"/>
      <c r="D2" s="7"/>
      <c r="E2" s="7"/>
      <c r="F2" s="7"/>
      <c r="G2" s="7"/>
      <c r="H2" s="7"/>
      <c r="I2" s="7"/>
      <c r="J2" s="7"/>
      <c r="K2" s="7"/>
      <c r="L2" s="7"/>
      <c r="M2" s="7"/>
      <c r="N2" s="7"/>
      <c r="O2" s="7"/>
      <c r="P2" s="7"/>
      <c r="Q2" s="7"/>
      <c r="R2" s="7"/>
      <c r="S2" s="7"/>
      <c r="T2" s="7"/>
      <c r="U2" s="7" t="str">
        <f>IFERROR(AVERAGE(C2:T2),"")</f>
        <v/>
      </c>
      <c r="V2" s="7"/>
    </row>
    <row r="3" spans="1:22">
      <c r="A3" s="7" t="s">
        <v>516</v>
      </c>
      <c r="B3" s="7"/>
      <c r="C3" s="7"/>
      <c r="D3" s="7"/>
      <c r="E3" s="7"/>
      <c r="F3" s="7"/>
      <c r="G3" s="7"/>
      <c r="H3" s="7"/>
      <c r="I3" s="7"/>
      <c r="J3" s="7"/>
      <c r="K3" s="7"/>
      <c r="L3" s="7"/>
      <c r="M3" s="7"/>
      <c r="N3" s="7"/>
      <c r="O3" s="7"/>
      <c r="P3" s="7"/>
      <c r="Q3" s="7"/>
      <c r="R3" s="7"/>
      <c r="S3" s="7"/>
      <c r="T3" s="7"/>
      <c r="U3" s="7" t="str">
        <f>IFERROR(AVERAGE(C3:T3),"")</f>
        <v/>
      </c>
      <c r="V3" s="7"/>
    </row>
    <row r="4" spans="1:22">
      <c r="A4" s="7" t="s">
        <v>517</v>
      </c>
      <c r="B4" s="7"/>
      <c r="C4" s="7"/>
      <c r="D4" s="7"/>
      <c r="E4" s="7"/>
      <c r="F4" s="7"/>
      <c r="G4" s="7"/>
      <c r="H4" s="7"/>
      <c r="I4" s="7"/>
      <c r="J4" s="7"/>
      <c r="K4" s="7"/>
      <c r="L4" s="7"/>
      <c r="M4" s="7"/>
      <c r="N4" s="7"/>
      <c r="O4" s="7"/>
      <c r="P4" s="7"/>
      <c r="Q4" s="7"/>
      <c r="R4" s="7"/>
      <c r="S4" s="7"/>
      <c r="T4" s="7"/>
      <c r="U4" s="7" t="str">
        <f>IFERROR(AVERAGE(C4:T4),"")</f>
        <v/>
      </c>
      <c r="V4" s="7"/>
    </row>
    <row r="5" spans="1:22">
      <c r="A5" s="7" t="s">
        <v>518</v>
      </c>
      <c r="B5" s="7"/>
      <c r="C5" s="7"/>
      <c r="D5" s="7"/>
      <c r="E5" s="7"/>
      <c r="F5" s="7"/>
      <c r="G5" s="7"/>
      <c r="H5" s="7"/>
      <c r="I5" s="7"/>
      <c r="J5" s="7"/>
      <c r="K5" s="7"/>
      <c r="L5" s="7"/>
      <c r="M5" s="7"/>
      <c r="N5" s="7"/>
      <c r="O5" s="7"/>
      <c r="P5" s="7"/>
      <c r="Q5" s="7"/>
      <c r="R5" s="7"/>
      <c r="S5" s="7"/>
      <c r="T5" s="7"/>
      <c r="U5" s="7" t="str">
        <f>IFERROR(AVERAGE(C5:T5),"")</f>
        <v/>
      </c>
      <c r="V5" s="7"/>
    </row>
    <row r="6" spans="1:22">
      <c r="A6" s="7" t="s">
        <v>519</v>
      </c>
      <c r="B6" s="7"/>
      <c r="C6" s="7"/>
      <c r="D6" s="7"/>
      <c r="E6" s="7"/>
      <c r="F6" s="7"/>
      <c r="G6" s="7"/>
      <c r="H6" s="7"/>
      <c r="I6" s="7"/>
      <c r="J6" s="7"/>
      <c r="K6" s="7"/>
      <c r="L6" s="7"/>
      <c r="M6" s="7"/>
      <c r="N6" s="7"/>
      <c r="O6" s="7"/>
      <c r="P6" s="7"/>
      <c r="Q6" s="7"/>
      <c r="R6" s="7"/>
      <c r="S6" s="7"/>
      <c r="T6" s="7"/>
      <c r="U6" s="7" t="str">
        <f>IFERROR(AVERAGE(C6:T6),"")</f>
        <v/>
      </c>
      <c r="V6" s="7"/>
    </row>
    <row r="7" spans="1:22">
      <c r="A7" s="7" t="s">
        <v>520</v>
      </c>
      <c r="B7" s="7"/>
      <c r="C7" s="7"/>
      <c r="D7" s="7"/>
      <c r="E7" s="7"/>
      <c r="F7" s="7"/>
      <c r="G7" s="7"/>
      <c r="H7" s="7"/>
      <c r="I7" s="7"/>
      <c r="J7" s="7"/>
      <c r="K7" s="7"/>
      <c r="L7" s="7"/>
      <c r="M7" s="7"/>
      <c r="N7" s="7"/>
      <c r="O7" s="7"/>
      <c r="P7" s="7"/>
      <c r="Q7" s="7"/>
      <c r="R7" s="7"/>
      <c r="S7" s="7"/>
      <c r="T7" s="7"/>
      <c r="U7" s="7" t="str">
        <f>IFERROR(AVERAGE(C7:T7),"")</f>
        <v/>
      </c>
      <c r="V7" s="7"/>
    </row>
    <row r="8" spans="1:22">
      <c r="A8" s="7" t="s">
        <v>521</v>
      </c>
      <c r="B8" s="7"/>
      <c r="C8" s="7"/>
      <c r="D8" s="7"/>
      <c r="E8" s="7"/>
      <c r="F8" s="7"/>
      <c r="G8" s="7"/>
      <c r="H8" s="7"/>
      <c r="I8" s="7"/>
      <c r="J8" s="7"/>
      <c r="K8" s="7"/>
      <c r="L8" s="7"/>
      <c r="M8" s="7"/>
      <c r="N8" s="7"/>
      <c r="O8" s="7"/>
      <c r="P8" s="7"/>
      <c r="Q8" s="7"/>
      <c r="R8" s="7"/>
      <c r="S8" s="7"/>
      <c r="T8" s="7"/>
      <c r="U8" s="7" t="str">
        <f>IFERROR(AVERAGE(C8:T8),"")</f>
        <v/>
      </c>
      <c r="V8" s="7"/>
    </row>
    <row r="9" spans="1:22">
      <c r="A9" s="7" t="s">
        <v>522</v>
      </c>
      <c r="B9" s="7"/>
      <c r="C9" s="7"/>
      <c r="D9" s="7"/>
      <c r="E9" s="7"/>
      <c r="F9" s="7"/>
      <c r="G9" s="7"/>
      <c r="H9" s="7"/>
      <c r="I9" s="7"/>
      <c r="J9" s="7"/>
      <c r="K9" s="7"/>
      <c r="L9" s="7"/>
      <c r="M9" s="7"/>
      <c r="N9" s="7"/>
      <c r="O9" s="7"/>
      <c r="P9" s="7"/>
      <c r="Q9" s="7"/>
      <c r="R9" s="7"/>
      <c r="S9" s="7"/>
      <c r="T9" s="7"/>
      <c r="U9" s="7" t="str">
        <f>IFERROR(AVERAGE(C9:T9),"")</f>
        <v/>
      </c>
      <c r="V9" s="7"/>
    </row>
    <row r="10" spans="1:22">
      <c r="A10" s="7" t="s">
        <v>523</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524</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525</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526</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527</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528</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529</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530</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531</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532</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533</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534</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535</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536</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537</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538</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539</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540</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541</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542</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543</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544</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5.56</v>
      </c>
    </row>
    <row r="3" spans="1:11">
      <c r="A3" s="7" t="s">
        <v>43</v>
      </c>
      <c r="B3" s="7">
        <v>1.2</v>
      </c>
      <c r="C3" s="7" t="s">
        <v>44</v>
      </c>
      <c r="D3" s="7" t="s">
        <v>91</v>
      </c>
      <c r="E3" s="7" t="s">
        <v>92</v>
      </c>
      <c r="F3" s="7" t="s">
        <v>93</v>
      </c>
      <c r="G3" s="7" t="s">
        <v>94</v>
      </c>
      <c r="H3" s="7" t="s">
        <v>88</v>
      </c>
      <c r="I3" s="7" t="s">
        <v>95</v>
      </c>
      <c r="J3" s="7" t="s">
        <v>96</v>
      </c>
      <c r="K3" s="9">
        <v>5.56</v>
      </c>
    </row>
    <row r="4" spans="1:11">
      <c r="A4" s="7" t="s">
        <v>43</v>
      </c>
      <c r="B4" s="7">
        <v>1.3</v>
      </c>
      <c r="C4" s="7" t="s">
        <v>44</v>
      </c>
      <c r="D4" s="7" t="s">
        <v>97</v>
      </c>
      <c r="E4" s="7" t="s">
        <v>98</v>
      </c>
      <c r="F4" s="7" t="s">
        <v>99</v>
      </c>
      <c r="G4" s="7" t="s">
        <v>100</v>
      </c>
      <c r="H4" s="7" t="s">
        <v>101</v>
      </c>
      <c r="I4" s="7" t="s">
        <v>102</v>
      </c>
      <c r="J4" s="7" t="s">
        <v>103</v>
      </c>
      <c r="K4" s="9">
        <v>5.56</v>
      </c>
    </row>
    <row r="5" spans="1:11">
      <c r="A5" s="7" t="s">
        <v>43</v>
      </c>
      <c r="B5" s="7">
        <v>1.4</v>
      </c>
      <c r="C5" s="7" t="s">
        <v>44</v>
      </c>
      <c r="D5" s="7" t="s">
        <v>104</v>
      </c>
      <c r="E5" s="7" t="s">
        <v>105</v>
      </c>
      <c r="F5" s="7" t="s">
        <v>50</v>
      </c>
      <c r="G5" s="7" t="s">
        <v>106</v>
      </c>
      <c r="H5" s="7" t="s">
        <v>107</v>
      </c>
      <c r="I5" s="7" t="s">
        <v>108</v>
      </c>
      <c r="J5" s="7"/>
      <c r="K5" s="9">
        <v>5.56</v>
      </c>
    </row>
    <row r="6" spans="1:11">
      <c r="A6" s="7" t="s">
        <v>43</v>
      </c>
      <c r="B6" s="7">
        <v>1.5</v>
      </c>
      <c r="C6" s="7" t="s">
        <v>44</v>
      </c>
      <c r="D6" s="7" t="s">
        <v>109</v>
      </c>
      <c r="E6" s="7" t="s">
        <v>110</v>
      </c>
      <c r="F6" s="7" t="s">
        <v>111</v>
      </c>
      <c r="G6" s="7" t="s">
        <v>112</v>
      </c>
      <c r="H6" s="7" t="s">
        <v>101</v>
      </c>
      <c r="I6" s="7" t="s">
        <v>113</v>
      </c>
      <c r="J6" s="7" t="s">
        <v>114</v>
      </c>
      <c r="K6" s="9">
        <v>5.56</v>
      </c>
    </row>
    <row r="7" spans="1:11">
      <c r="A7" s="7" t="s">
        <v>43</v>
      </c>
      <c r="B7" s="7">
        <v>2.1</v>
      </c>
      <c r="C7" s="7" t="s">
        <v>51</v>
      </c>
      <c r="D7" s="7" t="s">
        <v>115</v>
      </c>
      <c r="E7" s="7" t="s">
        <v>116</v>
      </c>
      <c r="F7" s="7" t="s">
        <v>117</v>
      </c>
      <c r="G7" s="7" t="s">
        <v>118</v>
      </c>
      <c r="H7" s="7" t="s">
        <v>88</v>
      </c>
      <c r="I7" s="7" t="s">
        <v>119</v>
      </c>
      <c r="J7" s="7" t="s">
        <v>120</v>
      </c>
      <c r="K7" s="9">
        <v>5.56</v>
      </c>
    </row>
    <row r="8" spans="1:11">
      <c r="A8" s="7" t="s">
        <v>43</v>
      </c>
      <c r="B8" s="7">
        <v>2.2</v>
      </c>
      <c r="C8" s="7" t="s">
        <v>51</v>
      </c>
      <c r="D8" s="7" t="s">
        <v>121</v>
      </c>
      <c r="E8" s="7" t="s">
        <v>122</v>
      </c>
      <c r="F8" s="7" t="s">
        <v>123</v>
      </c>
      <c r="G8" s="7" t="s">
        <v>124</v>
      </c>
      <c r="H8" s="7" t="s">
        <v>88</v>
      </c>
      <c r="I8" s="7" t="s">
        <v>125</v>
      </c>
      <c r="J8" s="7" t="s">
        <v>126</v>
      </c>
      <c r="K8" s="9">
        <v>5.56</v>
      </c>
    </row>
    <row r="9" spans="1:11">
      <c r="A9" s="7" t="s">
        <v>43</v>
      </c>
      <c r="B9" s="7">
        <v>2.3</v>
      </c>
      <c r="C9" s="7" t="s">
        <v>51</v>
      </c>
      <c r="D9" s="7" t="s">
        <v>127</v>
      </c>
      <c r="E9" s="7" t="s">
        <v>128</v>
      </c>
      <c r="F9" s="7" t="s">
        <v>129</v>
      </c>
      <c r="G9" s="7" t="s">
        <v>130</v>
      </c>
      <c r="H9" s="7" t="s">
        <v>131</v>
      </c>
      <c r="I9" s="7" t="s">
        <v>132</v>
      </c>
      <c r="J9" s="7" t="s">
        <v>133</v>
      </c>
      <c r="K9" s="9">
        <v>5.56</v>
      </c>
    </row>
    <row r="10" spans="1:11">
      <c r="A10" s="7" t="s">
        <v>43</v>
      </c>
      <c r="B10" s="7">
        <v>3.1</v>
      </c>
      <c r="C10" s="7" t="s">
        <v>58</v>
      </c>
      <c r="D10" s="7" t="s">
        <v>134</v>
      </c>
      <c r="E10" s="7" t="s">
        <v>135</v>
      </c>
      <c r="F10" s="7" t="s">
        <v>136</v>
      </c>
      <c r="G10" s="7" t="s">
        <v>137</v>
      </c>
      <c r="H10" s="7" t="s">
        <v>107</v>
      </c>
      <c r="I10" s="7" t="s">
        <v>138</v>
      </c>
      <c r="J10" s="7" t="s">
        <v>139</v>
      </c>
      <c r="K10" s="9">
        <v>5.56</v>
      </c>
    </row>
    <row r="11" spans="1:11">
      <c r="A11" s="7" t="s">
        <v>43</v>
      </c>
      <c r="B11" s="7">
        <v>3.2</v>
      </c>
      <c r="C11" s="7" t="s">
        <v>58</v>
      </c>
      <c r="D11" s="7" t="s">
        <v>140</v>
      </c>
      <c r="E11" s="7" t="s">
        <v>141</v>
      </c>
      <c r="F11" s="7" t="s">
        <v>57</v>
      </c>
      <c r="G11" s="7" t="s">
        <v>142</v>
      </c>
      <c r="H11" s="7" t="s">
        <v>107</v>
      </c>
      <c r="I11" s="7" t="s">
        <v>143</v>
      </c>
      <c r="J11" s="7" t="s">
        <v>144</v>
      </c>
      <c r="K11" s="9">
        <v>5.56</v>
      </c>
    </row>
    <row r="12" spans="1:11">
      <c r="A12" s="7" t="s">
        <v>43</v>
      </c>
      <c r="B12" s="7">
        <v>3.3</v>
      </c>
      <c r="C12" s="7" t="s">
        <v>58</v>
      </c>
      <c r="D12" s="7" t="s">
        <v>145</v>
      </c>
      <c r="E12" s="7" t="s">
        <v>146</v>
      </c>
      <c r="F12" s="7" t="s">
        <v>147</v>
      </c>
      <c r="G12" s="7" t="s">
        <v>148</v>
      </c>
      <c r="H12" s="7" t="s">
        <v>88</v>
      </c>
      <c r="I12" s="7" t="s">
        <v>149</v>
      </c>
      <c r="J12" s="7" t="s">
        <v>150</v>
      </c>
      <c r="K12" s="9">
        <v>5.56</v>
      </c>
    </row>
    <row r="13" spans="1:11">
      <c r="A13" s="7" t="s">
        <v>43</v>
      </c>
      <c r="B13" s="7">
        <v>3.4</v>
      </c>
      <c r="C13" s="7" t="s">
        <v>58</v>
      </c>
      <c r="D13" s="7" t="s">
        <v>151</v>
      </c>
      <c r="E13" s="7" t="s">
        <v>152</v>
      </c>
      <c r="F13" s="7" t="s">
        <v>153</v>
      </c>
      <c r="G13" s="7" t="s">
        <v>154</v>
      </c>
      <c r="H13" s="7" t="s">
        <v>107</v>
      </c>
      <c r="I13" s="7" t="s">
        <v>155</v>
      </c>
      <c r="J13" s="7" t="s">
        <v>156</v>
      </c>
      <c r="K13" s="9">
        <v>5.56</v>
      </c>
    </row>
    <row r="14" spans="1:11">
      <c r="A14" s="7" t="s">
        <v>43</v>
      </c>
      <c r="B14" s="7">
        <v>4.1</v>
      </c>
      <c r="C14" s="7" t="s">
        <v>64</v>
      </c>
      <c r="D14" s="7" t="s">
        <v>157</v>
      </c>
      <c r="E14" s="7" t="s">
        <v>158</v>
      </c>
      <c r="F14" s="7" t="s">
        <v>123</v>
      </c>
      <c r="G14" s="7" t="s">
        <v>159</v>
      </c>
      <c r="H14" s="7" t="s">
        <v>131</v>
      </c>
      <c r="I14" s="7" t="s">
        <v>160</v>
      </c>
      <c r="J14" s="7" t="s">
        <v>161</v>
      </c>
      <c r="K14" s="9">
        <v>5.56</v>
      </c>
    </row>
    <row r="15" spans="1:11">
      <c r="A15" s="7" t="s">
        <v>43</v>
      </c>
      <c r="B15" s="7">
        <v>4.2</v>
      </c>
      <c r="C15" s="7" t="s">
        <v>64</v>
      </c>
      <c r="D15" s="7" t="s">
        <v>162</v>
      </c>
      <c r="E15" s="7" t="s">
        <v>163</v>
      </c>
      <c r="F15" s="7" t="s">
        <v>164</v>
      </c>
      <c r="G15" s="7" t="s">
        <v>165</v>
      </c>
      <c r="H15" s="7" t="s">
        <v>131</v>
      </c>
      <c r="I15" s="7" t="s">
        <v>166</v>
      </c>
      <c r="J15" s="7" t="s">
        <v>167</v>
      </c>
      <c r="K15" s="9">
        <v>5.56</v>
      </c>
    </row>
    <row r="16" spans="1:11">
      <c r="A16" s="7" t="s">
        <v>43</v>
      </c>
      <c r="B16" s="7">
        <v>4.3</v>
      </c>
      <c r="C16" s="7" t="s">
        <v>64</v>
      </c>
      <c r="D16" s="7" t="s">
        <v>168</v>
      </c>
      <c r="E16" s="7" t="s">
        <v>169</v>
      </c>
      <c r="F16" s="7" t="s">
        <v>170</v>
      </c>
      <c r="G16" s="7" t="s">
        <v>171</v>
      </c>
      <c r="H16" s="7" t="s">
        <v>107</v>
      </c>
      <c r="I16" s="7" t="s">
        <v>172</v>
      </c>
      <c r="J16" s="7" t="s">
        <v>173</v>
      </c>
      <c r="K16" s="9">
        <v>5.56</v>
      </c>
    </row>
    <row r="17" spans="1:11">
      <c r="A17" s="7" t="s">
        <v>43</v>
      </c>
      <c r="B17" s="7">
        <v>5.1</v>
      </c>
      <c r="C17" s="7" t="s">
        <v>70</v>
      </c>
      <c r="D17" s="7" t="s">
        <v>174</v>
      </c>
      <c r="E17" s="7" t="s">
        <v>175</v>
      </c>
      <c r="F17" s="7" t="s">
        <v>123</v>
      </c>
      <c r="G17" s="7" t="s">
        <v>176</v>
      </c>
      <c r="H17" s="7" t="s">
        <v>107</v>
      </c>
      <c r="I17" s="7" t="s">
        <v>177</v>
      </c>
      <c r="J17" s="7" t="s">
        <v>178</v>
      </c>
      <c r="K17" s="9">
        <v>5.56</v>
      </c>
    </row>
    <row r="18" spans="1:11">
      <c r="A18" s="7" t="s">
        <v>43</v>
      </c>
      <c r="B18" s="7">
        <v>5.2</v>
      </c>
      <c r="C18" s="7" t="s">
        <v>70</v>
      </c>
      <c r="D18" s="7" t="s">
        <v>179</v>
      </c>
      <c r="E18" s="7" t="s">
        <v>180</v>
      </c>
      <c r="F18" s="7" t="s">
        <v>181</v>
      </c>
      <c r="G18" s="7" t="s">
        <v>182</v>
      </c>
      <c r="H18" s="7" t="s">
        <v>107</v>
      </c>
      <c r="I18" s="7" t="s">
        <v>183</v>
      </c>
      <c r="J18" s="7" t="s">
        <v>184</v>
      </c>
      <c r="K18" s="9">
        <v>5.56</v>
      </c>
    </row>
    <row r="19" spans="1:11">
      <c r="A19" s="7" t="s">
        <v>43</v>
      </c>
      <c r="B19" s="7">
        <v>5.3</v>
      </c>
      <c r="C19" s="7" t="s">
        <v>70</v>
      </c>
      <c r="D19" s="7" t="s">
        <v>185</v>
      </c>
      <c r="E19" s="7" t="s">
        <v>186</v>
      </c>
      <c r="F19" s="7" t="s">
        <v>86</v>
      </c>
      <c r="G19" s="7" t="s">
        <v>187</v>
      </c>
      <c r="H19" s="7" t="s">
        <v>107</v>
      </c>
      <c r="I19" s="7" t="s">
        <v>188</v>
      </c>
      <c r="J19" s="7" t="s">
        <v>189</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190</v>
      </c>
      <c r="C1" s="8" t="s">
        <v>191</v>
      </c>
      <c r="D1" s="8" t="s">
        <v>192</v>
      </c>
      <c r="E1" s="8" t="s">
        <v>38</v>
      </c>
      <c r="F1" s="8" t="s">
        <v>193</v>
      </c>
      <c r="G1" s="8" t="s">
        <v>194</v>
      </c>
      <c r="H1" s="8" t="s">
        <v>195</v>
      </c>
      <c r="I1" s="8" t="s">
        <v>196</v>
      </c>
    </row>
    <row r="2" spans="1:9">
      <c r="A2" s="7" t="s">
        <v>43</v>
      </c>
      <c r="B2" s="7" t="s">
        <v>197</v>
      </c>
      <c r="C2" s="7">
        <v>1</v>
      </c>
      <c r="D2" s="7" t="s">
        <v>198</v>
      </c>
      <c r="E2" s="7"/>
      <c r="F2" s="7"/>
      <c r="G2" s="7"/>
      <c r="H2" s="7"/>
      <c r="I2" s="7"/>
    </row>
    <row r="3" spans="1:9">
      <c r="A3" s="7" t="s">
        <v>43</v>
      </c>
      <c r="B3" s="7" t="s">
        <v>197</v>
      </c>
      <c r="C3" s="7">
        <v>2</v>
      </c>
      <c r="D3" s="7" t="s">
        <v>199</v>
      </c>
      <c r="E3" s="7"/>
      <c r="F3" s="7"/>
      <c r="G3" s="7"/>
      <c r="H3" s="7"/>
      <c r="I3" s="7"/>
    </row>
    <row r="4" spans="1:9">
      <c r="A4" s="7" t="s">
        <v>43</v>
      </c>
      <c r="B4" s="7" t="s">
        <v>197</v>
      </c>
      <c r="C4" s="7">
        <v>3</v>
      </c>
      <c r="D4" s="7" t="s">
        <v>200</v>
      </c>
      <c r="E4" s="7"/>
      <c r="F4" s="7"/>
      <c r="G4" s="7"/>
      <c r="H4" s="7"/>
      <c r="I4" s="7"/>
    </row>
    <row r="5" spans="1:9">
      <c r="A5" s="7" t="s">
        <v>43</v>
      </c>
      <c r="B5" s="7" t="s">
        <v>197</v>
      </c>
      <c r="C5" s="7">
        <v>4</v>
      </c>
      <c r="D5" s="7" t="s">
        <v>201</v>
      </c>
      <c r="E5" s="7"/>
      <c r="F5" s="7"/>
      <c r="G5" s="7"/>
      <c r="H5" s="7"/>
      <c r="I5" s="7"/>
    </row>
    <row r="6" spans="1:9">
      <c r="A6" s="7" t="s">
        <v>43</v>
      </c>
      <c r="B6" s="7" t="s">
        <v>197</v>
      </c>
      <c r="C6" s="7">
        <v>5</v>
      </c>
      <c r="D6" s="7" t="s">
        <v>202</v>
      </c>
      <c r="E6" s="7"/>
      <c r="F6" s="7"/>
      <c r="G6" s="7"/>
      <c r="H6" s="7"/>
      <c r="I6" s="7"/>
    </row>
    <row r="7" spans="1:9">
      <c r="A7" s="7" t="s">
        <v>43</v>
      </c>
      <c r="B7" s="7" t="s">
        <v>197</v>
      </c>
      <c r="C7" s="7">
        <v>6</v>
      </c>
      <c r="D7" s="7" t="s">
        <v>203</v>
      </c>
      <c r="E7" s="7"/>
      <c r="F7" s="7"/>
      <c r="G7" s="7"/>
      <c r="H7" s="7"/>
      <c r="I7" s="7"/>
    </row>
    <row r="8" spans="1:9">
      <c r="A8" s="7" t="s">
        <v>43</v>
      </c>
      <c r="B8" s="7" t="s">
        <v>197</v>
      </c>
      <c r="C8" s="7">
        <v>7</v>
      </c>
      <c r="D8" s="7" t="s">
        <v>204</v>
      </c>
      <c r="E8" s="7"/>
      <c r="F8" s="7"/>
      <c r="G8" s="7"/>
      <c r="H8" s="7"/>
      <c r="I8" s="7"/>
    </row>
    <row r="9" spans="1:9">
      <c r="A9" s="7" t="s">
        <v>43</v>
      </c>
      <c r="B9" s="7" t="s">
        <v>197</v>
      </c>
      <c r="C9" s="7">
        <v>8</v>
      </c>
      <c r="D9" s="7" t="s">
        <v>205</v>
      </c>
      <c r="E9" s="7"/>
      <c r="F9" s="7"/>
      <c r="G9" s="7"/>
      <c r="H9" s="7"/>
      <c r="I9" s="7"/>
    </row>
    <row r="10" spans="1:9">
      <c r="A10" s="7" t="s">
        <v>43</v>
      </c>
      <c r="B10" s="7" t="s">
        <v>197</v>
      </c>
      <c r="C10" s="7">
        <v>9</v>
      </c>
      <c r="D10" s="7" t="s">
        <v>206</v>
      </c>
      <c r="E10" s="7"/>
      <c r="F10" s="7"/>
      <c r="G10" s="7"/>
      <c r="H10" s="7"/>
      <c r="I10" s="7"/>
    </row>
    <row r="11" spans="1:9">
      <c r="A11" s="7" t="s">
        <v>43</v>
      </c>
      <c r="B11" s="7" t="s">
        <v>197</v>
      </c>
      <c r="C11" s="7">
        <v>10</v>
      </c>
      <c r="D11" s="7" t="s">
        <v>207</v>
      </c>
      <c r="E11" s="7"/>
      <c r="F11" s="7"/>
      <c r="G11" s="7"/>
      <c r="H11" s="7"/>
      <c r="I11" s="7"/>
    </row>
    <row r="12" spans="1:9">
      <c r="A12" s="7" t="s">
        <v>43</v>
      </c>
      <c r="B12" s="7" t="s">
        <v>197</v>
      </c>
      <c r="C12" s="7">
        <v>11</v>
      </c>
      <c r="D12" s="7" t="s">
        <v>208</v>
      </c>
      <c r="E12" s="7"/>
      <c r="F12" s="7"/>
      <c r="G12" s="7"/>
      <c r="H12" s="7"/>
      <c r="I12" s="7"/>
    </row>
    <row r="13" spans="1:9">
      <c r="A13" s="7" t="s">
        <v>43</v>
      </c>
      <c r="B13" s="7" t="s">
        <v>197</v>
      </c>
      <c r="C13" s="7">
        <v>12</v>
      </c>
      <c r="D13" s="7" t="s">
        <v>209</v>
      </c>
      <c r="E13" s="7"/>
      <c r="F13" s="7"/>
      <c r="G13" s="7"/>
      <c r="H13" s="7"/>
      <c r="I13" s="7"/>
    </row>
    <row r="14" spans="1:9">
      <c r="A14" s="7" t="s">
        <v>43</v>
      </c>
      <c r="B14" s="7" t="s">
        <v>197</v>
      </c>
      <c r="C14" s="7">
        <v>13</v>
      </c>
      <c r="D14" s="7" t="s">
        <v>210</v>
      </c>
      <c r="E14" s="7"/>
      <c r="F14" s="7"/>
      <c r="G14" s="7"/>
      <c r="H14" s="7"/>
      <c r="I14" s="7"/>
    </row>
    <row r="15" spans="1:9">
      <c r="A15" s="7" t="s">
        <v>43</v>
      </c>
      <c r="B15" s="7" t="s">
        <v>197</v>
      </c>
      <c r="C15" s="7">
        <v>14</v>
      </c>
      <c r="D15" s="7" t="s">
        <v>211</v>
      </c>
      <c r="E15" s="7"/>
      <c r="F15" s="7"/>
      <c r="G15" s="7"/>
      <c r="H15" s="7"/>
      <c r="I15" s="7"/>
    </row>
    <row r="16" spans="1:9">
      <c r="A16" s="7" t="s">
        <v>43</v>
      </c>
      <c r="B16" s="7" t="s">
        <v>197</v>
      </c>
      <c r="C16" s="7">
        <v>15</v>
      </c>
      <c r="D16" s="7" t="s">
        <v>212</v>
      </c>
      <c r="E16" s="7"/>
      <c r="F16" s="7"/>
      <c r="G16" s="7"/>
      <c r="H16" s="7"/>
      <c r="I16" s="7"/>
    </row>
    <row r="17" spans="1:9">
      <c r="A17" s="7" t="s">
        <v>43</v>
      </c>
      <c r="B17" s="7" t="s">
        <v>197</v>
      </c>
      <c r="C17" s="7">
        <v>1</v>
      </c>
      <c r="D17" s="7" t="s">
        <v>213</v>
      </c>
      <c r="E17" s="7"/>
      <c r="F17" s="7"/>
      <c r="G17" s="7"/>
      <c r="H17" s="7"/>
      <c r="I17" s="7"/>
    </row>
    <row r="18" spans="1:9">
      <c r="A18" s="7" t="s">
        <v>43</v>
      </c>
      <c r="B18" s="7" t="s">
        <v>197</v>
      </c>
      <c r="C18" s="7">
        <v>2</v>
      </c>
      <c r="D18" s="7" t="s">
        <v>214</v>
      </c>
      <c r="E18" s="7"/>
      <c r="F18" s="7"/>
      <c r="G18" s="7"/>
      <c r="H18" s="7"/>
      <c r="I18" s="7"/>
    </row>
    <row r="19" spans="1:9">
      <c r="A19" s="7" t="s">
        <v>43</v>
      </c>
      <c r="B19" s="7" t="s">
        <v>197</v>
      </c>
      <c r="C19" s="7">
        <v>3</v>
      </c>
      <c r="D19" s="7" t="s">
        <v>215</v>
      </c>
      <c r="E19" s="7"/>
      <c r="F19" s="7"/>
      <c r="G19" s="7"/>
      <c r="H19" s="7"/>
      <c r="I19" s="7"/>
    </row>
    <row r="20" spans="1:9">
      <c r="A20" s="7" t="s">
        <v>43</v>
      </c>
      <c r="B20" s="7" t="s">
        <v>197</v>
      </c>
      <c r="C20" s="7">
        <v>4</v>
      </c>
      <c r="D20" s="7" t="s">
        <v>216</v>
      </c>
      <c r="E20" s="7"/>
      <c r="F20" s="7"/>
      <c r="G20" s="7"/>
      <c r="H20" s="7"/>
      <c r="I20" s="7"/>
    </row>
    <row r="21" spans="1:9">
      <c r="A21" s="7" t="s">
        <v>43</v>
      </c>
      <c r="B21" s="7" t="s">
        <v>197</v>
      </c>
      <c r="C21" s="7">
        <v>5</v>
      </c>
      <c r="D21" s="7" t="s">
        <v>217</v>
      </c>
      <c r="E21" s="7"/>
      <c r="F21" s="7"/>
      <c r="G21" s="7"/>
      <c r="H21" s="7"/>
      <c r="I21" s="7"/>
    </row>
    <row r="22" spans="1:9">
      <c r="A22" s="7" t="s">
        <v>43</v>
      </c>
      <c r="B22" s="7" t="s">
        <v>197</v>
      </c>
      <c r="C22" s="7">
        <v>6</v>
      </c>
      <c r="D22" s="7" t="s">
        <v>218</v>
      </c>
      <c r="E22" s="7"/>
      <c r="F22" s="7"/>
      <c r="G22" s="7"/>
      <c r="H22" s="7"/>
      <c r="I22" s="7"/>
    </row>
    <row r="23" spans="1:9">
      <c r="A23" s="7" t="s">
        <v>43</v>
      </c>
      <c r="B23" s="7" t="s">
        <v>197</v>
      </c>
      <c r="C23" s="7">
        <v>1</v>
      </c>
      <c r="D23" s="7" t="s">
        <v>219</v>
      </c>
      <c r="E23" s="7"/>
      <c r="F23" s="7"/>
      <c r="G23" s="7"/>
      <c r="H23" s="7"/>
      <c r="I23" s="7"/>
    </row>
    <row r="24" spans="1:9">
      <c r="A24" s="7" t="s">
        <v>43</v>
      </c>
      <c r="B24" s="7" t="s">
        <v>197</v>
      </c>
      <c r="C24" s="7">
        <v>2</v>
      </c>
      <c r="D24" s="7" t="s">
        <v>220</v>
      </c>
      <c r="E24" s="7"/>
      <c r="F24" s="7"/>
      <c r="G24" s="7"/>
      <c r="H24" s="7"/>
      <c r="I24" s="7"/>
    </row>
    <row r="25" spans="1:9">
      <c r="A25" s="7" t="s">
        <v>43</v>
      </c>
      <c r="B25" s="7" t="s">
        <v>197</v>
      </c>
      <c r="C25" s="7">
        <v>3</v>
      </c>
      <c r="D25" s="7" t="s">
        <v>221</v>
      </c>
      <c r="E25" s="7"/>
      <c r="F25" s="7"/>
      <c r="G25" s="7"/>
      <c r="H25" s="7"/>
      <c r="I25" s="7"/>
    </row>
    <row r="26" spans="1:9">
      <c r="A26" s="7" t="s">
        <v>43</v>
      </c>
      <c r="B26" s="7" t="s">
        <v>197</v>
      </c>
      <c r="C26" s="7">
        <v>4</v>
      </c>
      <c r="D26" s="7" t="s">
        <v>222</v>
      </c>
      <c r="E26" s="7"/>
      <c r="F26" s="7"/>
      <c r="G26" s="7"/>
      <c r="H26" s="7"/>
      <c r="I26" s="7"/>
    </row>
    <row r="27" spans="1:9">
      <c r="A27" s="7" t="s">
        <v>43</v>
      </c>
      <c r="B27" s="7" t="s">
        <v>197</v>
      </c>
      <c r="C27" s="7">
        <v>5</v>
      </c>
      <c r="D27" s="7" t="s">
        <v>223</v>
      </c>
      <c r="E27" s="7"/>
      <c r="F27" s="7"/>
      <c r="G27" s="7"/>
      <c r="H27" s="7"/>
      <c r="I27" s="7"/>
    </row>
    <row r="28" spans="1:9">
      <c r="A28" s="7" t="s">
        <v>43</v>
      </c>
      <c r="B28" s="7" t="s">
        <v>197</v>
      </c>
      <c r="C28" s="7">
        <v>6</v>
      </c>
      <c r="D28" s="7" t="s">
        <v>224</v>
      </c>
      <c r="E28" s="7"/>
      <c r="F28" s="7"/>
      <c r="G28" s="7"/>
      <c r="H28" s="7"/>
      <c r="I28" s="7"/>
    </row>
    <row r="29" spans="1:9">
      <c r="A29" s="7" t="s">
        <v>43</v>
      </c>
      <c r="B29" s="7" t="s">
        <v>197</v>
      </c>
      <c r="C29" s="7">
        <v>7</v>
      </c>
      <c r="D29" s="7" t="s">
        <v>225</v>
      </c>
      <c r="E29" s="7"/>
      <c r="F29" s="7"/>
      <c r="G29" s="7"/>
      <c r="H29" s="7"/>
      <c r="I29" s="7"/>
    </row>
    <row r="30" spans="1:9">
      <c r="A30" s="7" t="s">
        <v>43</v>
      </c>
      <c r="B30" s="7" t="s">
        <v>197</v>
      </c>
      <c r="C30" s="7">
        <v>8</v>
      </c>
      <c r="D30" s="7" t="s">
        <v>226</v>
      </c>
      <c r="E30" s="7"/>
      <c r="F30" s="7"/>
      <c r="G30" s="7"/>
      <c r="H30" s="7"/>
      <c r="I30" s="7"/>
    </row>
    <row r="31" spans="1:9">
      <c r="A31" s="7" t="s">
        <v>43</v>
      </c>
      <c r="B31" s="7" t="s">
        <v>197</v>
      </c>
      <c r="C31" s="7">
        <v>1</v>
      </c>
      <c r="D31" s="7" t="s">
        <v>227</v>
      </c>
      <c r="E31" s="7"/>
      <c r="F31" s="7"/>
      <c r="G31" s="7"/>
      <c r="H31" s="7"/>
      <c r="I31" s="7"/>
    </row>
    <row r="32" spans="1:9">
      <c r="A32" s="7" t="s">
        <v>43</v>
      </c>
      <c r="B32" s="7" t="s">
        <v>197</v>
      </c>
      <c r="C32" s="7">
        <v>2</v>
      </c>
      <c r="D32" s="7" t="s">
        <v>228</v>
      </c>
      <c r="E32" s="7"/>
      <c r="F32" s="7"/>
      <c r="G32" s="7"/>
      <c r="H32" s="7"/>
      <c r="I32" s="7"/>
    </row>
    <row r="33" spans="1:9">
      <c r="A33" s="7" t="s">
        <v>43</v>
      </c>
      <c r="B33" s="7" t="s">
        <v>197</v>
      </c>
      <c r="C33" s="7">
        <v>3</v>
      </c>
      <c r="D33" s="7" t="s">
        <v>229</v>
      </c>
      <c r="E33" s="7"/>
      <c r="F33" s="7"/>
      <c r="G33" s="7"/>
      <c r="H33" s="7"/>
      <c r="I33" s="7"/>
    </row>
    <row r="34" spans="1:9">
      <c r="A34" s="7" t="s">
        <v>43</v>
      </c>
      <c r="B34" s="7" t="s">
        <v>197</v>
      </c>
      <c r="C34" s="7">
        <v>4</v>
      </c>
      <c r="D34" s="7" t="s">
        <v>230</v>
      </c>
      <c r="E34" s="7"/>
      <c r="F34" s="7"/>
      <c r="G34" s="7"/>
      <c r="H34" s="7"/>
      <c r="I34" s="7"/>
    </row>
    <row r="35" spans="1:9">
      <c r="A35" s="7" t="s">
        <v>43</v>
      </c>
      <c r="B35" s="7" t="s">
        <v>197</v>
      </c>
      <c r="C35" s="7">
        <v>5</v>
      </c>
      <c r="D35" s="7" t="s">
        <v>231</v>
      </c>
      <c r="E35" s="7"/>
      <c r="F35" s="7"/>
      <c r="G35" s="7"/>
      <c r="H35" s="7"/>
      <c r="I35" s="7"/>
    </row>
    <row r="36" spans="1:9">
      <c r="A36" s="7" t="s">
        <v>43</v>
      </c>
      <c r="B36" s="7" t="s">
        <v>197</v>
      </c>
      <c r="C36" s="7">
        <v>6</v>
      </c>
      <c r="D36" s="7" t="s">
        <v>232</v>
      </c>
      <c r="E36" s="7"/>
      <c r="F36" s="7"/>
      <c r="G36" s="7"/>
      <c r="H36" s="7"/>
      <c r="I36" s="7"/>
    </row>
    <row r="37" spans="1:9">
      <c r="A37" s="7" t="s">
        <v>43</v>
      </c>
      <c r="B37" s="7" t="s">
        <v>197</v>
      </c>
      <c r="C37" s="7">
        <v>7</v>
      </c>
      <c r="D37" s="7" t="s">
        <v>233</v>
      </c>
      <c r="E37" s="7"/>
      <c r="F37" s="7"/>
      <c r="G37" s="7"/>
      <c r="H37" s="7"/>
      <c r="I37" s="7"/>
    </row>
    <row r="38" spans="1:9">
      <c r="A38" s="7" t="s">
        <v>43</v>
      </c>
      <c r="B38" s="7" t="s">
        <v>197</v>
      </c>
      <c r="C38" s="7">
        <v>8</v>
      </c>
      <c r="D38" s="7" t="s">
        <v>234</v>
      </c>
      <c r="E38" s="7"/>
      <c r="F38" s="7"/>
      <c r="G38" s="7"/>
      <c r="H38" s="7"/>
      <c r="I38" s="7"/>
    </row>
    <row r="39" spans="1:9">
      <c r="A39" s="7" t="s">
        <v>43</v>
      </c>
      <c r="B39" s="7" t="s">
        <v>197</v>
      </c>
      <c r="C39" s="7">
        <v>9</v>
      </c>
      <c r="D39" s="7" t="s">
        <v>235</v>
      </c>
      <c r="E39" s="7"/>
      <c r="F39" s="7"/>
      <c r="G39" s="7"/>
      <c r="H39" s="7"/>
      <c r="I39" s="7"/>
    </row>
    <row r="40" spans="1:9">
      <c r="A40" s="7" t="s">
        <v>43</v>
      </c>
      <c r="B40" s="7" t="s">
        <v>197</v>
      </c>
      <c r="C40" s="7">
        <v>1</v>
      </c>
      <c r="D40" s="7" t="s">
        <v>236</v>
      </c>
      <c r="E40" s="7"/>
      <c r="F40" s="7"/>
      <c r="G40" s="7"/>
      <c r="H40" s="7"/>
      <c r="I40" s="7"/>
    </row>
    <row r="41" spans="1:9">
      <c r="A41" s="7" t="s">
        <v>43</v>
      </c>
      <c r="B41" s="7" t="s">
        <v>197</v>
      </c>
      <c r="C41" s="7">
        <v>2</v>
      </c>
      <c r="D41" s="7" t="s">
        <v>237</v>
      </c>
      <c r="E41" s="7"/>
      <c r="F41" s="7"/>
      <c r="G41" s="7"/>
      <c r="H41" s="7"/>
      <c r="I41" s="7"/>
    </row>
    <row r="42" spans="1:9">
      <c r="A42" s="7" t="s">
        <v>43</v>
      </c>
      <c r="B42" s="7" t="s">
        <v>197</v>
      </c>
      <c r="C42" s="7">
        <v>3</v>
      </c>
      <c r="D42" s="7" t="s">
        <v>238</v>
      </c>
      <c r="E42" s="7"/>
      <c r="F42" s="7"/>
      <c r="G42" s="7"/>
      <c r="H42" s="7"/>
      <c r="I42" s="7"/>
    </row>
    <row r="43" spans="1:9">
      <c r="A43" s="7" t="s">
        <v>43</v>
      </c>
      <c r="B43" s="7" t="s">
        <v>197</v>
      </c>
      <c r="C43" s="7">
        <v>4</v>
      </c>
      <c r="D43" s="7" t="s">
        <v>239</v>
      </c>
      <c r="E43" s="7"/>
      <c r="F43" s="7"/>
      <c r="G43" s="7"/>
      <c r="H43" s="7"/>
      <c r="I43" s="7"/>
    </row>
    <row r="44" spans="1:9">
      <c r="A44" s="7" t="s">
        <v>43</v>
      </c>
      <c r="B44" s="7" t="s">
        <v>197</v>
      </c>
      <c r="C44" s="7">
        <v>5</v>
      </c>
      <c r="D44" s="7" t="s">
        <v>240</v>
      </c>
      <c r="E44" s="7"/>
      <c r="F44" s="7"/>
      <c r="G44" s="7"/>
      <c r="H44" s="7"/>
      <c r="I44" s="7"/>
    </row>
    <row r="45" spans="1:9">
      <c r="A45" s="7" t="s">
        <v>43</v>
      </c>
      <c r="B45" s="7" t="s">
        <v>197</v>
      </c>
      <c r="C45" s="7">
        <v>6</v>
      </c>
      <c r="D45" s="7" t="s">
        <v>241</v>
      </c>
      <c r="E45" s="7"/>
      <c r="F45" s="7"/>
      <c r="G45" s="7"/>
      <c r="H45" s="7"/>
      <c r="I45" s="7"/>
    </row>
    <row r="46" spans="1:9">
      <c r="A46" s="7" t="s">
        <v>43</v>
      </c>
      <c r="B46" s="7" t="s">
        <v>197</v>
      </c>
      <c r="C46" s="7">
        <v>7</v>
      </c>
      <c r="D46" s="7" t="s">
        <v>242</v>
      </c>
      <c r="E46" s="7"/>
      <c r="F46" s="7"/>
      <c r="G46" s="7"/>
      <c r="H46" s="7"/>
      <c r="I46" s="7"/>
    </row>
    <row r="47" spans="1:9">
      <c r="A47" s="7" t="s">
        <v>43</v>
      </c>
      <c r="B47" s="7" t="s">
        <v>197</v>
      </c>
      <c r="C47" s="7">
        <v>8</v>
      </c>
      <c r="D47" s="7" t="s">
        <v>243</v>
      </c>
      <c r="E47" s="7"/>
      <c r="F47" s="7"/>
      <c r="G47" s="7"/>
      <c r="H47" s="7"/>
      <c r="I47" s="7"/>
    </row>
    <row r="48" spans="1:9">
      <c r="A48" s="7" t="s">
        <v>43</v>
      </c>
      <c r="B48" s="7" t="s">
        <v>197</v>
      </c>
      <c r="C48" s="7">
        <v>9</v>
      </c>
      <c r="D48" s="7" t="s">
        <v>244</v>
      </c>
      <c r="E48" s="7"/>
      <c r="F48" s="7"/>
      <c r="G48" s="7"/>
      <c r="H48" s="7"/>
      <c r="I48" s="7"/>
    </row>
    <row r="49" spans="1:9">
      <c r="A49" s="7" t="s">
        <v>43</v>
      </c>
      <c r="B49" s="7" t="s">
        <v>197</v>
      </c>
      <c r="C49" s="7">
        <v>10</v>
      </c>
      <c r="D49" s="7" t="s">
        <v>245</v>
      </c>
      <c r="E49" s="7"/>
      <c r="F49" s="7"/>
      <c r="G49" s="7"/>
      <c r="H49" s="7"/>
      <c r="I49" s="7"/>
    </row>
    <row r="50" spans="1:9">
      <c r="A50" s="7" t="s">
        <v>43</v>
      </c>
      <c r="B50" s="7" t="s">
        <v>197</v>
      </c>
      <c r="C50" s="7">
        <v>11</v>
      </c>
      <c r="D50" s="7" t="s">
        <v>246</v>
      </c>
      <c r="E50" s="7"/>
      <c r="F50" s="7"/>
      <c r="G50" s="7"/>
      <c r="H50" s="7"/>
      <c r="I5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247</v>
      </c>
      <c r="B1" s="4"/>
      <c r="C1" s="4"/>
      <c r="D1" s="4"/>
      <c r="E1" s="4"/>
      <c r="F1" s="4"/>
      <c r="G1" s="4"/>
    </row>
    <row r="2" spans="1:7">
      <c r="A2" s="8" t="s">
        <v>248</v>
      </c>
      <c r="B2" s="8" t="s">
        <v>249</v>
      </c>
      <c r="C2" s="8" t="s">
        <v>250</v>
      </c>
      <c r="D2" s="8" t="s">
        <v>251</v>
      </c>
      <c r="E2" s="8" t="s">
        <v>252</v>
      </c>
      <c r="F2" s="8" t="s">
        <v>253</v>
      </c>
      <c r="G2" s="8" t="s">
        <v>254</v>
      </c>
    </row>
    <row r="3" spans="1:7">
      <c r="A3" s="7" t="s">
        <v>44</v>
      </c>
      <c r="B3" s="7">
        <v>30</v>
      </c>
      <c r="C3" s="7" t="s">
        <v>88</v>
      </c>
      <c r="D3" s="7">
        <v>1</v>
      </c>
      <c r="E3" s="7" t="s">
        <v>255</v>
      </c>
      <c r="F3" s="7" t="s">
        <v>256</v>
      </c>
      <c r="G3" s="7" t="s">
        <v>257</v>
      </c>
    </row>
    <row r="4" spans="1:7">
      <c r="A4" s="7"/>
      <c r="B4" s="7"/>
      <c r="C4" s="7"/>
      <c r="D4" s="7">
        <v>2</v>
      </c>
      <c r="E4" s="7" t="s">
        <v>258</v>
      </c>
      <c r="F4" s="7" t="s">
        <v>259</v>
      </c>
      <c r="G4" s="7" t="s">
        <v>260</v>
      </c>
    </row>
    <row r="5" spans="1:7">
      <c r="A5" s="7"/>
      <c r="B5" s="7"/>
      <c r="C5" s="7"/>
      <c r="D5" s="7">
        <v>3</v>
      </c>
      <c r="E5" s="7" t="s">
        <v>261</v>
      </c>
      <c r="F5" s="7" t="s">
        <v>262</v>
      </c>
      <c r="G5" s="7" t="s">
        <v>263</v>
      </c>
    </row>
    <row r="6" spans="1:7">
      <c r="A6" s="7"/>
      <c r="B6" s="7"/>
      <c r="C6" s="7"/>
      <c r="D6" s="7">
        <v>4</v>
      </c>
      <c r="E6" s="7" t="s">
        <v>264</v>
      </c>
      <c r="F6" s="7" t="s">
        <v>265</v>
      </c>
      <c r="G6" s="7" t="s">
        <v>266</v>
      </c>
    </row>
    <row r="7" spans="1:7">
      <c r="A7" s="7" t="s">
        <v>51</v>
      </c>
      <c r="B7" s="7">
        <v>20</v>
      </c>
      <c r="C7" s="7" t="s">
        <v>88</v>
      </c>
      <c r="D7" s="7">
        <v>1</v>
      </c>
      <c r="E7" s="7" t="s">
        <v>255</v>
      </c>
      <c r="F7" s="7" t="s">
        <v>256</v>
      </c>
      <c r="G7" s="7" t="s">
        <v>267</v>
      </c>
    </row>
    <row r="8" spans="1:7">
      <c r="A8" s="7"/>
      <c r="B8" s="7"/>
      <c r="C8" s="7"/>
      <c r="D8" s="7">
        <v>2</v>
      </c>
      <c r="E8" s="7" t="s">
        <v>258</v>
      </c>
      <c r="F8" s="7" t="s">
        <v>259</v>
      </c>
      <c r="G8" s="7" t="s">
        <v>268</v>
      </c>
    </row>
    <row r="9" spans="1:7">
      <c r="A9" s="7"/>
      <c r="B9" s="7"/>
      <c r="C9" s="7"/>
      <c r="D9" s="7">
        <v>3</v>
      </c>
      <c r="E9" s="7" t="s">
        <v>261</v>
      </c>
      <c r="F9" s="7" t="s">
        <v>262</v>
      </c>
      <c r="G9" s="7" t="s">
        <v>269</v>
      </c>
    </row>
    <row r="10" spans="1:7">
      <c r="A10" s="7"/>
      <c r="B10" s="7"/>
      <c r="C10" s="7"/>
      <c r="D10" s="7">
        <v>4</v>
      </c>
      <c r="E10" s="7" t="s">
        <v>264</v>
      </c>
      <c r="F10" s="7" t="s">
        <v>265</v>
      </c>
      <c r="G10" s="7" t="s">
        <v>270</v>
      </c>
    </row>
    <row r="11" spans="1:7">
      <c r="A11" s="7" t="s">
        <v>58</v>
      </c>
      <c r="B11" s="7">
        <v>20</v>
      </c>
      <c r="C11" s="7" t="s">
        <v>271</v>
      </c>
      <c r="D11" s="7">
        <v>1</v>
      </c>
      <c r="E11" s="7" t="s">
        <v>255</v>
      </c>
      <c r="F11" s="7" t="s">
        <v>256</v>
      </c>
      <c r="G11" s="7" t="s">
        <v>272</v>
      </c>
    </row>
    <row r="12" spans="1:7">
      <c r="A12" s="7"/>
      <c r="B12" s="7"/>
      <c r="C12" s="7"/>
      <c r="D12" s="7">
        <v>2</v>
      </c>
      <c r="E12" s="7" t="s">
        <v>258</v>
      </c>
      <c r="F12" s="7" t="s">
        <v>259</v>
      </c>
      <c r="G12" s="7" t="s">
        <v>273</v>
      </c>
    </row>
    <row r="13" spans="1:7">
      <c r="A13" s="7"/>
      <c r="B13" s="7"/>
      <c r="C13" s="7"/>
      <c r="D13" s="7">
        <v>3</v>
      </c>
      <c r="E13" s="7" t="s">
        <v>261</v>
      </c>
      <c r="F13" s="7" t="s">
        <v>262</v>
      </c>
      <c r="G13" s="7" t="s">
        <v>274</v>
      </c>
    </row>
    <row r="14" spans="1:7">
      <c r="A14" s="7"/>
      <c r="B14" s="7"/>
      <c r="C14" s="7"/>
      <c r="D14" s="7">
        <v>4</v>
      </c>
      <c r="E14" s="7" t="s">
        <v>264</v>
      </c>
      <c r="F14" s="7" t="s">
        <v>265</v>
      </c>
      <c r="G14" s="7" t="s">
        <v>275</v>
      </c>
    </row>
    <row r="15" spans="1:7">
      <c r="A15" s="7" t="s">
        <v>64</v>
      </c>
      <c r="B15" s="7">
        <v>20</v>
      </c>
      <c r="C15" s="7" t="s">
        <v>131</v>
      </c>
      <c r="D15" s="7">
        <v>1</v>
      </c>
      <c r="E15" s="7" t="s">
        <v>255</v>
      </c>
      <c r="F15" s="7" t="s">
        <v>256</v>
      </c>
      <c r="G15" s="7" t="s">
        <v>276</v>
      </c>
    </row>
    <row r="16" spans="1:7">
      <c r="A16" s="7"/>
      <c r="B16" s="7"/>
      <c r="C16" s="7"/>
      <c r="D16" s="7">
        <v>2</v>
      </c>
      <c r="E16" s="7" t="s">
        <v>258</v>
      </c>
      <c r="F16" s="7" t="s">
        <v>259</v>
      </c>
      <c r="G16" s="7" t="s">
        <v>277</v>
      </c>
    </row>
    <row r="17" spans="1:7">
      <c r="A17" s="7"/>
      <c r="B17" s="7"/>
      <c r="C17" s="7"/>
      <c r="D17" s="7">
        <v>3</v>
      </c>
      <c r="E17" s="7" t="s">
        <v>261</v>
      </c>
      <c r="F17" s="7" t="s">
        <v>262</v>
      </c>
      <c r="G17" s="7" t="s">
        <v>278</v>
      </c>
    </row>
    <row r="18" spans="1:7">
      <c r="A18" s="7"/>
      <c r="B18" s="7"/>
      <c r="C18" s="7"/>
      <c r="D18" s="7">
        <v>4</v>
      </c>
      <c r="E18" s="7" t="s">
        <v>264</v>
      </c>
      <c r="F18" s="7" t="s">
        <v>265</v>
      </c>
      <c r="G18" s="7" t="s">
        <v>279</v>
      </c>
    </row>
    <row r="19" spans="1:7">
      <c r="A19" s="7" t="s">
        <v>70</v>
      </c>
      <c r="B19" s="7">
        <v>20</v>
      </c>
      <c r="C19" s="7" t="s">
        <v>271</v>
      </c>
      <c r="D19" s="7">
        <v>1</v>
      </c>
      <c r="E19" s="7" t="s">
        <v>255</v>
      </c>
      <c r="F19" s="7" t="s">
        <v>256</v>
      </c>
      <c r="G19" s="7" t="s">
        <v>280</v>
      </c>
    </row>
    <row r="20" spans="1:7">
      <c r="A20" s="7"/>
      <c r="B20" s="7"/>
      <c r="C20" s="7"/>
      <c r="D20" s="7">
        <v>2</v>
      </c>
      <c r="E20" s="7" t="s">
        <v>258</v>
      </c>
      <c r="F20" s="7" t="s">
        <v>259</v>
      </c>
      <c r="G20" s="7" t="s">
        <v>281</v>
      </c>
    </row>
    <row r="21" spans="1:7">
      <c r="A21" s="7"/>
      <c r="B21" s="7"/>
      <c r="C21" s="7"/>
      <c r="D21" s="7">
        <v>3</v>
      </c>
      <c r="E21" s="7" t="s">
        <v>261</v>
      </c>
      <c r="F21" s="7" t="s">
        <v>262</v>
      </c>
      <c r="G21" s="7" t="s">
        <v>282</v>
      </c>
    </row>
    <row r="22" spans="1:7">
      <c r="A22" s="7"/>
      <c r="B22" s="7"/>
      <c r="C22" s="7"/>
      <c r="D22" s="7">
        <v>4</v>
      </c>
      <c r="E22" s="7" t="s">
        <v>264</v>
      </c>
      <c r="F22" s="7" t="s">
        <v>265</v>
      </c>
      <c r="G22" s="7"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284</v>
      </c>
      <c r="B1" s="4"/>
      <c r="C1" s="4"/>
      <c r="D1" s="4"/>
      <c r="E1" s="4"/>
      <c r="F1" s="4"/>
      <c r="G1" s="4"/>
    </row>
    <row r="2" spans="1:7">
      <c r="A2" s="8" t="s">
        <v>285</v>
      </c>
      <c r="B2" s="8" t="s">
        <v>286</v>
      </c>
      <c r="C2" s="8" t="s">
        <v>287</v>
      </c>
      <c r="D2" s="8" t="s">
        <v>288</v>
      </c>
      <c r="E2" s="8" t="s">
        <v>289</v>
      </c>
      <c r="F2" s="8" t="s">
        <v>290</v>
      </c>
      <c r="G2" s="8" t="s">
        <v>291</v>
      </c>
    </row>
    <row r="3" spans="1:7">
      <c r="A3" s="7">
        <v>1</v>
      </c>
      <c r="B3" s="7" t="s">
        <v>292</v>
      </c>
      <c r="C3" s="7">
        <v>35</v>
      </c>
      <c r="D3" s="7" t="s">
        <v>293</v>
      </c>
      <c r="E3" s="7" t="s">
        <v>294</v>
      </c>
      <c r="F3" s="7" t="s">
        <v>295</v>
      </c>
      <c r="G3" s="7" t="s">
        <v>296</v>
      </c>
    </row>
    <row r="4" spans="1:7">
      <c r="A4" s="7"/>
      <c r="B4" s="7" t="s">
        <v>297</v>
      </c>
      <c r="C4" s="7"/>
      <c r="D4" s="7" t="s">
        <v>298</v>
      </c>
      <c r="E4" s="7"/>
      <c r="F4" s="7"/>
      <c r="G4" s="7"/>
    </row>
    <row r="5" spans="1:7">
      <c r="A5" s="7">
        <v>2</v>
      </c>
      <c r="B5" s="7" t="s">
        <v>299</v>
      </c>
      <c r="C5" s="7">
        <v>35</v>
      </c>
      <c r="D5" s="7" t="s">
        <v>300</v>
      </c>
      <c r="E5" s="7" t="s">
        <v>301</v>
      </c>
      <c r="F5" s="7" t="s">
        <v>302</v>
      </c>
      <c r="G5" s="7" t="s">
        <v>303</v>
      </c>
    </row>
    <row r="6" spans="1:7">
      <c r="A6" s="7"/>
      <c r="B6" s="7" t="s">
        <v>297</v>
      </c>
      <c r="C6" s="7"/>
      <c r="D6" s="7" t="s">
        <v>304</v>
      </c>
      <c r="E6" s="7"/>
      <c r="F6" s="7"/>
      <c r="G6" s="7"/>
    </row>
    <row r="7" spans="1:7">
      <c r="A7" s="7">
        <v>3</v>
      </c>
      <c r="B7" s="7" t="s">
        <v>305</v>
      </c>
      <c r="C7" s="7">
        <v>35</v>
      </c>
      <c r="D7" s="7" t="s">
        <v>306</v>
      </c>
      <c r="E7" s="7" t="s">
        <v>307</v>
      </c>
      <c r="F7" s="7" t="s">
        <v>308</v>
      </c>
      <c r="G7" s="7" t="s">
        <v>309</v>
      </c>
    </row>
    <row r="8" spans="1:7">
      <c r="A8" s="7"/>
      <c r="B8" s="7" t="s">
        <v>297</v>
      </c>
      <c r="C8" s="7"/>
      <c r="D8" s="7" t="s">
        <v>310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311</v>
      </c>
      <c r="B1" s="4"/>
      <c r="C1" s="4"/>
      <c r="D1" s="4"/>
      <c r="E1" s="4"/>
    </row>
    <row r="2" spans="1:5">
      <c r="A2" s="1" t="s">
        <v>312</v>
      </c>
      <c r="B2" s="1" t="s">
        <v>313</v>
      </c>
      <c r="C2" s="1"/>
      <c r="D2" s="1"/>
      <c r="E2" s="1"/>
    </row>
    <row r="3" spans="1:5">
      <c r="A3" s="10" t="s">
        <v>314</v>
      </c>
      <c r="B3" s="7" t="s">
        <v>315</v>
      </c>
      <c r="C3" s="5"/>
      <c r="D3" s="5"/>
      <c r="E3" s="5"/>
    </row>
    <row r="4" spans="1:5">
      <c r="A4" s="10" t="s">
        <v>316</v>
      </c>
      <c r="B4" s="7" t="s">
        <v>317</v>
      </c>
      <c r="C4" s="5"/>
      <c r="D4" s="5"/>
      <c r="E4" s="5"/>
    </row>
    <row r="5" spans="1:5">
      <c r="A5" s="10" t="s">
        <v>318</v>
      </c>
      <c r="B5" s="7" t="s">
        <v>319</v>
      </c>
      <c r="C5" s="5"/>
      <c r="D5" s="5"/>
      <c r="E5" s="5"/>
    </row>
    <row r="6" spans="1:5">
      <c r="A6" s="10" t="s">
        <v>320</v>
      </c>
      <c r="B6" s="7" t="s">
        <v>321</v>
      </c>
      <c r="C6" s="5"/>
      <c r="D6" s="5"/>
      <c r="E6" s="5"/>
    </row>
    <row r="7" spans="1:5">
      <c r="A7" s="10" t="s">
        <v>322</v>
      </c>
      <c r="B7" s="7" t="s">
        <v>323</v>
      </c>
      <c r="C7" s="5"/>
      <c r="D7" s="5"/>
      <c r="E7" s="5"/>
    </row>
    <row r="8" spans="1:5">
      <c r="A8" s="11" t="s">
        <v>191</v>
      </c>
      <c r="B8" s="11" t="s">
        <v>324</v>
      </c>
      <c r="C8" s="11" t="s">
        <v>325</v>
      </c>
      <c r="D8" s="11" t="s">
        <v>326</v>
      </c>
      <c r="E8" s="11" t="s">
        <v>327</v>
      </c>
    </row>
    <row r="9" spans="1:5">
      <c r="A9" s="7">
        <v>1</v>
      </c>
      <c r="B9" s="7" t="s">
        <v>328</v>
      </c>
      <c r="C9" s="7" t="s">
        <v>329</v>
      </c>
      <c r="D9" s="7" t="s">
        <v>330</v>
      </c>
      <c r="E9" s="7" t="s">
        <v>331</v>
      </c>
    </row>
    <row r="10" spans="1:5">
      <c r="A10" s="7">
        <v>2</v>
      </c>
      <c r="B10" s="7" t="s">
        <v>332</v>
      </c>
      <c r="C10" s="7" t="s">
        <v>333</v>
      </c>
      <c r="D10" s="7" t="s">
        <v>334</v>
      </c>
      <c r="E10" s="7" t="s">
        <v>335</v>
      </c>
    </row>
    <row r="11" spans="1:5">
      <c r="A11" s="7">
        <v>3</v>
      </c>
      <c r="B11" s="7" t="s">
        <v>336</v>
      </c>
      <c r="C11" s="7" t="s">
        <v>333</v>
      </c>
      <c r="D11" s="7" t="s">
        <v>337</v>
      </c>
      <c r="E11" s="7" t="s">
        <v>338</v>
      </c>
    </row>
    <row r="12" spans="1:5">
      <c r="A12" s="7">
        <v>4</v>
      </c>
      <c r="B12" s="7" t="s">
        <v>339</v>
      </c>
      <c r="C12" s="7" t="s">
        <v>333</v>
      </c>
      <c r="D12" s="7" t="s">
        <v>340</v>
      </c>
      <c r="E12" s="7" t="s">
        <v>341</v>
      </c>
    </row>
    <row r="13" spans="1:5">
      <c r="A13" s="7">
        <v>5</v>
      </c>
      <c r="B13" s="7" t="s">
        <v>342</v>
      </c>
      <c r="C13" s="7" t="s">
        <v>329</v>
      </c>
      <c r="D13" s="7" t="s">
        <v>343</v>
      </c>
      <c r="E13" s="7" t="s">
        <v>344</v>
      </c>
    </row>
    <row r="15" spans="1:5">
      <c r="A15" s="1" t="s">
        <v>345</v>
      </c>
      <c r="B15" s="1" t="s">
        <v>346</v>
      </c>
      <c r="C15" s="1"/>
      <c r="D15" s="1"/>
      <c r="E15" s="1"/>
    </row>
    <row r="16" spans="1:5">
      <c r="A16" s="10" t="s">
        <v>314</v>
      </c>
      <c r="B16" s="7" t="s">
        <v>347</v>
      </c>
      <c r="C16" s="5"/>
      <c r="D16" s="5"/>
      <c r="E16" s="5"/>
    </row>
    <row r="17" spans="1:5">
      <c r="A17" s="10" t="s">
        <v>316</v>
      </c>
      <c r="B17" s="7" t="s">
        <v>348</v>
      </c>
      <c r="C17" s="5"/>
      <c r="D17" s="5"/>
      <c r="E17" s="5"/>
    </row>
    <row r="18" spans="1:5">
      <c r="A18" s="10" t="s">
        <v>318</v>
      </c>
      <c r="B18" s="7" t="s">
        <v>349</v>
      </c>
      <c r="C18" s="5"/>
      <c r="D18" s="5"/>
      <c r="E18" s="5"/>
    </row>
    <row r="19" spans="1:5">
      <c r="A19" s="10" t="s">
        <v>320</v>
      </c>
      <c r="B19" s="7" t="s">
        <v>350</v>
      </c>
      <c r="C19" s="5"/>
      <c r="D19" s="5"/>
      <c r="E19" s="5"/>
    </row>
    <row r="20" spans="1:5">
      <c r="A20" s="10" t="s">
        <v>322</v>
      </c>
      <c r="B20" s="7" t="s">
        <v>351</v>
      </c>
      <c r="C20" s="5"/>
      <c r="D20" s="5"/>
      <c r="E20" s="5"/>
    </row>
    <row r="21" spans="1:5">
      <c r="A21" s="11" t="s">
        <v>191</v>
      </c>
      <c r="B21" s="11" t="s">
        <v>324</v>
      </c>
      <c r="C21" s="11" t="s">
        <v>325</v>
      </c>
      <c r="D21" s="11" t="s">
        <v>326</v>
      </c>
      <c r="E21" s="11" t="s">
        <v>327</v>
      </c>
    </row>
    <row r="22" spans="1:5">
      <c r="A22" s="7">
        <v>1</v>
      </c>
      <c r="B22" s="7" t="s">
        <v>328</v>
      </c>
      <c r="C22" s="7" t="s">
        <v>329</v>
      </c>
      <c r="D22" s="7" t="s">
        <v>352</v>
      </c>
      <c r="E22" s="7" t="s">
        <v>353</v>
      </c>
    </row>
    <row r="23" spans="1:5">
      <c r="A23" s="7">
        <v>2</v>
      </c>
      <c r="B23" s="7" t="s">
        <v>332</v>
      </c>
      <c r="C23" s="7" t="s">
        <v>333</v>
      </c>
      <c r="D23" s="7" t="s">
        <v>354</v>
      </c>
      <c r="E23" s="7" t="s">
        <v>355</v>
      </c>
    </row>
    <row r="24" spans="1:5">
      <c r="A24" s="7">
        <v>3</v>
      </c>
      <c r="B24" s="7" t="s">
        <v>336</v>
      </c>
      <c r="C24" s="7" t="s">
        <v>333</v>
      </c>
      <c r="D24" s="7" t="s">
        <v>356</v>
      </c>
      <c r="E24" s="7" t="s">
        <v>357</v>
      </c>
    </row>
    <row r="25" spans="1:5">
      <c r="A25" s="7">
        <v>4</v>
      </c>
      <c r="B25" s="7" t="s">
        <v>339</v>
      </c>
      <c r="C25" s="7" t="s">
        <v>333</v>
      </c>
      <c r="D25" s="7" t="s">
        <v>358</v>
      </c>
      <c r="E25" s="7" t="s">
        <v>359</v>
      </c>
    </row>
    <row r="26" spans="1:5">
      <c r="A26" s="7">
        <v>5</v>
      </c>
      <c r="B26" s="7" t="s">
        <v>342</v>
      </c>
      <c r="C26" s="7" t="s">
        <v>329</v>
      </c>
      <c r="D26" s="7" t="s">
        <v>360</v>
      </c>
      <c r="E26" s="7" t="s">
        <v>361</v>
      </c>
    </row>
    <row r="28" spans="1:5">
      <c r="A28" s="1" t="s">
        <v>362</v>
      </c>
      <c r="B28" s="1" t="s">
        <v>363</v>
      </c>
      <c r="C28" s="1"/>
      <c r="D28" s="1"/>
      <c r="E28" s="1"/>
    </row>
    <row r="29" spans="1:5">
      <c r="A29" s="10" t="s">
        <v>314</v>
      </c>
      <c r="B29" s="7" t="s">
        <v>364</v>
      </c>
      <c r="C29" s="5"/>
      <c r="D29" s="5"/>
      <c r="E29" s="5"/>
    </row>
    <row r="30" spans="1:5">
      <c r="A30" s="10" t="s">
        <v>316</v>
      </c>
      <c r="B30" s="7" t="s">
        <v>365</v>
      </c>
      <c r="C30" s="5"/>
      <c r="D30" s="5"/>
      <c r="E30" s="5"/>
    </row>
    <row r="31" spans="1:5">
      <c r="A31" s="10" t="s">
        <v>318</v>
      </c>
      <c r="B31" s="7" t="s">
        <v>366</v>
      </c>
      <c r="C31" s="5"/>
      <c r="D31" s="5"/>
      <c r="E31" s="5"/>
    </row>
    <row r="32" spans="1:5">
      <c r="A32" s="10" t="s">
        <v>320</v>
      </c>
      <c r="B32" s="7" t="s">
        <v>367</v>
      </c>
      <c r="C32" s="5"/>
      <c r="D32" s="5"/>
      <c r="E32" s="5"/>
    </row>
    <row r="33" spans="1:5">
      <c r="A33" s="10" t="s">
        <v>322</v>
      </c>
      <c r="B33" s="7" t="s">
        <v>368</v>
      </c>
      <c r="C33" s="5"/>
      <c r="D33" s="5"/>
      <c r="E33" s="5"/>
    </row>
    <row r="34" spans="1:5">
      <c r="A34" s="11" t="s">
        <v>191</v>
      </c>
      <c r="B34" s="11" t="s">
        <v>324</v>
      </c>
      <c r="C34" s="11" t="s">
        <v>325</v>
      </c>
      <c r="D34" s="11" t="s">
        <v>326</v>
      </c>
      <c r="E34" s="11" t="s">
        <v>327</v>
      </c>
    </row>
    <row r="35" spans="1:5">
      <c r="A35" s="7">
        <v>1</v>
      </c>
      <c r="B35" s="7" t="s">
        <v>328</v>
      </c>
      <c r="C35" s="7" t="s">
        <v>333</v>
      </c>
      <c r="D35" s="7" t="s">
        <v>369</v>
      </c>
      <c r="E35" s="7" t="s">
        <v>370</v>
      </c>
    </row>
    <row r="36" spans="1:5">
      <c r="A36" s="7">
        <v>2</v>
      </c>
      <c r="B36" s="7" t="s">
        <v>332</v>
      </c>
      <c r="C36" s="7" t="s">
        <v>371</v>
      </c>
      <c r="D36" s="7" t="s">
        <v>372</v>
      </c>
      <c r="E36" s="7" t="s">
        <v>373</v>
      </c>
    </row>
    <row r="37" spans="1:5">
      <c r="A37" s="7">
        <v>3</v>
      </c>
      <c r="B37" s="7" t="s">
        <v>336</v>
      </c>
      <c r="C37" s="7" t="s">
        <v>371</v>
      </c>
      <c r="D37" s="7" t="s">
        <v>374</v>
      </c>
      <c r="E37" s="7" t="s">
        <v>375</v>
      </c>
    </row>
    <row r="38" spans="1:5">
      <c r="A38" s="7">
        <v>4</v>
      </c>
      <c r="B38" s="7" t="s">
        <v>339</v>
      </c>
      <c r="C38" s="7" t="s">
        <v>329</v>
      </c>
      <c r="D38" s="7" t="s">
        <v>376</v>
      </c>
      <c r="E38" s="7" t="s">
        <v>377</v>
      </c>
    </row>
    <row r="39" spans="1:5">
      <c r="A39" s="7">
        <v>5</v>
      </c>
      <c r="B39" s="7" t="s">
        <v>342</v>
      </c>
      <c r="C39" s="7" t="s">
        <v>329</v>
      </c>
      <c r="D39" s="7" t="s">
        <v>378</v>
      </c>
      <c r="E39" s="7" t="s">
        <v>379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380</v>
      </c>
      <c r="B1" s="4"/>
      <c r="C1" s="4"/>
      <c r="D1" s="4"/>
    </row>
    <row r="2" spans="1:4">
      <c r="A2" s="8" t="s">
        <v>248</v>
      </c>
      <c r="B2" s="8" t="s">
        <v>381</v>
      </c>
      <c r="C2" s="8" t="s">
        <v>382</v>
      </c>
      <c r="D2" s="8" t="s">
        <v>383</v>
      </c>
    </row>
    <row r="3" spans="1:4">
      <c r="A3" s="7" t="s">
        <v>384</v>
      </c>
      <c r="B3" s="7" t="s">
        <v>385</v>
      </c>
      <c r="C3" s="7" t="s">
        <v>386</v>
      </c>
      <c r="D3" s="7" t="s">
        <v>387</v>
      </c>
    </row>
    <row r="4" spans="1:4">
      <c r="A4" s="7" t="s">
        <v>384</v>
      </c>
      <c r="B4" s="7" t="s">
        <v>388</v>
      </c>
      <c r="C4" s="7" t="s">
        <v>389</v>
      </c>
      <c r="D4" s="7" t="s">
        <v>390</v>
      </c>
    </row>
    <row r="5" spans="1:4">
      <c r="A5" s="7" t="s">
        <v>384</v>
      </c>
      <c r="B5" s="7" t="s">
        <v>391</v>
      </c>
      <c r="C5" s="7" t="s">
        <v>392</v>
      </c>
      <c r="D5" s="7" t="s">
        <v>393</v>
      </c>
    </row>
    <row r="6" spans="1:4">
      <c r="A6" s="7" t="s">
        <v>394</v>
      </c>
      <c r="B6" s="7" t="s">
        <v>385</v>
      </c>
      <c r="C6" s="7" t="s">
        <v>395</v>
      </c>
      <c r="D6" s="7" t="s">
        <v>396</v>
      </c>
    </row>
    <row r="7" spans="1:4">
      <c r="A7" s="7" t="s">
        <v>394</v>
      </c>
      <c r="B7" s="7" t="s">
        <v>388</v>
      </c>
      <c r="C7" s="7" t="s">
        <v>397</v>
      </c>
      <c r="D7" s="7" t="s">
        <v>398</v>
      </c>
    </row>
    <row r="8" spans="1:4">
      <c r="A8" s="7" t="s">
        <v>394</v>
      </c>
      <c r="B8" s="7" t="s">
        <v>391</v>
      </c>
      <c r="C8" s="7" t="s">
        <v>399</v>
      </c>
      <c r="D8" s="7" t="s">
        <v>400</v>
      </c>
    </row>
    <row r="9" spans="1:4">
      <c r="A9" s="7" t="s">
        <v>401</v>
      </c>
      <c r="B9" s="7" t="s">
        <v>385</v>
      </c>
      <c r="C9" s="7" t="s">
        <v>402</v>
      </c>
      <c r="D9" s="7" t="s">
        <v>403</v>
      </c>
    </row>
    <row r="10" spans="1:4">
      <c r="A10" s="7" t="s">
        <v>401</v>
      </c>
      <c r="B10" s="7" t="s">
        <v>388</v>
      </c>
      <c r="C10" s="7" t="s">
        <v>404</v>
      </c>
      <c r="D10" s="7" t="s">
        <v>405</v>
      </c>
    </row>
    <row r="11" spans="1:4">
      <c r="A11" s="7" t="s">
        <v>401</v>
      </c>
      <c r="B11" s="7" t="s">
        <v>391</v>
      </c>
      <c r="C11" s="7" t="s">
        <v>406</v>
      </c>
      <c r="D11" s="7" t="s">
        <v>407</v>
      </c>
    </row>
    <row r="12" spans="1:4">
      <c r="A12" s="7" t="s">
        <v>408</v>
      </c>
      <c r="B12" s="7" t="s">
        <v>385</v>
      </c>
      <c r="C12" s="7" t="s">
        <v>409</v>
      </c>
      <c r="D12" s="7" t="s">
        <v>410</v>
      </c>
    </row>
    <row r="13" spans="1:4">
      <c r="A13" s="7" t="s">
        <v>408</v>
      </c>
      <c r="B13" s="7" t="s">
        <v>388</v>
      </c>
      <c r="C13" s="7" t="s">
        <v>411</v>
      </c>
      <c r="D13" s="7" t="s">
        <v>412</v>
      </c>
    </row>
    <row r="14" spans="1:4">
      <c r="A14" s="7" t="s">
        <v>408</v>
      </c>
      <c r="B14" s="7" t="s">
        <v>391</v>
      </c>
      <c r="C14" s="7" t="s">
        <v>413</v>
      </c>
      <c r="D14" s="7" t="s">
        <v>414</v>
      </c>
    </row>
    <row r="15" spans="1:4">
      <c r="A15" s="7" t="s">
        <v>415</v>
      </c>
      <c r="B15" s="7" t="s">
        <v>385</v>
      </c>
      <c r="C15" s="7" t="s">
        <v>402</v>
      </c>
      <c r="D15" s="7" t="s">
        <v>416</v>
      </c>
    </row>
    <row r="16" spans="1:4">
      <c r="A16" s="7" t="s">
        <v>415</v>
      </c>
      <c r="B16" s="7" t="s">
        <v>388</v>
      </c>
      <c r="C16" s="7" t="s">
        <v>404</v>
      </c>
      <c r="D16" s="7" t="s">
        <v>417</v>
      </c>
    </row>
    <row r="17" spans="1:4">
      <c r="A17" s="7" t="s">
        <v>415</v>
      </c>
      <c r="B17" s="7" t="s">
        <v>391</v>
      </c>
      <c r="C17" s="7" t="s">
        <v>406</v>
      </c>
      <c r="D17" s="7"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2026-07-10T20:19:40+02:00</dcterms:created>
  <dcterms:modified xsi:type="dcterms:W3CDTF">2026-07-10T20:19:40+02:00</dcterms:modified>
  <dc:title>Currículo LOMLOE Griego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