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<sst xmlns="http://schemas.openxmlformats.org/spreadsheetml/2006/main" uniqueCount="389">
  <si>
    <t>Corrigiendo.es</t>
  </si>
  <si>
    <t>Materia</t>
  </si>
  <si>
    <t>Griego 2</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</si>
  <si>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</si>
  <si>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</si>
  <si>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</si>
  <si>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</si>
  <si>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</si>
  <si>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</si>
  <si>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</si>
  <si>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</si>
  <si>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</si>
  <si>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</si>
  <si>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</si>
  <si>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</si>
  <si>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</si>
  <si>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</si>
  <si>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</si>
  <si>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</si>
  <si>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</si>
  <si>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</si>
  <si>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</si>
  <si>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</si>
  <si>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</si>
  <si>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</si>
  <si>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</si>
  <si>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</si>
  <si>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</si>
  <si>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</si>
  <si>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</si>
  <si>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</si>
  <si>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</si>
  <si>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</si>
  <si>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</si>
  <si>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</si>
  <si>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</si>
  <si>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</si>
  <si>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Valorar els moviments i accions que han promogut les llibertats en la història d'Espanya, utilitzant termes i conceptes històrics, a través de l'anàlisi comparada dels diferents règims polítics, per reconèixer el llegat democràtic de la Constitució de 1978 com a fonament de la nostra convivència i garantia dels nostres drets. La Constitució de 1978 va iniciar l'etapa de convivència pacífica i democràtica més llarga i duradora de la història d'Espanya. L'alumne ha de concebre l'estat social i de dret actual no sols com a resultat de l'enteniment i de l'acció de determinats dones i homes compromesos amb la llibertat, sinó també com el fruit de l'exercici diari de la ciutadania activa identificada amb els seus principis i inspirada en els seus valors. D'aquesta manera, s'ha d'interpretar la memòria democràtica, no sols com a efecte directe de l'experiència històrica de la Transició, sinó com a resultat del complex camí que el constitucionalisme ha recorregut des de 1812. Tot això implica considerar la història com un procés no lineal, d'avenços i reculades i valorar el que les diferents cultures polítiques han aportat al fiançament del parlamentarisme i a l'establiment de la democràcia. Per a això resulta necessari desenvolupar estratègies comparatives sobre els diferents règims polítics que s'han succeït des de</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</si>
  <si>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</si>
  <si>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</si>
  <si>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</si>
  <si>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</si>
  <si>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</si>
  <si>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</si>
  <si>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Reconèixer i valorar la diversitat identitària del nostre país, per mitjà del contrast de la informació i la revisió crítica de fonts, prenent consciència del paper que juga en l'actualitat, per respectar els sentiments de pertinença, l'existència d'identitats múltiples i les normes i els símbols que estableix el nostre marc comú de convivència. La definició constitucional de la nació espanyola i el reconeixement d'altres identitats exigeixen l'estudi dels processos de nacionalització que es donen arran de la incorporació del concepte de sobirania nacional i de l'ús de la història per justificar-los. Una ciutadania informada i crítica ha de ser capaç d'interpretar discursos i idees diferents, incloent aquells que són contraris als seus i defensar la solidaritat i la cohesió com a base de la convivència, com també el respecte als símbols i normes comunes. La coexistència d'identitats, especialment les que tenen a veure amb el sentiment nacional, és un dels fets que més interès desperta en l'actualitat i que més tensió ha provocat en la societat espanyola de les últimes dècades. Com a fenomen polític i cultural, exigeix en l'alumne una aproximació rigorosa quant a la seva contextualització històrica, a través de l'anàlisi crítica de fonts i de la interpretació rigorosa d'aquestes. És també necessari que pugui descriure l'origen i evolució de l'Estat nacional, com també dels diferents nacionalismes i regionalismes, articulats en moviments polítics i culturals a partir del segle XIX. Igualment, ha de poder identificar l'origen de la idea d'Espanya i d'altres identitats territorials a través dels textos, des de les primeres formulacions i a través de l'evolució en el temps. D'altra banda, respectar els diferents sentiments de pertinença implica tractar-los en les diverses escales i dimensions i treballar sobre la compatibilitat d'identitats múltiples, valorant la riquesa de les diferents expressions i manifestacions. Finalment, prendre consciència històrica de l'articulació i organització territorial de l'Estat implica reconèixer les accions orientades a la centralització administrativa i política des del naixement de l'estat modern, els conflictes que ha generat i els models alternatius a la centralització.</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</si>
  <si>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</si>
  <si>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</si>
  <si>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</si>
  <si>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</si>
  <si>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</si>
  <si>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</si>
  <si>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Analitzar i valorar la idea de progrés des de la perspectiva del benestar social i de la sostenibilitat, a través de la interpretació dels factors modernitzadors de l'economia espanyola, l'ús de mètodes quantitatius i l'anàlisi crítica de les desigualtats socials i territorials, per considerar l'emprenedoria, la innovació i l'aprenentatge permanent com a elements fonamentals en un entorn econòmic i professional en canvi constant. L'alumne ha de concebre que la sostenibilitat i el conjunt dels objectius de desenvolupament sostenible constitueixen un principi inexcusable, tant a nivell local com global i tant per afrontar l'emergència climàtica com per aconseguir els nivells mínims de justícia social. Una perspectiva que impliqui la mirada crítica a la idea del progrés, als seus plantejaments filosòfics i econòmics i a les seves derivacions polítiques, ha de considerar les conseqüències que ha generat el creixement econòmic que, històricament, no ha tingut en compte entre les seves prioritats ni la distribució de la riquesa ni els efectes ambientals. L'estudi de la modernització econòmica exigeix, doncs, posar en contacte les estructures a llarg termini, que a Espanya s'han mantingut des de l'època medieval, com és el cas de la propietat de la terra, amb el mitjà i curt termini, vinculant-les amb conjuntures concretes com els elevats costs per la implicació en els conflictes bèl·lics de l'època moderna, el comerç colonial o les polítiques comercials. També s'ha de prestar atenció especial a l'estudi comparatiu de l'evolució del capitalisme i la industrialització a Espanya amb la d'altres països europeus que ens serveixen de referència, a través de l'anàlisi dels ritmes de creixement respectius. Manejar aquest quadre de magnituds suposa, per altres, l'exercici d'habilitats economètriques, l'ús de bases estadístiques, la lectura de gràfics, el maneig de dades i recursos digitals i l'ús d'aplicacions</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</si>
  <si>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</si>
  <si>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</si>
  <si>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</si>
  <si>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</si>
  <si>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</si>
  <si>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Prendre consciència de la diversitat social a través de l'anàlisi multidisciplinària dels canvis i continuïtats de la societat espanyola al llarg del temps, l'evolució de la població, els nivells i maneres de vida, les condicions laborals i els moviments i conflictes socials, per valorar l'abast de les mesures adoptades i els progressos i limitacions per avançar en la igualtat, el benestar, la justícia i la cohesió social. L'increment dels nivells d'equitat i igualtat constitueix el criteri ètic des del qual valorar el desenvolupament humà d'un país i mesurar l'abast dels seus assoliments socials. L'alumne ha de percebre la gran heterogeneïtat i complexitat de la societat espanyola al llarg de la seva història, cosa que resulta necessari analitzar per entendre la seva evolució demogràfica, els desequilibris territorials i el desigual accés als recursos, als drets i a la participació en el poder. Per a això requereix combinar l'estudi històric amb les aportacions de disciplines com són, entre altres, l'antropologia, la psicologia social, les ciències polítiques o la sociologia, a fi d'interpretar les diferents respostes, individuals i col·lectives, que es donen davant situacions d'adversitat, incompliment d'expectatives o davant la percepció de la injustícia. Una interpretació aquesta que ha de centrar-se en el subjecte i en les experiències col·lectives, en les maneres de vida, les mentalitats, l'estructura cultural i les emocions, per mitjà de l'anàlisi de fonts documentals literàries o audiovisuals, a través de la lectura de publicacions i de la premsa d'època, com també de la consulta de biblioteques i hemeroteques digitals, amb la finalitat de percebre la multiplicitat d'accions de protesta que s'han produït tant en el món agrari com en l'urbà, des de les societats de l'Antic Règim al proletariat industrial i altres moviments socials més recents. Resultarà igualment necessari atendre les mesures que, des de l'estat i altres institucions, s'han adoptat per gestionar els conflictes, pal·liar les desigualtats, neutralitzar la tensió social o reprimir les pertorbacions de l'ordre, per generar en l'alumne una perspectiva que el porti a valorar l'ampliació progressiva dels drets laborals i socials, la inclusió de les minories i la cohesió d'una societat múltiple i diversa, combatent tot tipus de discriminació.</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</si>
  <si>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</si>
  <si>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</si>
  <si>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</si>
  <si>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</si>
  <si>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</si>
  <si>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Analitzar críticament el paper de les creences i de les ideologies en l'articulació social, en l'ús del poder i en la configuració d'identitats i projectes polítics contraposats, a través de l'estudi de fonts primàries i textos historiogràfics i la fonamentació de judicis propis, per debatre sobre problemes actuals, transferir coneixement, valorar la diversitat cultural i mostrar actituds respectuoses davant idees legítimes diferents a les pròpies. Les creences i les ideologies han constituït un dels principals eixos vertebradors de la societat, a partir dels quals s'han generat els més importants espais de sociabilitat, de creació de vincles i d'identitats col·lectives. L'alumne ha d'identificar els canvis en les creences i pràctiques religioses, les formes de pensament i les concepcions polítiques que han anat emergint i transformant-se des de l'etapa de l'Absolutisme i l'Estat Liberal fins a l'actual societat democràtica. A través de la lectura de manifests, articles de premsa o debats parlamentaris ha de poder inferir els projectes polítics que van motivar els enfrontaments entre fraccions, partits i moviments polítics de l'època contemporània, des del carlisme i les diferents forces monàrquiques al republicanisme i les ideologies revolucionàries. Especial interès cobra, per la significació històrica i l'intens debat social que suscita, el procés reformista i democratitzador que va emprendre la II República, com també les reaccions antidemocràtiques que es van generar davant el seu avenç i el cop d'estat que va suposarne l'acabament. Resulta necessari que l'alumne formi judicis propis argumentats en fonts fiables i en treballs històrics contrastats, que evitin la desinformació i afavoreixin el diàleg. La Guerra Civil i el Franquisme donen compte del grau de violència que poden adquirir els conflictes i de les conseqüències de l'ús dictatorial del poder, fets, traumàtics i dolorosos, que s'han de conèixer amb rigor perquè mai més no tornin a produir-se. Analitzar aquest complex entramat de corrents ideològics i lluites polítiques requereix, en fi, l'aproximació a la historiografia i a la manera amb què</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</si>
  <si>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</si>
  <si>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</si>
  <si>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</si>
  <si>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</si>
  <si>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</si>
  <si>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CE.6</t>
  </si>
  <si>
    <t>Interpretar el valor geoestratègic d'Espanya i la seva connexió amb la història mundial, assenyalant les analogies i singularitats de l'evolució històrica en un context global canviant, per mitjà de la cerca i el tractament d'informació, per avalar els compromisos del nostre país en matèria de cooperació i seguretat, promoure actituds solidàries i assumir els valors de l'europeisme. Una aproximació comprensiva a la història d'Espanya ha de partir d'una visió espacial i cartogràfica, deduint com la seva ubicació li ha permès formar part dels principals itineraris històrics de la humanitat i dels processos clau que han ocorregut entorn de les seves principals geogràfiques: el Mediterrani, l'Atlàntic i l'Europa continental. Valorar i interpretar el llegat històric i cultural des de la romanització fins als nostres dies, permet que l'alumne connecti el present amb el passat i identifiqui el paper que han jugat les relacions internacionals en un món cada vegada més interconnectat. Això necessita manejar un marc comparatiu que eviti caure en una imatge singular de l'evolució històrica espanyola basada en mites i estereotips, com la llegenda negra o la idea de decadència després de la fi de l'imperi i les successives crisis colonials, que l'allunyen del seu context interpretatiu. L'estudi d'aquest conjunt ampli de temes històrics requereix de processos inductius basats en l'exercici de l'autonomia i la maduresa personal i en el desenvolupament de processos avançats de cerca, selecció i tractament crític de la informació, que permetin a l'alumne elaborar el coneixement propi en diferents formats, com ara informes, esquemes, portafolis i síntesis. Una mirada històrica des del present ha d'incloure també una anàlisi del paper que representa l'Espanya d'avui en el món, assumint els compromisos que suposen la pertinença a la Unió Europea i a altres organismes internacionals i promovent en els alumnes una consciència de seguretat i cooperació nacional i internacional, reconeixent els instruments dels que disposa l'Estat per preservar els drets, llibertats i benestar de la ciutadania i valorant el paper d'institucions i entitats dedicades a la cooperació i l'ajuda humanitària.</t>
  </si>
  <si>
    <t>CE.7</t>
  </si>
  <si>
    <t>Incorporar la perspectiva de gènere en l'anàlisi de l'Espanya actual i de la seva història, a través de la contextualització històrica de fonts literàries i artístiques i la recerca sobre el moviment feminista, per reconèixer la seva presència en la història i promoure actituds en defensa de la igualtat efectiva de dones i homes. La perspectiva de gènere respon a una exigència ètica en les societats contemporànies i té per objecte comprendre quina és la situació real de la igualtat entre dones i homes a l'Espanya actual, valorar els avenços aconseguits i plantejar els reptes del futur. Incorporar aquesta visió als estudis històrics permet a l'alumne situar en un lloc central nous conceptes en l'estudi de les relacions socials, analitzant els mecanismes de dominació, control, subordinació i submissió que s'han mantingut al llarg de la història. Identificar l'absència de la dona, tant a títol individual com col·lectiu, en la narrativa històrica, exigeix explorar noves fonts, especialment literàries i artístiques i també orals. En elles i a través de l'anàlisi d'estereotips, símbols i iconografies relacionats amb la dona i el món femení, en les quals es representin espais, activitats, rols, conductes, imatges i maneres de vida, es poden contextualitzar temporalment i espacial les relacions de gènere i visibilitzar la seva presència en la història. Tot això suposa també el rescat de les dones que van ser capaces de superar el silenci i l'oblit, dotant-les d'un protagonisme que la història escrita els ha negat relegant-les a personatges secundaris i irrellevants. Finalment, l'estudi de les lluites per l'emancipació i dels moviments feministes permet analitzar les estratègies d'acció, la connexió amb determinades cultures polítiques i moviments socials, identificar els antagonistes i associar els assoliments a la modernització del país, per mostrar una complexa trajectòria que ha de promoure actituds informades enfront de la situació secular de desigualtat entre homes i dones.</t>
  </si>
  <si>
    <t>CE.8</t>
  </si>
  <si>
    <t>Valorar el patrimoni històric i cultural com a llegat i expressió de la memòria col·lectiva, identificant els significats i usos públics que reben determinats esdeveniments i processos del</t>
  </si>
  <si>
    <t>Competencia</t>
  </si>
  <si>
    <t>Verbo de desempeño</t>
  </si>
  <si>
    <t>Evidencia observable</t>
  </si>
  <si>
    <t>Instrumento sugerido</t>
  </si>
  <si>
    <t>Contexto en el aula</t>
  </si>
  <si>
    <t>Errata típica a evitar</t>
  </si>
  <si>
    <t>Peso sugerido %</t>
  </si>
  <si>
    <t>Reconèixer el llegat democràtic i les accions en favor de la llibertat, identificant i comparant els diferents règims polítics i els seus respectius textos constitucionals, des de la fallida de la monarquia absoluta i els inicis de l'Espanya liberal a l'actualitat, utilitzant adequadament termes i conceptes històrics, valorar el grau i l'abast dels drets i llibertats que reconeixen i l'aplicació efectiva d'aquests.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</si>
  <si>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</si>
  <si>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</si>
  <si>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</si>
  <si>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</si>
  <si>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</si>
  <si>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</si>
  <si>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Identificar i valorar el paper de la Transició en l'establiment de la democràcia actual i de la Constitució de 1978 com a fonament i garantia dels drets i llibertats dels espanyols, a través de l'elaboració de judicis propis sobre els principals debats que afecten el sistema constitucional, mitjançant el domini de processos de cerca i tractament de la informació.</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</si>
  <si>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</si>
  <si>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</si>
  <si>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</si>
  <si>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</si>
  <si>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</si>
  <si>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Contrastar la informació i desenvolupar processos de crítica de fonts analitzant l'origen i l'evolució de les identitats nacionals i regionals que s'han format al llarg de la història d'Espanya, reconèixer la pluralitat identitària del nostre país i respectar els diversos sentiments de pertinença.</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</si>
  <si>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</si>
  <si>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</si>
  <si>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</si>
  <si>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</si>
  <si>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</si>
  <si>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Identificar els diferents processos polítics, culturals i administratius que han tingut lloc en la formació de l'Estat i en la construcció de la nació espanyola, analitzant críticament els assoliments i els resultats de les accions dutes a terme i les reaccions generades, coneixent i respectant tant les identitats múltiples com els símbols i normes comunes que conformen el marc actual de convivència. -</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</si>
  <si>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</si>
  <si>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</si>
  <si>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</si>
  <si>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</si>
  <si>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</si>
  <si>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Analitzar l'evolució econòmica d'Espanya, els ritmes i cicles de creixement, valent-se del maneig de dades, representacions gràfiques i recursos digitals, interpretant el seu particular procés de modernització en el context dels països de l'entorn i els debats historiogràfics sobre el seu desenvolupament industrial, considerant l'emprenedoria, la innovació i l'aprenentatge permanent com a formes d'afrontar els reptes d'un entorn econòmic i professional en constant canvi.</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</si>
  <si>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</si>
  <si>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</si>
  <si>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</si>
  <si>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Rubrica produccion</t>
  </si>
  <si>
    <t>Lectura guiada de un fragmento de tragedia o filosofía griega y posterior redacción de un comentario crítico.</t>
  </si>
  <si>
    <t>Confundir interpretación con traducción literal, sin atender a la función poética o retórica del texto.</t>
  </si>
  <si>
    <t>Entendre els diferents significats de la idea del progrés en els seus contextos històrics, desenvolupant l'estudi multicausal dels models de desenvolupament econòmic aplicats a l'Espanya contemporània i analitzant críticament la idea de modernització, valorant els seus efectes amb relació a la desigualtat social, els desequilibris territorials, la degradació ambiental i les relacions de dependència, així com reflectint actituds en favor dels Objectius de Desenvolupament Sostenible i els comportaments ecosocials.</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</si>
  <si>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</si>
  <si>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</si>
  <si>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</si>
  <si>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</si>
  <si>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Descriure les grans transformacions socials i les diferents maneres d'organització i participació política que s'han produït a Espanya des del pas de l'Antic Règim a la nova societat burgesa, analitzant el sorgiment i l'evolució del concepte de ciutadania i de les noves formes de sociabilitat, utilitzant adequadament termes històrics i conceptes historiogràfics i identificant les desigualtats i la concentració del poder en determinats grups socials.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</si>
  <si>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</si>
  <si>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</si>
  <si>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Exposición / interacción oral</t>
  </si>
  <si>
    <t>Unidad sobre la democracia ateniense: investigación y exposición en clase con debate sobre herencia clásica.</t>
  </si>
  <si>
    <t>Confundir la Asamblea (ekklesia) con el Consejo (boulé) al comparar con el parlamentarismo actual.</t>
  </si>
  <si>
    <t>Analitzar de manera multidisciplinària la diversitat i la desigualtat social existent en la història contemporània d'Espanya, l'evolució de la població i els canvis en les condicions i maneres de vida, interpretant les causes i motius de la conflictivitat social i la seva articulació en diferents moviments socials, considerant l'acció motivada dels subjectes i les mesures de diferent tipus adoptades per l'estat. Analitzar els diferents corrents ideològics del moviment obrer i camperol espanyol. Descriure les condicions de vida de la classe treballadora.</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</si>
  <si>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</si>
  <si>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</si>
  <si>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</si>
  <si>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</si>
  <si>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</si>
  <si>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Deduir a través de l'estudi crític de notícies i dades estadístiques l'evolució de l'estat social, identificant els assoliments i reculades experimentades i les mesures adoptades per l'estat fins al present, l'evolució dels nivells de vida i de benestar, així com els límits i reptes de futur, des d'una perspectiva solidària en favor dels col·lectius més vulnerables.</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</si>
  <si>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</si>
  <si>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</si>
  <si>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</si>
  <si>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</si>
  <si>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</si>
  <si>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Referir el paper que han representat les creences religioses i les institucions eclesiàstiques en la configuració territorial i política d'Espanya, considerant críticament aquells moments en què ha prevalgut la uniformitat i la intolerància contra les minories religioses o culturals.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</si>
  <si>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</si>
  <si>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</si>
  <si>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</si>
  <si>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</si>
  <si>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Generar opinions argumentades, debatre i transferir idees i coneixements sobre la funció que han exercit les ideologies en l'articulació social i política de l'Espanya contemporània, comprenent i contextualitzant aquests fenòmens a través de la lectura de textos historiogràfics i identificant les principals cultures polítiques que han anat succeint-se, les seves formes d'organització i els diferents projectes polítics que representaven, expressant actituds respectuoses davant idees diferents a les pròpies.</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</si>
  <si>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</si>
  <si>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</si>
  <si>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</si>
  <si>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</si>
  <si>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</si>
  <si>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Emprar el rigor metodològic de la història en l'estudi de les grans reformes estructurals que va escometre la II República, identificant-ne els assoliments i les reaccions antidemocràtiques que es van produir i que van derivar en el cop d'estat de 1936, aproximant-se a la historiografia sobre la Guerra Civil i al marc conceptual de l'estudi dels sistemes totalitaris i autoritaris a través de la interpretació de l'evolució del Franquisme.</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</si>
  <si>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</si>
  <si>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</si>
  <si>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</si>
  <si>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</si>
  <si>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Assenyalar els reptes globals i els principals compromisos de l'Estat espanyol en l'esfera internacional, així com els que es deriven de la seva integració a la Unió Europea, a través de processos de cerca, selecció i tractament de la informació, així com del reconeixement dels valors de la cooperació, la seguretat nacional i internacional, la sostenibilitat, la solidaritat, l'europeisme i l'exercici d'una ciutadania ètica digital.</t>
  </si>
  <si>
    <t>Instrumento competencial</t>
  </si>
  <si>
    <t>Reconèixer el valor geoestratègic de la península Ibèrica, identificant el ric llegat històric i cultural generat arran de la seva connexió amb processos històrics rellevants, caracteritzant les especificitats i singularitats de la seva evolució respecte a altres països europeus i els estereotips associats a aquestes, així com la influència de les relacions internacionals.</t>
  </si>
  <si>
    <t>Introduir la perspectiva de gènere en l'observació i anàlisi de la realitat històrica i actual, identificant els mecanismes de dominació que han generat i mantingut la desigualtat entre homes i dones, així com els rols assignats i els espais d'activitat ocupats tradicionalment per la dona.</t>
  </si>
  <si>
    <t>Constatar el paper relegat de la dona en la història analitzant fonts literàries i artístiques, valorant les accions en favor de l'emancipació de la dona i del moviment feminista i recuperant figures individuals i col·lectives com a protagonistes silenciades i omeses de la història. -</t>
  </si>
  <si>
    <t>Fer treballs d'indagació i recerca, iniciant-se en la metodologia històrica i la historiografia, mitjançant la generació de productes relacionats amb la memòria col·lectiva sobre esdeveniments, personatges o elements patrimonials d'interès social o cultural de l'entorn local, considerant el patrimoni històric com un bé comú que s'ha de protegir.</t>
  </si>
  <si>
    <t>Bloque</t>
  </si>
  <si>
    <t>#</t>
  </si>
  <si>
    <t>Saber oficial</t>
  </si>
  <si>
    <t>Dimensión</t>
  </si>
  <si>
    <t>Saber previo necesario</t>
  </si>
  <si>
    <t>Conexión competencial</t>
  </si>
  <si>
    <t>Ejemplo actividad de aula</t>
  </si>
  <si>
    <t>Saberes básicos del decreto</t>
  </si>
  <si>
    <t>Unitats lingüístiques de la llengua grega</t>
  </si>
  <si>
    <t>Concepte de llengua flexiva: flexió nominal i pronominal (sistema casual i declinacions) i flexió verbal (el sistema de conjugacions)</t>
  </si>
  <si>
    <t>Sintaxi oracional: funcions i sintaxi dels casos</t>
  </si>
  <si>
    <t>Estructures oracionals. La concordança i l'ordre de paraules en oracions simples i oracions compostes</t>
  </si>
  <si>
    <t>Formes nominals del verb. La traducció: tècniques, processos i eines</t>
  </si>
  <si>
    <t>L'anàlisi morfosintàctica com a eina de traducció</t>
  </si>
  <si>
    <t>Estratègies de traducció: formulació d'expectatives a partir de l'entorn textual (títol, obra…) i del propi text (camps temàtics, famílies de paraules, etc.), com també a partir del context; coneixement del tema; descripció de l'estructura i gènere; peculiaritats lingüístiques dels textos traduïts (discurs directe/indirecte, ús de temps verbals, gèneres verbals, pregunta retòrica, etc.); errors freqüents de traducció i tècniques per evitar-los</t>
  </si>
  <si>
    <t>Eines per a la traducció: glossaris, diccionaris, atles o correctors ortogràfics en suport analògic o digital, etc</t>
  </si>
  <si>
    <t>Lectura comparada de diferents traduccions i comentari de textos bilingües a partir de terminologia metalingüística</t>
  </si>
  <si>
    <t>Recursos estilístics freqüents i la seva relació amb el contingut del text</t>
  </si>
  <si>
    <t>Estratègies de retroversió de textos breus</t>
  </si>
  <si>
    <t>La traducció com a instrument que afavoreix el raonament lògic, la constància, la memòria, la resolució de problemes i la capacitat d'anàlisi i síntesi</t>
  </si>
  <si>
    <t>Acceptació de l'error com a part del procés d'aprenentatge i actitud positiva de superació</t>
  </si>
  <si>
    <t>Estratègies i eines, analògiques i digitals, individuals i cooperatives, per a l'autoavaluació, la coavaluació i l'autocorrecció</t>
  </si>
  <si>
    <t>Influència del grec en l'evolució de les llengües d'ensenyament i de la resta de llengües que conformen el repertori lingüístic individual dels alumnes</t>
  </si>
  <si>
    <t>Lèxic: procediments de composició i derivació en la formació de paraules gregues; lexemes, sufixos i prefixos d'origen grec en el lèxic d'ús comú i en l'específic de les ciències i la tècnica; significat i definició de paraules en les llengües d'ensenyament a partir dels seus ètims grecs; tècniques per a l'elaboració de famílies lèxiques i d'un vocabulari bàsic grec de freqüència</t>
  </si>
  <si>
    <t>Interès per conèixer el significat etimològic de les paraules i la importància de l'ús adequat del vocabulari com a instrument bàsic en la comunicació</t>
  </si>
  <si>
    <t>Respecte per totes les llengües i acceptació de les diferències culturals dels seus parlants</t>
  </si>
  <si>
    <t>Eines analògiques i digitals per a l'aprenentatge, la comunicació i el desenvolupament de projectes amb altres parlants o estudiants de grec</t>
  </si>
  <si>
    <t>Expressions i lèxic específic bàsic per reflexionar i debatre sobre la comunicació, la llengua, l'aprenentatge i les eines de comunicació i aprenentatge (metallenguatge)</t>
  </si>
  <si>
    <t>Els gèneres literaris i els seus principals autors i obres com a eines de transmissió del món clàssic al llarg de la història</t>
  </si>
  <si>
    <t>Tècniques per al comentari i anàlisi lingüística i literària dels textos literaris grecs: tema, resum, característiques del gènere, tòpics literaris,</t>
  </si>
  <si>
    <t>Influència de la literatura grega en la producció cultural europea: la interpretatio i allusio</t>
  </si>
  <si>
    <t>Reconeixement de la qualitat literària d'un text</t>
  </si>
  <si>
    <t>Interès cap a la literatura com a font de plaer i de coneixement del món</t>
  </si>
  <si>
    <t>Respecte per la propietat intel·lectual i drets d'autor sobre les fonts consultades i continguts utilitzats: eines per al tractament de dades bibliogràfiques i recursos per evitar el plagi</t>
  </si>
  <si>
    <t>El poble grec i el seu marc geogràfic: Grècia insular, Grècia peninsular, Grècia continental. El paper de la geografia en la història de Grècia</t>
  </si>
  <si>
    <t>Viatgers il·lustres</t>
  </si>
  <si>
    <t>El procés d'expansió de Grècia colonial: Grècia asiàtica i la Magna Grècia</t>
  </si>
  <si>
    <t>Grans etapes i fites històriques de la civilització grega</t>
  </si>
  <si>
    <t>Llegendes i episodis fonamentals de la història de Grècia; els seus protagonistes i la seva importància per a Europa</t>
  </si>
  <si>
    <t>Principals llocs arqueològics, museus o festivals relacionats amb l'Antiguitat clàssica, especialment els de les Illes Balears</t>
  </si>
  <si>
    <t>Conceptes de llegat, herència i patrimoni</t>
  </si>
  <si>
    <t>La transmissió textual grega com a patrimoni cultural i font de coneixement a través de diferents cultures i èpoques. Suports d'escriptura: tipus i preservació</t>
  </si>
  <si>
    <t>La mitologia clàssica i la seva pervivència en manifestacions literàries i artístiques</t>
  </si>
  <si>
    <t>Obres públiques i urbanisme: construcció, conservació, preservació i restauració</t>
  </si>
  <si>
    <t>Les representacions i festivals teatrals, la seva evolució i pervivència en l'actualitat</t>
  </si>
  <si>
    <t>Les competicions atlètiques i la seva pervivència en l'actualitat</t>
  </si>
  <si>
    <t>Les institucions polítiques gregues, la seva influència i pervivència en el sistema polític actual</t>
  </si>
  <si>
    <t>Tècniques bàsiques de debat i d'exposició oral</t>
  </si>
  <si>
    <t>L'educació en l'antiga Grècia: els models educatius d'Atenes i Esparta i la seva comparació amb els sistemes actuals</t>
  </si>
  <si>
    <t>La importància del discurs públic per a la vida política i social</t>
  </si>
  <si>
    <t>Principals obres artístiques de l'Antiguitat grega</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</si>
  <si>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</si>
  <si>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</si>
  <si>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</si>
  <si>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</si>
  <si>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</si>
  <si>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</si>
  <si>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</si>
  <si>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</si>
  <si>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</si>
  <si>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</si>
  <si>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</si>
  <si>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</si>
  <si>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</si>
  <si>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</si>
  <si>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</si>
  <si>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</si>
  <si>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</si>
  <si>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</si>
  <si>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</si>
  <si>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</si>
  <si>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</si>
  <si>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</si>
  <si>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</si>
  <si>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</si>
  <si>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</si>
  <si>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</si>
  <si>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</si>
  <si>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</si>
  <si>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</si>
  <si>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</si>
  <si>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</si>
  <si>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</si>
  <si>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</si>
  <si>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</si>
  <si>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</si>
  <si>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</si>
  <si>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</si>
  <si>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</si>
  <si>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</si>
  <si>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</si>
  <si>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</si>
  <si>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</si>
  <si>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</si>
  <si>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</si>
  <si>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</si>
  <si>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</si>
  <si>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</si>
  <si>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</si>
  <si>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</si>
  <si>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</si>
  <si>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</si>
  <si>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</si>
  <si>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</si>
  <si>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</si>
  <si>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</si>
  <si>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</si>
  <si>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</si>
  <si>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</si>
  <si>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</si>
  <si>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</si>
  <si>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</si>
  <si>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</si>
  <si>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</si>
  <si>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</si>
  <si>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</si>
  <si>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</si>
  <si>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</si>
  <si>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</si>
  <si>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</si>
  <si>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</si>
  <si>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</si>
  <si>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</si>
  <si>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</si>
  <si>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</si>
  <si>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</si>
  <si>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</si>
  <si>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</si>
  <si>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</si>
  <si>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</si>
  <si>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</si>
  <si>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</si>
  <si>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</si>
  <si>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</si>
  <si>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</si>
  <si>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</si>
  <si>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</si>
  <si>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</si>
  <si>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</si>
  <si>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</si>
  <si>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</si>
  <si>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</si>
  <si>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</si>
  <si>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</si>
  <si>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</si>
  <si>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</si>
  <si>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</si>
  <si>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</si>
  <si>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</si>
  <si>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</si>
  <si>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</si>
  <si>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</si>
  <si>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</si>
  <si>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</si>
  <si>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</si>
  <si>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</si>
  <si>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</si>
  <si>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</si>
  <si>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</si>
  <si>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</si>
  <si>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</si>
  <si>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</si>
  <si>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</si>
  <si>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</si>
  <si>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</si>
  <si>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</si>
  <si>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</si>
  <si>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</si>
  <si>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</si>
  <si>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</si>
  <si>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</si>
  <si>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</si>
  <si>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</si>
  <si>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</si>
  <si>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</si>
  <si>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</si>
  <si>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</si>
  <si>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</si>
  <si>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 xml:space="preserve">Reconèixer el llegat democràtic i les accions en favor de la llibertat, identificant i comparant els diferents règims polítics i els seus respectius textos constitucionals, des de </t>
  </si>
  <si>
    <t>Identificar i valorar el paper de la Transició en l'establiment de la democràcia actual i de la Constitució de 1978 com a fonament i garantia dels drets i llibertats dels espanyols</t>
  </si>
  <si>
    <t>Contrastar la informació i desenvolupar processos de crítica de fonts analitzant l'origen i l'evolució de les identitats nacionals i regionals que s'han format al llarg de la histò</t>
  </si>
  <si>
    <t>Identificar els diferents processos polítics, culturals i administratius que han tingut lloc en la formació de l'Estat i en la construcció de la nació espanyola, analitzant crítica</t>
  </si>
  <si>
    <t>Analitzar l'evolució econòmica d'Espanya, els ritmes i cicles de creixement, valent-se del maneig de dades, representacions gràfiques i recursos digitals, interpretant el seu parti</t>
  </si>
  <si>
    <t>Entendre els diferents significats de la idea del progrés en els seus contextos històrics, desenvolupant l'estudi multicausal dels models de desenvolupament econòmic aplicats a l'E</t>
  </si>
  <si>
    <t>Descriure les grans transformacions socials i les diferents maneres d'organització i participació política que s'han produït a Espanya des del pas de l'Antic Règim a la nova societ</t>
  </si>
  <si>
    <t>Analitzar de manera multidisciplinària la diversitat i la desigualtat social existent en la història contemporània d'Espanya, l'evolució de la població i els canvis en les condicio</t>
  </si>
  <si>
    <t>Deduir a través de l'estudi crític de notícies i dades estadístiques l'evolució de l'estat social, identificant els assoliments i reculades experimentades i les mesures adoptades p</t>
  </si>
  <si>
    <t xml:space="preserve">Referir el paper que han representat les creences religioses i les institucions eclesiàstiques en la configuració territorial i política d'Espanya, considerant críticament aquells </t>
  </si>
  <si>
    <t>Generar opinions argumentades, debatre i transferir idees i coneixements sobre la funció que han exercit les ideologies en l'articulació social i política de l'Espanya contemporàni</t>
  </si>
  <si>
    <t>Emprar el rigor metodològic de la història en l'estudi de les grans reformes estructurals que va escometre la II República, identificant-ne els assoliments i les reaccions antidemo</t>
  </si>
  <si>
    <t>Assenyalar els reptes globals i els principals compromisos de l'Estat espanyol en l'esfera internacional, així com els que es deriven de la seva integració a la Unió Europea, a tra</t>
  </si>
  <si>
    <t>Reconèixer el valor geoestratègic de la península Ibèrica, identificant el ric llegat històric i cultural generat arran de la seva connexió amb processos històrics rellevants, cara</t>
  </si>
  <si>
    <t xml:space="preserve">Introduir la perspectiva de gènere en l'observació i anàlisi de la realitat històrica i actual, identificant els mecanismes de dominació que han generat i mantingut la desigualtat </t>
  </si>
  <si>
    <t>Constatar el paper relegat de la dona en la història analitzant fonts literàries i artístiques, valorant les accions en favor de l'emancipació de la dona i del moviment feminista i</t>
  </si>
  <si>
    <t>Fer treballs d'indagació i recerca, iniciant-se en la metodologia històrica i la historiografia, mitjançant la generació de productes relacionats amb la memòria col·lectiva sobre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</si>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</sst>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285</v>
      </c>
      <c r="B1" s="3"/>
      <c r="C1" s="3"/>
      <c r="D1" s="3"/>
    </row>
    <row r="2" spans="1:4">
      <c r="A2" s="6" t="s">
        <v>211</v>
      </c>
      <c r="B2" s="6" t="s">
        <v>286</v>
      </c>
      <c r="C2" s="6" t="s">
        <v>287</v>
      </c>
      <c r="D2" s="6" t="s">
        <v>288</v>
      </c>
    </row>
    <row r="3" spans="1:4">
      <c r="A3" s="5" t="s">
        <v>36</v>
      </c>
      <c r="B3" s="5" t="s">
        <v>289</v>
      </c>
      <c r="C3" s="5"/>
      <c r="D3" s="5" t="s">
        <v>290</v>
      </c>
    </row>
    <row r="4" spans="1:4">
      <c r="A4" s="5" t="s">
        <v>43</v>
      </c>
      <c r="B4" s="5" t="s">
        <v>291</v>
      </c>
      <c r="C4" s="5"/>
      <c r="D4" s="5" t="s">
        <v>292</v>
      </c>
    </row>
    <row r="5" spans="1:4">
      <c r="A5" s="5" t="s">
        <v>50</v>
      </c>
      <c r="B5" s="5" t="s">
        <v>293</v>
      </c>
      <c r="C5" s="5" t="s">
        <v>294</v>
      </c>
      <c r="D5" s="5" t="s">
        <v>295</v>
      </c>
    </row>
    <row r="6" spans="1:4">
      <c r="A6" s="5" t="s">
        <v>56</v>
      </c>
      <c r="B6" s="5" t="s">
        <v>296</v>
      </c>
      <c r="C6" s="5"/>
      <c r="D6" s="5" t="s">
        <v>297</v>
      </c>
    </row>
    <row r="7" spans="1:4">
      <c r="A7" s="5" t="s">
        <v>62</v>
      </c>
      <c r="B7" s="5" t="s">
        <v>298</v>
      </c>
      <c r="C7" s="5" t="s">
        <v>299</v>
      </c>
      <c r="D7"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160</v>
      </c>
      <c r="B2" s="6" t="s">
        <v>304</v>
      </c>
      <c r="C2" s="6" t="s">
        <v>305</v>
      </c>
      <c r="D2" s="6" t="s">
        <v>306</v>
      </c>
      <c r="E2" s="6" t="s">
        <v>307</v>
      </c>
    </row>
    <row r="3" spans="1:5">
      <c r="A3" s="5">
        <v>1</v>
      </c>
      <c r="B3" s="5" t="s">
        <v>308</v>
      </c>
      <c r="C3" s="5" t="s">
        <v>309</v>
      </c>
      <c r="D3" s="5" t="s">
        <v>310</v>
      </c>
      <c r="E3" s="5" t="s">
        <v>311</v>
      </c>
    </row>
    <row r="4" spans="1:5">
      <c r="A4" s="5">
        <v>2</v>
      </c>
      <c r="B4" s="5" t="s">
        <v>312</v>
      </c>
      <c r="C4" s="5" t="s">
        <v>313</v>
      </c>
      <c r="D4" s="5" t="s">
        <v>314</v>
      </c>
      <c r="E4" s="5" t="s">
        <v>315</v>
      </c>
    </row>
    <row r="5" spans="1:5">
      <c r="A5" s="5">
        <v>3</v>
      </c>
      <c r="B5" s="5" t="s">
        <v>316</v>
      </c>
      <c r="C5" s="5" t="s">
        <v>317</v>
      </c>
      <c r="D5" s="5" t="s">
        <v>318</v>
      </c>
      <c r="E5" s="5" t="s">
        <v>319</v>
      </c>
    </row>
    <row r="6" spans="1:5">
      <c r="A6" s="5">
        <v>4</v>
      </c>
      <c r="B6" s="5" t="s">
        <v>320</v>
      </c>
      <c r="C6" s="5" t="s">
        <v>309</v>
      </c>
      <c r="D6" s="5" t="s">
        <v>321</v>
      </c>
      <c r="E6" s="5" t="s">
        <v>322</v>
      </c>
    </row>
    <row r="7" spans="1:5">
      <c r="A7" s="5">
        <v>5</v>
      </c>
      <c r="B7" s="5" t="s">
        <v>323</v>
      </c>
      <c r="C7" s="5" t="s">
        <v>309</v>
      </c>
      <c r="D7" s="5" t="s">
        <v>324</v>
      </c>
      <c r="E7" s="5" t="s">
        <v>325</v>
      </c>
    </row>
    <row r="8" spans="1:5">
      <c r="A8" s="5">
        <v>6</v>
      </c>
      <c r="B8" s="5" t="s">
        <v>326</v>
      </c>
      <c r="C8" s="5" t="s">
        <v>313</v>
      </c>
      <c r="D8" s="5" t="s">
        <v>327</v>
      </c>
      <c r="E8" s="5" t="s">
        <v>328</v>
      </c>
    </row>
    <row r="9" spans="1:5">
      <c r="A9" s="5">
        <v>7</v>
      </c>
      <c r="B9" s="5" t="s">
        <v>329</v>
      </c>
      <c r="C9" s="5" t="s">
        <v>313</v>
      </c>
      <c r="D9" s="5" t="s">
        <v>330</v>
      </c>
      <c r="E9" s="5" t="s">
        <v>331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332</v>
      </c>
      <c r="B1" s="3"/>
      <c r="C1" s="3"/>
      <c r="D1" s="3"/>
      <c r="E1" s="3"/>
      <c r="F1" s="3"/>
    </row>
    <row r="2" spans="1:6">
      <c r="A2" s="6" t="s">
        <v>28</v>
      </c>
      <c r="B2" s="6" t="s">
        <v>75</v>
      </c>
      <c r="C2" s="6" t="s">
        <v>333</v>
      </c>
      <c r="D2" s="6" t="s">
        <v>334</v>
      </c>
      <c r="E2" s="6" t="s">
        <v>335</v>
      </c>
      <c r="F2" s="6" t="s">
        <v>336</v>
      </c>
    </row>
    <row r="3" spans="1:6">
      <c r="A3" s="5">
        <v>1.1</v>
      </c>
      <c r="B3" s="5" t="s">
        <v>36</v>
      </c>
      <c r="C3" s="5" t="s">
        <v>337</v>
      </c>
      <c r="D3" s="7">
        <v>15.0</v>
      </c>
      <c r="E3" s="7">
        <v>15.0</v>
      </c>
      <c r="F3" s="5"/>
    </row>
    <row r="4" spans="1:6">
      <c r="A4" s="5">
        <v>1.2</v>
      </c>
      <c r="B4" s="5" t="s">
        <v>36</v>
      </c>
      <c r="C4" s="5" t="s">
        <v>338</v>
      </c>
      <c r="D4" s="7">
        <v>15.0</v>
      </c>
      <c r="E4" s="7">
        <v>15.0</v>
      </c>
      <c r="F4" s="5"/>
    </row>
    <row r="5" spans="1:6">
      <c r="A5" s="5">
        <v>2.1</v>
      </c>
      <c r="B5" s="5" t="s">
        <v>43</v>
      </c>
      <c r="C5" s="5" t="s">
        <v>339</v>
      </c>
      <c r="D5" s="7">
        <v>10.0</v>
      </c>
      <c r="E5" s="7">
        <v>10.0</v>
      </c>
      <c r="F5" s="5"/>
    </row>
    <row r="6" spans="1:6">
      <c r="A6" s="5">
        <v>2.2</v>
      </c>
      <c r="B6" s="5" t="s">
        <v>43</v>
      </c>
      <c r="C6" s="5" t="s">
        <v>340</v>
      </c>
      <c r="D6" s="7">
        <v>10.0</v>
      </c>
      <c r="E6" s="7">
        <v>10.0</v>
      </c>
      <c r="F6" s="5"/>
    </row>
    <row r="7" spans="1:6">
      <c r="A7" s="5">
        <v>3.1</v>
      </c>
      <c r="B7" s="5" t="s">
        <v>50</v>
      </c>
      <c r="C7" s="5" t="s">
        <v>341</v>
      </c>
      <c r="D7" s="7">
        <v>10.0</v>
      </c>
      <c r="E7" s="7">
        <v>10.0</v>
      </c>
      <c r="F7" s="5"/>
    </row>
    <row r="8" spans="1:6">
      <c r="A8" s="5">
        <v>3.2</v>
      </c>
      <c r="B8" s="5" t="s">
        <v>50</v>
      </c>
      <c r="C8" s="5" t="s">
        <v>342</v>
      </c>
      <c r="D8" s="7">
        <v>10.0</v>
      </c>
      <c r="E8" s="7">
        <v>10.0</v>
      </c>
      <c r="F8" s="5"/>
    </row>
    <row r="9" spans="1:6">
      <c r="A9" s="5">
        <v>4.1</v>
      </c>
      <c r="B9" s="5" t="s">
        <v>56</v>
      </c>
      <c r="C9" s="5" t="s">
        <v>343</v>
      </c>
      <c r="D9" s="7">
        <v>6.67</v>
      </c>
      <c r="E9" s="7">
        <v>6.67</v>
      </c>
      <c r="F9" s="5"/>
    </row>
    <row r="10" spans="1:6">
      <c r="A10" s="5">
        <v>4.2</v>
      </c>
      <c r="B10" s="5" t="s">
        <v>56</v>
      </c>
      <c r="C10" s="5" t="s">
        <v>344</v>
      </c>
      <c r="D10" s="7">
        <v>6.67</v>
      </c>
      <c r="E10" s="7">
        <v>6.67</v>
      </c>
      <c r="F10" s="5"/>
    </row>
    <row r="11" spans="1:6">
      <c r="A11" s="5">
        <v>4.3</v>
      </c>
      <c r="B11" s="5" t="s">
        <v>56</v>
      </c>
      <c r="C11" s="5" t="s">
        <v>345</v>
      </c>
      <c r="D11" s="7">
        <v>6.67</v>
      </c>
      <c r="E11" s="7">
        <v>6.67</v>
      </c>
      <c r="F11" s="5"/>
    </row>
    <row r="12" spans="1:6">
      <c r="A12" s="5">
        <v>5.1</v>
      </c>
      <c r="B12" s="5" t="s">
        <v>62</v>
      </c>
      <c r="C12" s="5" t="s">
        <v>346</v>
      </c>
      <c r="D12" s="7">
        <v>6.67</v>
      </c>
      <c r="E12" s="7">
        <v>6.67</v>
      </c>
      <c r="F12" s="5"/>
    </row>
    <row r="13" spans="1:6">
      <c r="A13" s="5">
        <v>5.2</v>
      </c>
      <c r="B13" s="5" t="s">
        <v>62</v>
      </c>
      <c r="C13" s="5" t="s">
        <v>347</v>
      </c>
      <c r="D13" s="7">
        <v>6.67</v>
      </c>
      <c r="E13" s="7">
        <v>6.67</v>
      </c>
      <c r="F13" s="5"/>
    </row>
    <row r="14" spans="1:6">
      <c r="A14" s="5">
        <v>5.3</v>
      </c>
      <c r="B14" s="5" t="s">
        <v>62</v>
      </c>
      <c r="C14" s="5" t="s">
        <v>348</v>
      </c>
      <c r="D14" s="7">
        <v>6.67</v>
      </c>
      <c r="E14" s="7">
        <v>6.67</v>
      </c>
      <c r="F14" s="5"/>
    </row>
    <row r="15" spans="1:6">
      <c r="A15" s="5">
        <v>6.1</v>
      </c>
      <c r="B15" s="5" t="s">
        <v>69</v>
      </c>
      <c r="C15" s="5" t="s">
        <v>349</v>
      </c>
      <c r="D15" s="7"/>
      <c r="E15" s="7">
        <v>5.88</v>
      </c>
      <c r="F15" s="5"/>
    </row>
    <row r="16" spans="1:6">
      <c r="A16" s="5">
        <v>6.2</v>
      </c>
      <c r="B16" s="5" t="s">
        <v>69</v>
      </c>
      <c r="C16" s="5" t="s">
        <v>350</v>
      </c>
      <c r="D16" s="7"/>
      <c r="E16" s="7">
        <v>5.88</v>
      </c>
      <c r="F16" s="5"/>
    </row>
    <row r="17" spans="1:6">
      <c r="A17" s="5">
        <v>7.1</v>
      </c>
      <c r="B17" s="5" t="s">
        <v>71</v>
      </c>
      <c r="C17" s="5" t="s">
        <v>351</v>
      </c>
      <c r="D17" s="7"/>
      <c r="E17" s="7">
        <v>5.88</v>
      </c>
      <c r="F17" s="5"/>
    </row>
    <row r="18" spans="1:6">
      <c r="A18" s="5">
        <v>7.2</v>
      </c>
      <c r="B18" s="5" t="s">
        <v>71</v>
      </c>
      <c r="C18" s="5" t="s">
        <v>352</v>
      </c>
      <c r="D18" s="7"/>
      <c r="E18" s="7">
        <v>5.88</v>
      </c>
      <c r="F18" s="5"/>
    </row>
    <row r="19" spans="1:6">
      <c r="A19" s="5">
        <v>8.1</v>
      </c>
      <c r="B19" s="5" t="s">
        <v>73</v>
      </c>
      <c r="C19" s="5" t="s">
        <v>353</v>
      </c>
      <c r="D19" s="7"/>
      <c r="E19" s="7">
        <v>5.88</v>
      </c>
      <c r="F19" s="5"/>
    </row>
    <row r="20" spans="1:6">
      <c r="A20" s="5" t="s">
        <v>354</v>
      </c>
      <c r="B20" s="5"/>
      <c r="C20" s="5"/>
      <c r="D20" s="7"/>
      <c r="E20" s="7">
        <f>SUM(E3:E19)</f>
        <v>139.41999999999999</v>
      </c>
      <c r="F20" s="5" t="s">
        <v>355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356</v>
      </c>
      <c r="B1" s="6" t="s">
        <v>357</v>
      </c>
      <c r="C1" s="6">
        <v>1.1</v>
      </c>
      <c r="D1" s="6">
        <v>1.2</v>
      </c>
      <c r="E1" s="6">
        <v>2.1</v>
      </c>
      <c r="F1" s="6">
        <v>2.2</v>
      </c>
      <c r="G1" s="6">
        <v>3.1</v>
      </c>
      <c r="H1" s="6">
        <v>3.2</v>
      </c>
      <c r="I1" s="6">
        <v>4.1</v>
      </c>
      <c r="J1" s="6">
        <v>4.2</v>
      </c>
      <c r="K1" s="6">
        <v>4.3</v>
      </c>
      <c r="L1" s="6">
        <v>5.1</v>
      </c>
      <c r="M1" s="6">
        <v>5.2</v>
      </c>
      <c r="N1" s="6">
        <v>5.3</v>
      </c>
      <c r="O1" s="6">
        <v>6.1</v>
      </c>
      <c r="P1" s="6">
        <v>6.2</v>
      </c>
      <c r="Q1" s="6">
        <v>7.1</v>
      </c>
      <c r="R1" s="6">
        <v>7.2</v>
      </c>
      <c r="S1" s="6">
        <v>8.1</v>
      </c>
      <c r="T1" s="6" t="s">
        <v>358</v>
      </c>
      <c r="U1" s="6" t="s">
        <v>336</v>
      </c>
    </row>
    <row r="2" spans="1:21">
      <c r="A2" s="5" t="s">
        <v>359</v>
      </c>
      <c r="B2" s="5"/>
      <c r="C2" s="5"/>
      <c r="D2" s="5"/>
      <c r="E2" s="5"/>
      <c r="F2" s="5"/>
      <c r="G2" s="5"/>
      <c r="H2" s="5"/>
      <c r="I2" s="5"/>
      <c r="J2" s="5"/>
      <c r="K2" s="5"/>
      <c r="L2" s="5"/>
      <c r="M2" s="5"/>
      <c r="N2" s="5"/>
      <c r="O2" s="5"/>
      <c r="P2" s="5"/>
      <c r="Q2" s="5"/>
      <c r="R2" s="5"/>
      <c r="S2" s="5"/>
      <c r="T2" s="5" t="str">
        <f>IFERROR(AVERAGE(C2:S2),"")</f>
        <v/>
      </c>
      <c r="U2" s="5"/>
    </row>
    <row r="3" spans="1:21">
      <c r="A3" s="5" t="s">
        <v>360</v>
      </c>
      <c r="B3" s="5"/>
      <c r="C3" s="5"/>
      <c r="D3" s="5"/>
      <c r="E3" s="5"/>
      <c r="F3" s="5"/>
      <c r="G3" s="5"/>
      <c r="H3" s="5"/>
      <c r="I3" s="5"/>
      <c r="J3" s="5"/>
      <c r="K3" s="5"/>
      <c r="L3" s="5"/>
      <c r="M3" s="5"/>
      <c r="N3" s="5"/>
      <c r="O3" s="5"/>
      <c r="P3" s="5"/>
      <c r="Q3" s="5"/>
      <c r="R3" s="5"/>
      <c r="S3" s="5"/>
      <c r="T3" s="5" t="str">
        <f>IFERROR(AVERAGE(C3:S3),"")</f>
        <v/>
      </c>
      <c r="U3" s="5"/>
    </row>
    <row r="4" spans="1:21">
      <c r="A4" s="5" t="s">
        <v>361</v>
      </c>
      <c r="B4" s="5"/>
      <c r="C4" s="5"/>
      <c r="D4" s="5"/>
      <c r="E4" s="5"/>
      <c r="F4" s="5"/>
      <c r="G4" s="5"/>
      <c r="H4" s="5"/>
      <c r="I4" s="5"/>
      <c r="J4" s="5"/>
      <c r="K4" s="5"/>
      <c r="L4" s="5"/>
      <c r="M4" s="5"/>
      <c r="N4" s="5"/>
      <c r="O4" s="5"/>
      <c r="P4" s="5"/>
      <c r="Q4" s="5"/>
      <c r="R4" s="5"/>
      <c r="S4" s="5"/>
      <c r="T4" s="5" t="str">
        <f>IFERROR(AVERAGE(C4:S4),"")</f>
        <v/>
      </c>
      <c r="U4" s="5"/>
    </row>
    <row r="5" spans="1:21">
      <c r="A5" s="5" t="s">
        <v>362</v>
      </c>
      <c r="B5" s="5"/>
      <c r="C5" s="5"/>
      <c r="D5" s="5"/>
      <c r="E5" s="5"/>
      <c r="F5" s="5"/>
      <c r="G5" s="5"/>
      <c r="H5" s="5"/>
      <c r="I5" s="5"/>
      <c r="J5" s="5"/>
      <c r="K5" s="5"/>
      <c r="L5" s="5"/>
      <c r="M5" s="5"/>
      <c r="N5" s="5"/>
      <c r="O5" s="5"/>
      <c r="P5" s="5"/>
      <c r="Q5" s="5"/>
      <c r="R5" s="5"/>
      <c r="S5" s="5"/>
      <c r="T5" s="5" t="str">
        <f>IFERROR(AVERAGE(C5:S5),"")</f>
        <v/>
      </c>
      <c r="U5" s="5"/>
    </row>
    <row r="6" spans="1:21">
      <c r="A6" s="5" t="s">
        <v>363</v>
      </c>
      <c r="B6" s="5"/>
      <c r="C6" s="5"/>
      <c r="D6" s="5"/>
      <c r="E6" s="5"/>
      <c r="F6" s="5"/>
      <c r="G6" s="5"/>
      <c r="H6" s="5"/>
      <c r="I6" s="5"/>
      <c r="J6" s="5"/>
      <c r="K6" s="5"/>
      <c r="L6" s="5"/>
      <c r="M6" s="5"/>
      <c r="N6" s="5"/>
      <c r="O6" s="5"/>
      <c r="P6" s="5"/>
      <c r="Q6" s="5"/>
      <c r="R6" s="5"/>
      <c r="S6" s="5"/>
      <c r="T6" s="5" t="str">
        <f>IFERROR(AVERAGE(C6:S6),"")</f>
        <v/>
      </c>
      <c r="U6" s="5"/>
    </row>
    <row r="7" spans="1:21">
      <c r="A7" s="5" t="s">
        <v>364</v>
      </c>
      <c r="B7" s="5"/>
      <c r="C7" s="5"/>
      <c r="D7" s="5"/>
      <c r="E7" s="5"/>
      <c r="F7" s="5"/>
      <c r="G7" s="5"/>
      <c r="H7" s="5"/>
      <c r="I7" s="5"/>
      <c r="J7" s="5"/>
      <c r="K7" s="5"/>
      <c r="L7" s="5"/>
      <c r="M7" s="5"/>
      <c r="N7" s="5"/>
      <c r="O7" s="5"/>
      <c r="P7" s="5"/>
      <c r="Q7" s="5"/>
      <c r="R7" s="5"/>
      <c r="S7" s="5"/>
      <c r="T7" s="5" t="str">
        <f>IFERROR(AVERAGE(C7:S7),"")</f>
        <v/>
      </c>
      <c r="U7" s="5"/>
    </row>
    <row r="8" spans="1:21">
      <c r="A8" s="5" t="s">
        <v>365</v>
      </c>
      <c r="B8" s="5"/>
      <c r="C8" s="5"/>
      <c r="D8" s="5"/>
      <c r="E8" s="5"/>
      <c r="F8" s="5"/>
      <c r="G8" s="5"/>
      <c r="H8" s="5"/>
      <c r="I8" s="5"/>
      <c r="J8" s="5"/>
      <c r="K8" s="5"/>
      <c r="L8" s="5"/>
      <c r="M8" s="5"/>
      <c r="N8" s="5"/>
      <c r="O8" s="5"/>
      <c r="P8" s="5"/>
      <c r="Q8" s="5"/>
      <c r="R8" s="5"/>
      <c r="S8" s="5"/>
      <c r="T8" s="5" t="str">
        <f>IFERROR(AVERAGE(C8:S8),"")</f>
        <v/>
      </c>
      <c r="U8" s="5"/>
    </row>
    <row r="9" spans="1:21">
      <c r="A9" s="5" t="s">
        <v>366</v>
      </c>
      <c r="B9" s="5"/>
      <c r="C9" s="5"/>
      <c r="D9" s="5"/>
      <c r="E9" s="5"/>
      <c r="F9" s="5"/>
      <c r="G9" s="5"/>
      <c r="H9" s="5"/>
      <c r="I9" s="5"/>
      <c r="J9" s="5"/>
      <c r="K9" s="5"/>
      <c r="L9" s="5"/>
      <c r="M9" s="5"/>
      <c r="N9" s="5"/>
      <c r="O9" s="5"/>
      <c r="P9" s="5"/>
      <c r="Q9" s="5"/>
      <c r="R9" s="5"/>
      <c r="S9" s="5"/>
      <c r="T9" s="5" t="str">
        <f>IFERROR(AVERAGE(C9:S9),"")</f>
        <v/>
      </c>
      <c r="U9" s="5"/>
    </row>
    <row r="10" spans="1:21">
      <c r="A10" s="5" t="s">
        <v>367</v>
      </c>
      <c r="B10" s="5"/>
      <c r="C10" s="5"/>
      <c r="D10" s="5"/>
      <c r="E10" s="5"/>
      <c r="F10" s="5"/>
      <c r="G10" s="5"/>
      <c r="H10" s="5"/>
      <c r="I10" s="5"/>
      <c r="J10" s="5"/>
      <c r="K10" s="5"/>
      <c r="L10" s="5"/>
      <c r="M10" s="5"/>
      <c r="N10" s="5"/>
      <c r="O10" s="5"/>
      <c r="P10" s="5"/>
      <c r="Q10" s="5"/>
      <c r="R10" s="5"/>
      <c r="S10" s="5"/>
      <c r="T10" s="5" t="str">
        <f>IFERROR(AVERAGE(C10:S10),"")</f>
        <v/>
      </c>
      <c r="U10" s="5"/>
    </row>
    <row r="11" spans="1:21">
      <c r="A11" s="5" t="s">
        <v>368</v>
      </c>
      <c r="B11" s="5"/>
      <c r="C11" s="5"/>
      <c r="D11" s="5"/>
      <c r="E11" s="5"/>
      <c r="F11" s="5"/>
      <c r="G11" s="5"/>
      <c r="H11" s="5"/>
      <c r="I11" s="5"/>
      <c r="J11" s="5"/>
      <c r="K11" s="5"/>
      <c r="L11" s="5"/>
      <c r="M11" s="5"/>
      <c r="N11" s="5"/>
      <c r="O11" s="5"/>
      <c r="P11" s="5"/>
      <c r="Q11" s="5"/>
      <c r="R11" s="5"/>
      <c r="S11" s="5"/>
      <c r="T11" s="5" t="str">
        <f>IFERROR(AVERAGE(C11:S11),"")</f>
        <v/>
      </c>
      <c r="U11" s="5"/>
    </row>
    <row r="12" spans="1:21">
      <c r="A12" s="5" t="s">
        <v>369</v>
      </c>
      <c r="B12" s="5"/>
      <c r="C12" s="5"/>
      <c r="D12" s="5"/>
      <c r="E12" s="5"/>
      <c r="F12" s="5"/>
      <c r="G12" s="5"/>
      <c r="H12" s="5"/>
      <c r="I12" s="5"/>
      <c r="J12" s="5"/>
      <c r="K12" s="5"/>
      <c r="L12" s="5"/>
      <c r="M12" s="5"/>
      <c r="N12" s="5"/>
      <c r="O12" s="5"/>
      <c r="P12" s="5"/>
      <c r="Q12" s="5"/>
      <c r="R12" s="5"/>
      <c r="S12" s="5"/>
      <c r="T12" s="5" t="str">
        <f>IFERROR(AVERAGE(C12:S12),"")</f>
        <v/>
      </c>
      <c r="U12" s="5"/>
    </row>
    <row r="13" spans="1:21">
      <c r="A13" s="5" t="s">
        <v>370</v>
      </c>
      <c r="B13" s="5"/>
      <c r="C13" s="5"/>
      <c r="D13" s="5"/>
      <c r="E13" s="5"/>
      <c r="F13" s="5"/>
      <c r="G13" s="5"/>
      <c r="H13" s="5"/>
      <c r="I13" s="5"/>
      <c r="J13" s="5"/>
      <c r="K13" s="5"/>
      <c r="L13" s="5"/>
      <c r="M13" s="5"/>
      <c r="N13" s="5"/>
      <c r="O13" s="5"/>
      <c r="P13" s="5"/>
      <c r="Q13" s="5"/>
      <c r="R13" s="5"/>
      <c r="S13" s="5"/>
      <c r="T13" s="5" t="str">
        <f>IFERROR(AVERAGE(C13:S13),"")</f>
        <v/>
      </c>
      <c r="U13" s="5"/>
    </row>
    <row r="14" spans="1:21">
      <c r="A14" s="5" t="s">
        <v>371</v>
      </c>
      <c r="B14" s="5"/>
      <c r="C14" s="5"/>
      <c r="D14" s="5"/>
      <c r="E14" s="5"/>
      <c r="F14" s="5"/>
      <c r="G14" s="5"/>
      <c r="H14" s="5"/>
      <c r="I14" s="5"/>
      <c r="J14" s="5"/>
      <c r="K14" s="5"/>
      <c r="L14" s="5"/>
      <c r="M14" s="5"/>
      <c r="N14" s="5"/>
      <c r="O14" s="5"/>
      <c r="P14" s="5"/>
      <c r="Q14" s="5"/>
      <c r="R14" s="5"/>
      <c r="S14" s="5"/>
      <c r="T14" s="5" t="str">
        <f>IFERROR(AVERAGE(C14:S14),"")</f>
        <v/>
      </c>
      <c r="U14" s="5"/>
    </row>
    <row r="15" spans="1:21">
      <c r="A15" s="5" t="s">
        <v>372</v>
      </c>
      <c r="B15" s="5"/>
      <c r="C15" s="5"/>
      <c r="D15" s="5"/>
      <c r="E15" s="5"/>
      <c r="F15" s="5"/>
      <c r="G15" s="5"/>
      <c r="H15" s="5"/>
      <c r="I15" s="5"/>
      <c r="J15" s="5"/>
      <c r="K15" s="5"/>
      <c r="L15" s="5"/>
      <c r="M15" s="5"/>
      <c r="N15" s="5"/>
      <c r="O15" s="5"/>
      <c r="P15" s="5"/>
      <c r="Q15" s="5"/>
      <c r="R15" s="5"/>
      <c r="S15" s="5"/>
      <c r="T15" s="5" t="str">
        <f>IFERROR(AVERAGE(C15:S15),"")</f>
        <v/>
      </c>
      <c r="U15" s="5"/>
    </row>
    <row r="16" spans="1:21">
      <c r="A16" s="5" t="s">
        <v>373</v>
      </c>
      <c r="B16" s="5"/>
      <c r="C16" s="5"/>
      <c r="D16" s="5"/>
      <c r="E16" s="5"/>
      <c r="F16" s="5"/>
      <c r="G16" s="5"/>
      <c r="H16" s="5"/>
      <c r="I16" s="5"/>
      <c r="J16" s="5"/>
      <c r="K16" s="5"/>
      <c r="L16" s="5"/>
      <c r="M16" s="5"/>
      <c r="N16" s="5"/>
      <c r="O16" s="5"/>
      <c r="P16" s="5"/>
      <c r="Q16" s="5"/>
      <c r="R16" s="5"/>
      <c r="S16" s="5"/>
      <c r="T16" s="5" t="str">
        <f>IFERROR(AVERAGE(C16:S16),"")</f>
        <v/>
      </c>
      <c r="U16" s="5"/>
    </row>
    <row r="17" spans="1:21">
      <c r="A17" s="5" t="s">
        <v>374</v>
      </c>
      <c r="B17" s="5"/>
      <c r="C17" s="5"/>
      <c r="D17" s="5"/>
      <c r="E17" s="5"/>
      <c r="F17" s="5"/>
      <c r="G17" s="5"/>
      <c r="H17" s="5"/>
      <c r="I17" s="5"/>
      <c r="J17" s="5"/>
      <c r="K17" s="5"/>
      <c r="L17" s="5"/>
      <c r="M17" s="5"/>
      <c r="N17" s="5"/>
      <c r="O17" s="5"/>
      <c r="P17" s="5"/>
      <c r="Q17" s="5"/>
      <c r="R17" s="5"/>
      <c r="S17" s="5"/>
      <c r="T17" s="5" t="str">
        <f>IFERROR(AVERAGE(C17:S17),"")</f>
        <v/>
      </c>
      <c r="U17" s="5"/>
    </row>
    <row r="18" spans="1:21">
      <c r="A18" s="5" t="s">
        <v>375</v>
      </c>
      <c r="B18" s="5"/>
      <c r="C18" s="5"/>
      <c r="D18" s="5"/>
      <c r="E18" s="5"/>
      <c r="F18" s="5"/>
      <c r="G18" s="5"/>
      <c r="H18" s="5"/>
      <c r="I18" s="5"/>
      <c r="J18" s="5"/>
      <c r="K18" s="5"/>
      <c r="L18" s="5"/>
      <c r="M18" s="5"/>
      <c r="N18" s="5"/>
      <c r="O18" s="5"/>
      <c r="P18" s="5"/>
      <c r="Q18" s="5"/>
      <c r="R18" s="5"/>
      <c r="S18" s="5"/>
      <c r="T18" s="5" t="str">
        <f>IFERROR(AVERAGE(C18:S18),"")</f>
        <v/>
      </c>
      <c r="U18" s="5"/>
    </row>
    <row r="19" spans="1:21">
      <c r="A19" s="5" t="s">
        <v>376</v>
      </c>
      <c r="B19" s="5"/>
      <c r="C19" s="5"/>
      <c r="D19" s="5"/>
      <c r="E19" s="5"/>
      <c r="F19" s="5"/>
      <c r="G19" s="5"/>
      <c r="H19" s="5"/>
      <c r="I19" s="5"/>
      <c r="J19" s="5"/>
      <c r="K19" s="5"/>
      <c r="L19" s="5"/>
      <c r="M19" s="5"/>
      <c r="N19" s="5"/>
      <c r="O19" s="5"/>
      <c r="P19" s="5"/>
      <c r="Q19" s="5"/>
      <c r="R19" s="5"/>
      <c r="S19" s="5"/>
      <c r="T19" s="5" t="str">
        <f>IFERROR(AVERAGE(C19:S19),"")</f>
        <v/>
      </c>
      <c r="U19" s="5"/>
    </row>
    <row r="20" spans="1:21">
      <c r="A20" s="5" t="s">
        <v>377</v>
      </c>
      <c r="B20" s="5"/>
      <c r="C20" s="5"/>
      <c r="D20" s="5"/>
      <c r="E20" s="5"/>
      <c r="F20" s="5"/>
      <c r="G20" s="5"/>
      <c r="H20" s="5"/>
      <c r="I20" s="5"/>
      <c r="J20" s="5"/>
      <c r="K20" s="5"/>
      <c r="L20" s="5"/>
      <c r="M20" s="5"/>
      <c r="N20" s="5"/>
      <c r="O20" s="5"/>
      <c r="P20" s="5"/>
      <c r="Q20" s="5"/>
      <c r="R20" s="5"/>
      <c r="S20" s="5"/>
      <c r="T20" s="5" t="str">
        <f>IFERROR(AVERAGE(C20:S20),"")</f>
        <v/>
      </c>
      <c r="U20" s="5"/>
    </row>
    <row r="21" spans="1:21">
      <c r="A21" s="5" t="s">
        <v>378</v>
      </c>
      <c r="B21" s="5"/>
      <c r="C21" s="5"/>
      <c r="D21" s="5"/>
      <c r="E21" s="5"/>
      <c r="F21" s="5"/>
      <c r="G21" s="5"/>
      <c r="H21" s="5"/>
      <c r="I21" s="5"/>
      <c r="J21" s="5"/>
      <c r="K21" s="5"/>
      <c r="L21" s="5"/>
      <c r="M21" s="5"/>
      <c r="N21" s="5"/>
      <c r="O21" s="5"/>
      <c r="P21" s="5"/>
      <c r="Q21" s="5"/>
      <c r="R21" s="5"/>
      <c r="S21" s="5"/>
      <c r="T21" s="5" t="str">
        <f>IFERROR(AVERAGE(C21:S21),"")</f>
        <v/>
      </c>
      <c r="U21" s="5"/>
    </row>
    <row r="22" spans="1:21">
      <c r="A22" s="5" t="s">
        <v>379</v>
      </c>
      <c r="B22" s="5"/>
      <c r="C22" s="5"/>
      <c r="D22" s="5"/>
      <c r="E22" s="5"/>
      <c r="F22" s="5"/>
      <c r="G22" s="5"/>
      <c r="H22" s="5"/>
      <c r="I22" s="5"/>
      <c r="J22" s="5"/>
      <c r="K22" s="5"/>
      <c r="L22" s="5"/>
      <c r="M22" s="5"/>
      <c r="N22" s="5"/>
      <c r="O22" s="5"/>
      <c r="P22" s="5"/>
      <c r="Q22" s="5"/>
      <c r="R22" s="5"/>
      <c r="S22" s="5"/>
      <c r="T22" s="5" t="str">
        <f>IFERROR(AVERAGE(C22:S22),"")</f>
        <v/>
      </c>
      <c r="U22" s="5"/>
    </row>
    <row r="23" spans="1:21">
      <c r="A23" s="5" t="s">
        <v>380</v>
      </c>
      <c r="B23" s="5"/>
      <c r="C23" s="5"/>
      <c r="D23" s="5"/>
      <c r="E23" s="5"/>
      <c r="F23" s="5"/>
      <c r="G23" s="5"/>
      <c r="H23" s="5"/>
      <c r="I23" s="5"/>
      <c r="J23" s="5"/>
      <c r="K23" s="5"/>
      <c r="L23" s="5"/>
      <c r="M23" s="5"/>
      <c r="N23" s="5"/>
      <c r="O23" s="5"/>
      <c r="P23" s="5"/>
      <c r="Q23" s="5"/>
      <c r="R23" s="5"/>
      <c r="S23" s="5"/>
      <c r="T23" s="5" t="str">
        <f>IFERROR(AVERAGE(C23:S23),"")</f>
        <v/>
      </c>
      <c r="U23" s="5"/>
    </row>
    <row r="24" spans="1:21">
      <c r="A24" s="5" t="s">
        <v>381</v>
      </c>
      <c r="B24" s="5"/>
      <c r="C24" s="5"/>
      <c r="D24" s="5"/>
      <c r="E24" s="5"/>
      <c r="F24" s="5"/>
      <c r="G24" s="5"/>
      <c r="H24" s="5"/>
      <c r="I24" s="5"/>
      <c r="J24" s="5"/>
      <c r="K24" s="5"/>
      <c r="L24" s="5"/>
      <c r="M24" s="5"/>
      <c r="N24" s="5"/>
      <c r="O24" s="5"/>
      <c r="P24" s="5"/>
      <c r="Q24" s="5"/>
      <c r="R24" s="5"/>
      <c r="S24" s="5"/>
      <c r="T24" s="5" t="str">
        <f>IFERROR(AVERAGE(C24:S24),"")</f>
        <v/>
      </c>
      <c r="U24" s="5"/>
    </row>
    <row r="25" spans="1:21">
      <c r="A25" s="5" t="s">
        <v>382</v>
      </c>
      <c r="B25" s="5"/>
      <c r="C25" s="5"/>
      <c r="D25" s="5"/>
      <c r="E25" s="5"/>
      <c r="F25" s="5"/>
      <c r="G25" s="5"/>
      <c r="H25" s="5"/>
      <c r="I25" s="5"/>
      <c r="J25" s="5"/>
      <c r="K25" s="5"/>
      <c r="L25" s="5"/>
      <c r="M25" s="5"/>
      <c r="N25" s="5"/>
      <c r="O25" s="5"/>
      <c r="P25" s="5"/>
      <c r="Q25" s="5"/>
      <c r="R25" s="5"/>
      <c r="S25" s="5"/>
      <c r="T25" s="5" t="str">
        <f>IFERROR(AVERAGE(C25:S25),"")</f>
        <v/>
      </c>
      <c r="U25" s="5"/>
    </row>
    <row r="26" spans="1:21">
      <c r="A26" s="5" t="s">
        <v>383</v>
      </c>
      <c r="B26" s="5"/>
      <c r="C26" s="5"/>
      <c r="D26" s="5"/>
      <c r="E26" s="5"/>
      <c r="F26" s="5"/>
      <c r="G26" s="5"/>
      <c r="H26" s="5"/>
      <c r="I26" s="5"/>
      <c r="J26" s="5"/>
      <c r="K26" s="5"/>
      <c r="L26" s="5"/>
      <c r="M26" s="5"/>
      <c r="N26" s="5"/>
      <c r="O26" s="5"/>
      <c r="P26" s="5"/>
      <c r="Q26" s="5"/>
      <c r="R26" s="5"/>
      <c r="S26" s="5"/>
      <c r="T26" s="5" t="str">
        <f>IFERROR(AVERAGE(C26:S26),"")</f>
        <v/>
      </c>
      <c r="U26" s="5"/>
    </row>
    <row r="27" spans="1:21">
      <c r="A27" s="5" t="s">
        <v>384</v>
      </c>
      <c r="B27" s="5"/>
      <c r="C27" s="5"/>
      <c r="D27" s="5"/>
      <c r="E27" s="5"/>
      <c r="F27" s="5"/>
      <c r="G27" s="5"/>
      <c r="H27" s="5"/>
      <c r="I27" s="5"/>
      <c r="J27" s="5"/>
      <c r="K27" s="5"/>
      <c r="L27" s="5"/>
      <c r="M27" s="5"/>
      <c r="N27" s="5"/>
      <c r="O27" s="5"/>
      <c r="P27" s="5"/>
      <c r="Q27" s="5"/>
      <c r="R27" s="5"/>
      <c r="S27" s="5"/>
      <c r="T27" s="5" t="str">
        <f>IFERROR(AVERAGE(C27:S27),"")</f>
        <v/>
      </c>
      <c r="U27" s="5"/>
    </row>
    <row r="28" spans="1:21">
      <c r="A28" s="5" t="s">
        <v>385</v>
      </c>
      <c r="B28" s="5"/>
      <c r="C28" s="5"/>
      <c r="D28" s="5"/>
      <c r="E28" s="5"/>
      <c r="F28" s="5"/>
      <c r="G28" s="5"/>
      <c r="H28" s="5"/>
      <c r="I28" s="5"/>
      <c r="J28" s="5"/>
      <c r="K28" s="5"/>
      <c r="L28" s="5"/>
      <c r="M28" s="5"/>
      <c r="N28" s="5"/>
      <c r="O28" s="5"/>
      <c r="P28" s="5"/>
      <c r="Q28" s="5"/>
      <c r="R28" s="5"/>
      <c r="S28" s="5"/>
      <c r="T28" s="5" t="str">
        <f>IFERROR(AVERAGE(C28:S28),"")</f>
        <v/>
      </c>
      <c r="U28" s="5"/>
    </row>
    <row r="29" spans="1:21">
      <c r="A29" s="5" t="s">
        <v>386</v>
      </c>
      <c r="B29" s="5"/>
      <c r="C29" s="5"/>
      <c r="D29" s="5"/>
      <c r="E29" s="5"/>
      <c r="F29" s="5"/>
      <c r="G29" s="5"/>
      <c r="H29" s="5"/>
      <c r="I29" s="5"/>
      <c r="J29" s="5"/>
      <c r="K29" s="5"/>
      <c r="L29" s="5"/>
      <c r="M29" s="5"/>
      <c r="N29" s="5"/>
      <c r="O29" s="5"/>
      <c r="P29" s="5"/>
      <c r="Q29" s="5"/>
      <c r="R29" s="5"/>
      <c r="S29" s="5"/>
      <c r="T29" s="5" t="str">
        <f>IFERROR(AVERAGE(C29:S29),"")</f>
        <v/>
      </c>
      <c r="U29" s="5"/>
    </row>
    <row r="30" spans="1:21">
      <c r="A30" s="5" t="s">
        <v>387</v>
      </c>
      <c r="B30" s="5"/>
      <c r="C30" s="5"/>
      <c r="D30" s="5"/>
      <c r="E30" s="5"/>
      <c r="F30" s="5"/>
      <c r="G30" s="5"/>
      <c r="H30" s="5"/>
      <c r="I30" s="5"/>
      <c r="J30" s="5"/>
      <c r="K30" s="5"/>
      <c r="L30" s="5"/>
      <c r="M30" s="5"/>
      <c r="N30" s="5"/>
      <c r="O30" s="5"/>
      <c r="P30" s="5"/>
      <c r="Q30" s="5"/>
      <c r="R30" s="5"/>
      <c r="S30" s="5"/>
      <c r="T30" s="5" t="str">
        <f>IFERROR(AVERAGE(C30:S30),"")</f>
        <v/>
      </c>
      <c r="U30" s="5"/>
    </row>
    <row r="31" spans="1:21">
      <c r="A31" s="5" t="s">
        <v>388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row r="7" spans="1:8">
      <c r="A7" s="5" t="s">
        <v>35</v>
      </c>
      <c r="B7" s="5" t="s">
        <v>69</v>
      </c>
      <c r="C7" s="5" t="s">
        <v>70</v>
      </c>
      <c r="D7" s="5"/>
      <c r="E7" s="5"/>
      <c r="F7" s="5"/>
      <c r="G7" s="5"/>
      <c r="H7" s="5"/>
    </row>
    <row r="8" spans="1:8">
      <c r="A8" s="5" t="s">
        <v>35</v>
      </c>
      <c r="B8" s="5" t="s">
        <v>71</v>
      </c>
      <c r="C8" s="5" t="s">
        <v>72</v>
      </c>
      <c r="D8" s="5"/>
      <c r="E8" s="5"/>
      <c r="F8" s="5"/>
      <c r="G8" s="5"/>
      <c r="H8" s="5"/>
    </row>
    <row r="9" spans="1:8">
      <c r="A9" s="5" t="s">
        <v>35</v>
      </c>
      <c r="B9" s="5" t="s">
        <v>73</v>
      </c>
      <c r="C9" s="5" t="s">
        <v>74</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5.88</v>
      </c>
    </row>
    <row r="3" spans="1:11">
      <c r="A3" s="5" t="s">
        <v>35</v>
      </c>
      <c r="B3" s="5">
        <v>1.2</v>
      </c>
      <c r="C3" s="5" t="s">
        <v>36</v>
      </c>
      <c r="D3" s="5" t="s">
        <v>89</v>
      </c>
      <c r="E3" s="5" t="s">
        <v>90</v>
      </c>
      <c r="F3" s="5" t="s">
        <v>91</v>
      </c>
      <c r="G3" s="5" t="s">
        <v>92</v>
      </c>
      <c r="H3" s="5" t="s">
        <v>86</v>
      </c>
      <c r="I3" s="5" t="s">
        <v>93</v>
      </c>
      <c r="J3" s="5" t="s">
        <v>94</v>
      </c>
      <c r="K3" s="7">
        <v>5.88</v>
      </c>
    </row>
    <row r="4" spans="1:11">
      <c r="A4" s="5" t="s">
        <v>35</v>
      </c>
      <c r="B4" s="5">
        <v>2.1</v>
      </c>
      <c r="C4" s="5" t="s">
        <v>43</v>
      </c>
      <c r="D4" s="5" t="s">
        <v>95</v>
      </c>
      <c r="E4" s="5" t="s">
        <v>96</v>
      </c>
      <c r="F4" s="5" t="s">
        <v>97</v>
      </c>
      <c r="G4" s="5" t="s">
        <v>98</v>
      </c>
      <c r="H4" s="5" t="s">
        <v>86</v>
      </c>
      <c r="I4" s="5" t="s">
        <v>99</v>
      </c>
      <c r="J4" s="5" t="s">
        <v>100</v>
      </c>
      <c r="K4" s="7">
        <v>5.88</v>
      </c>
    </row>
    <row r="5" spans="1:11">
      <c r="A5" s="5" t="s">
        <v>35</v>
      </c>
      <c r="B5" s="5">
        <v>2.2</v>
      </c>
      <c r="C5" s="5" t="s">
        <v>43</v>
      </c>
      <c r="D5" s="5" t="s">
        <v>101</v>
      </c>
      <c r="E5" s="5" t="s">
        <v>102</v>
      </c>
      <c r="F5" s="5" t="s">
        <v>103</v>
      </c>
      <c r="G5" s="5" t="s">
        <v>104</v>
      </c>
      <c r="H5" s="5" t="s">
        <v>86</v>
      </c>
      <c r="I5" s="5" t="s">
        <v>105</v>
      </c>
      <c r="J5" s="5" t="s">
        <v>106</v>
      </c>
      <c r="K5" s="7">
        <v>5.88</v>
      </c>
    </row>
    <row r="6" spans="1:11">
      <c r="A6" s="5" t="s">
        <v>35</v>
      </c>
      <c r="B6" s="5">
        <v>3.1</v>
      </c>
      <c r="C6" s="5" t="s">
        <v>50</v>
      </c>
      <c r="D6" s="5" t="s">
        <v>107</v>
      </c>
      <c r="E6" s="5" t="s">
        <v>108</v>
      </c>
      <c r="F6" s="5" t="s">
        <v>109</v>
      </c>
      <c r="G6" s="5" t="s">
        <v>110</v>
      </c>
      <c r="H6" s="5" t="s">
        <v>111</v>
      </c>
      <c r="I6" s="5" t="s">
        <v>112</v>
      </c>
      <c r="J6" s="5" t="s">
        <v>113</v>
      </c>
      <c r="K6" s="7">
        <v>5.88</v>
      </c>
    </row>
    <row r="7" spans="1:11">
      <c r="A7" s="5" t="s">
        <v>35</v>
      </c>
      <c r="B7" s="5">
        <v>3.2</v>
      </c>
      <c r="C7" s="5" t="s">
        <v>50</v>
      </c>
      <c r="D7" s="5" t="s">
        <v>114</v>
      </c>
      <c r="E7" s="5" t="s">
        <v>115</v>
      </c>
      <c r="F7" s="5" t="s">
        <v>49</v>
      </c>
      <c r="G7" s="5" t="s">
        <v>116</v>
      </c>
      <c r="H7" s="5" t="s">
        <v>111</v>
      </c>
      <c r="I7" s="5" t="s">
        <v>117</v>
      </c>
      <c r="J7" s="5" t="s">
        <v>118</v>
      </c>
      <c r="K7" s="7">
        <v>5.88</v>
      </c>
    </row>
    <row r="8" spans="1:11">
      <c r="A8" s="5" t="s">
        <v>35</v>
      </c>
      <c r="B8" s="5">
        <v>4.1</v>
      </c>
      <c r="C8" s="5" t="s">
        <v>56</v>
      </c>
      <c r="D8" s="5" t="s">
        <v>119</v>
      </c>
      <c r="E8" s="5" t="s">
        <v>120</v>
      </c>
      <c r="F8" s="5" t="s">
        <v>103</v>
      </c>
      <c r="G8" s="5" t="s">
        <v>121</v>
      </c>
      <c r="H8" s="5" t="s">
        <v>122</v>
      </c>
      <c r="I8" s="5" t="s">
        <v>123</v>
      </c>
      <c r="J8" s="5" t="s">
        <v>124</v>
      </c>
      <c r="K8" s="7">
        <v>5.88</v>
      </c>
    </row>
    <row r="9" spans="1:11">
      <c r="A9" s="5" t="s">
        <v>35</v>
      </c>
      <c r="B9" s="5">
        <v>4.2</v>
      </c>
      <c r="C9" s="5" t="s">
        <v>56</v>
      </c>
      <c r="D9" s="5" t="s">
        <v>125</v>
      </c>
      <c r="E9" s="5" t="s">
        <v>126</v>
      </c>
      <c r="F9" s="5" t="s">
        <v>127</v>
      </c>
      <c r="G9" s="5" t="s">
        <v>128</v>
      </c>
      <c r="H9" s="5" t="s">
        <v>122</v>
      </c>
      <c r="I9" s="5" t="s">
        <v>129</v>
      </c>
      <c r="J9" s="5" t="s">
        <v>130</v>
      </c>
      <c r="K9" s="7">
        <v>5.88</v>
      </c>
    </row>
    <row r="10" spans="1:11">
      <c r="A10" s="5" t="s">
        <v>35</v>
      </c>
      <c r="B10" s="5">
        <v>4.3</v>
      </c>
      <c r="C10" s="5" t="s">
        <v>56</v>
      </c>
      <c r="D10" s="5" t="s">
        <v>131</v>
      </c>
      <c r="E10" s="5" t="s">
        <v>132</v>
      </c>
      <c r="F10" s="5" t="s">
        <v>133</v>
      </c>
      <c r="G10" s="5" t="s">
        <v>134</v>
      </c>
      <c r="H10" s="5" t="s">
        <v>111</v>
      </c>
      <c r="I10" s="5" t="s">
        <v>135</v>
      </c>
      <c r="J10" s="5" t="s">
        <v>136</v>
      </c>
      <c r="K10" s="7">
        <v>5.88</v>
      </c>
    </row>
    <row r="11" spans="1:11">
      <c r="A11" s="5" t="s">
        <v>35</v>
      </c>
      <c r="B11" s="5">
        <v>5.1</v>
      </c>
      <c r="C11" s="5" t="s">
        <v>62</v>
      </c>
      <c r="D11" s="5" t="s">
        <v>137</v>
      </c>
      <c r="E11" s="5" t="s">
        <v>138</v>
      </c>
      <c r="F11" s="5" t="s">
        <v>103</v>
      </c>
      <c r="G11" s="5" t="s">
        <v>139</v>
      </c>
      <c r="H11" s="5" t="s">
        <v>111</v>
      </c>
      <c r="I11" s="5" t="s">
        <v>140</v>
      </c>
      <c r="J11" s="5" t="s">
        <v>141</v>
      </c>
      <c r="K11" s="7">
        <v>5.88</v>
      </c>
    </row>
    <row r="12" spans="1:11">
      <c r="A12" s="5" t="s">
        <v>35</v>
      </c>
      <c r="B12" s="5">
        <v>5.2</v>
      </c>
      <c r="C12" s="5" t="s">
        <v>62</v>
      </c>
      <c r="D12" s="5" t="s">
        <v>142</v>
      </c>
      <c r="E12" s="5" t="s">
        <v>143</v>
      </c>
      <c r="F12" s="5" t="s">
        <v>144</v>
      </c>
      <c r="G12" s="5" t="s">
        <v>145</v>
      </c>
      <c r="H12" s="5" t="s">
        <v>111</v>
      </c>
      <c r="I12" s="5" t="s">
        <v>146</v>
      </c>
      <c r="J12" s="5" t="s">
        <v>147</v>
      </c>
      <c r="K12" s="7">
        <v>5.88</v>
      </c>
    </row>
    <row r="13" spans="1:11">
      <c r="A13" s="5" t="s">
        <v>35</v>
      </c>
      <c r="B13" s="5">
        <v>5.3</v>
      </c>
      <c r="C13" s="5" t="s">
        <v>62</v>
      </c>
      <c r="D13" s="5" t="s">
        <v>148</v>
      </c>
      <c r="E13" s="5" t="s">
        <v>149</v>
      </c>
      <c r="F13" s="5" t="s">
        <v>84</v>
      </c>
      <c r="G13" s="5" t="s">
        <v>150</v>
      </c>
      <c r="H13" s="5" t="s">
        <v>111</v>
      </c>
      <c r="I13" s="5" t="s">
        <v>151</v>
      </c>
      <c r="J13" s="5" t="s">
        <v>152</v>
      </c>
      <c r="K13" s="7">
        <v>5.88</v>
      </c>
    </row>
    <row r="14" spans="1:11">
      <c r="A14" s="5" t="s">
        <v>35</v>
      </c>
      <c r="B14" s="5">
        <v>6.1</v>
      </c>
      <c r="C14" s="5" t="s">
        <v>69</v>
      </c>
      <c r="D14" s="5" t="s">
        <v>153</v>
      </c>
      <c r="E14" s="5"/>
      <c r="F14" s="5"/>
      <c r="G14" s="5"/>
      <c r="H14" s="5" t="s">
        <v>154</v>
      </c>
      <c r="I14" s="5"/>
      <c r="J14" s="5"/>
      <c r="K14" s="7">
        <v>5.88</v>
      </c>
    </row>
    <row r="15" spans="1:11">
      <c r="A15" s="5" t="s">
        <v>35</v>
      </c>
      <c r="B15" s="5">
        <v>6.2</v>
      </c>
      <c r="C15" s="5" t="s">
        <v>69</v>
      </c>
      <c r="D15" s="5" t="s">
        <v>155</v>
      </c>
      <c r="E15" s="5"/>
      <c r="F15" s="5"/>
      <c r="G15" s="5"/>
      <c r="H15" s="5" t="s">
        <v>154</v>
      </c>
      <c r="I15" s="5"/>
      <c r="J15" s="5"/>
      <c r="K15" s="7">
        <v>5.88</v>
      </c>
    </row>
    <row r="16" spans="1:11">
      <c r="A16" s="5" t="s">
        <v>35</v>
      </c>
      <c r="B16" s="5">
        <v>7.1</v>
      </c>
      <c r="C16" s="5" t="s">
        <v>71</v>
      </c>
      <c r="D16" s="5" t="s">
        <v>156</v>
      </c>
      <c r="E16" s="5"/>
      <c r="F16" s="5"/>
      <c r="G16" s="5"/>
      <c r="H16" s="5" t="s">
        <v>154</v>
      </c>
      <c r="I16" s="5"/>
      <c r="J16" s="5"/>
      <c r="K16" s="7">
        <v>5.88</v>
      </c>
    </row>
    <row r="17" spans="1:11">
      <c r="A17" s="5" t="s">
        <v>35</v>
      </c>
      <c r="B17" s="5">
        <v>7.2</v>
      </c>
      <c r="C17" s="5" t="s">
        <v>71</v>
      </c>
      <c r="D17" s="5" t="s">
        <v>157</v>
      </c>
      <c r="E17" s="5"/>
      <c r="F17" s="5"/>
      <c r="G17" s="5"/>
      <c r="H17" s="5" t="s">
        <v>154</v>
      </c>
      <c r="I17" s="5"/>
      <c r="J17" s="5"/>
      <c r="K17" s="7">
        <v>5.88</v>
      </c>
    </row>
    <row r="18" spans="1:11">
      <c r="A18" s="5" t="s">
        <v>35</v>
      </c>
      <c r="B18" s="5">
        <v>8.1</v>
      </c>
      <c r="C18" s="5" t="s">
        <v>73</v>
      </c>
      <c r="D18" s="5" t="s">
        <v>158</v>
      </c>
      <c r="E18" s="5"/>
      <c r="F18" s="5"/>
      <c r="G18" s="5"/>
      <c r="H18" s="5" t="s">
        <v>154</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35</v>
      </c>
      <c r="B2" s="5" t="s">
        <v>166</v>
      </c>
      <c r="C2" s="5">
        <v>1</v>
      </c>
      <c r="D2" s="5" t="s">
        <v>167</v>
      </c>
      <c r="E2" s="5"/>
      <c r="F2" s="5"/>
      <c r="G2" s="5"/>
      <c r="H2" s="5"/>
      <c r="I2" s="5"/>
    </row>
    <row r="3" spans="1:9">
      <c r="A3" s="5" t="s">
        <v>35</v>
      </c>
      <c r="B3" s="5" t="s">
        <v>166</v>
      </c>
      <c r="C3" s="5">
        <v>2</v>
      </c>
      <c r="D3" s="5" t="s">
        <v>168</v>
      </c>
      <c r="E3" s="5"/>
      <c r="F3" s="5"/>
      <c r="G3" s="5"/>
      <c r="H3" s="5"/>
      <c r="I3" s="5"/>
    </row>
    <row r="4" spans="1:9">
      <c r="A4" s="5" t="s">
        <v>35</v>
      </c>
      <c r="B4" s="5" t="s">
        <v>166</v>
      </c>
      <c r="C4" s="5">
        <v>3</v>
      </c>
      <c r="D4" s="5" t="s">
        <v>169</v>
      </c>
      <c r="E4" s="5"/>
      <c r="F4" s="5"/>
      <c r="G4" s="5"/>
      <c r="H4" s="5"/>
      <c r="I4" s="5"/>
    </row>
    <row r="5" spans="1:9">
      <c r="A5" s="5" t="s">
        <v>35</v>
      </c>
      <c r="B5" s="5" t="s">
        <v>166</v>
      </c>
      <c r="C5" s="5">
        <v>4</v>
      </c>
      <c r="D5" s="5" t="s">
        <v>170</v>
      </c>
      <c r="E5" s="5"/>
      <c r="F5" s="5"/>
      <c r="G5" s="5"/>
      <c r="H5" s="5"/>
      <c r="I5" s="5"/>
    </row>
    <row r="6" spans="1:9">
      <c r="A6" s="5" t="s">
        <v>35</v>
      </c>
      <c r="B6" s="5" t="s">
        <v>166</v>
      </c>
      <c r="C6" s="5">
        <v>5</v>
      </c>
      <c r="D6" s="5" t="s">
        <v>171</v>
      </c>
      <c r="E6" s="5"/>
      <c r="F6" s="5"/>
      <c r="G6" s="5"/>
      <c r="H6" s="5"/>
      <c r="I6" s="5"/>
    </row>
    <row r="7" spans="1:9">
      <c r="A7" s="5" t="s">
        <v>35</v>
      </c>
      <c r="B7" s="5" t="s">
        <v>166</v>
      </c>
      <c r="C7" s="5">
        <v>6</v>
      </c>
      <c r="D7" s="5" t="s">
        <v>172</v>
      </c>
      <c r="E7" s="5"/>
      <c r="F7" s="5"/>
      <c r="G7" s="5"/>
      <c r="H7" s="5"/>
      <c r="I7" s="5"/>
    </row>
    <row r="8" spans="1:9">
      <c r="A8" s="5" t="s">
        <v>35</v>
      </c>
      <c r="B8" s="5" t="s">
        <v>166</v>
      </c>
      <c r="C8" s="5">
        <v>7</v>
      </c>
      <c r="D8" s="5" t="s">
        <v>173</v>
      </c>
      <c r="E8" s="5"/>
      <c r="F8" s="5"/>
      <c r="G8" s="5"/>
      <c r="H8" s="5"/>
      <c r="I8" s="5"/>
    </row>
    <row r="9" spans="1:9">
      <c r="A9" s="5" t="s">
        <v>35</v>
      </c>
      <c r="B9" s="5" t="s">
        <v>166</v>
      </c>
      <c r="C9" s="5">
        <v>8</v>
      </c>
      <c r="D9" s="5" t="s">
        <v>174</v>
      </c>
      <c r="E9" s="5"/>
      <c r="F9" s="5"/>
      <c r="G9" s="5"/>
      <c r="H9" s="5"/>
      <c r="I9" s="5"/>
    </row>
    <row r="10" spans="1:9">
      <c r="A10" s="5" t="s">
        <v>35</v>
      </c>
      <c r="B10" s="5" t="s">
        <v>166</v>
      </c>
      <c r="C10" s="5">
        <v>9</v>
      </c>
      <c r="D10" s="5" t="s">
        <v>175</v>
      </c>
      <c r="E10" s="5"/>
      <c r="F10" s="5"/>
      <c r="G10" s="5"/>
      <c r="H10" s="5"/>
      <c r="I10" s="5"/>
    </row>
    <row r="11" spans="1:9">
      <c r="A11" s="5" t="s">
        <v>35</v>
      </c>
      <c r="B11" s="5" t="s">
        <v>166</v>
      </c>
      <c r="C11" s="5">
        <v>10</v>
      </c>
      <c r="D11" s="5" t="s">
        <v>176</v>
      </c>
      <c r="E11" s="5"/>
      <c r="F11" s="5"/>
      <c r="G11" s="5"/>
      <c r="H11" s="5"/>
      <c r="I11" s="5"/>
    </row>
    <row r="12" spans="1:9">
      <c r="A12" s="5" t="s">
        <v>35</v>
      </c>
      <c r="B12" s="5" t="s">
        <v>166</v>
      </c>
      <c r="C12" s="5">
        <v>11</v>
      </c>
      <c r="D12" s="5" t="s">
        <v>177</v>
      </c>
      <c r="E12" s="5"/>
      <c r="F12" s="5"/>
      <c r="G12" s="5"/>
      <c r="H12" s="5"/>
      <c r="I12" s="5"/>
    </row>
    <row r="13" spans="1:9">
      <c r="A13" s="5" t="s">
        <v>35</v>
      </c>
      <c r="B13" s="5" t="s">
        <v>166</v>
      </c>
      <c r="C13" s="5">
        <v>12</v>
      </c>
      <c r="D13" s="5" t="s">
        <v>178</v>
      </c>
      <c r="E13" s="5"/>
      <c r="F13" s="5"/>
      <c r="G13" s="5"/>
      <c r="H13" s="5"/>
      <c r="I13" s="5"/>
    </row>
    <row r="14" spans="1:9">
      <c r="A14" s="5" t="s">
        <v>35</v>
      </c>
      <c r="B14" s="5" t="s">
        <v>166</v>
      </c>
      <c r="C14" s="5">
        <v>13</v>
      </c>
      <c r="D14" s="5" t="s">
        <v>179</v>
      </c>
      <c r="E14" s="5"/>
      <c r="F14" s="5"/>
      <c r="G14" s="5"/>
      <c r="H14" s="5"/>
      <c r="I14" s="5"/>
    </row>
    <row r="15" spans="1:9">
      <c r="A15" s="5" t="s">
        <v>35</v>
      </c>
      <c r="B15" s="5" t="s">
        <v>166</v>
      </c>
      <c r="C15" s="5">
        <v>14</v>
      </c>
      <c r="D15" s="5" t="s">
        <v>180</v>
      </c>
      <c r="E15" s="5"/>
      <c r="F15" s="5"/>
      <c r="G15" s="5"/>
      <c r="H15" s="5"/>
      <c r="I15" s="5"/>
    </row>
    <row r="16" spans="1:9">
      <c r="A16" s="5" t="s">
        <v>35</v>
      </c>
      <c r="B16" s="5" t="s">
        <v>166</v>
      </c>
      <c r="C16" s="5">
        <v>1</v>
      </c>
      <c r="D16" s="5" t="s">
        <v>181</v>
      </c>
      <c r="E16" s="5"/>
      <c r="F16" s="5"/>
      <c r="G16" s="5"/>
      <c r="H16" s="5"/>
      <c r="I16" s="5"/>
    </row>
    <row r="17" spans="1:9">
      <c r="A17" s="5" t="s">
        <v>35</v>
      </c>
      <c r="B17" s="5" t="s">
        <v>166</v>
      </c>
      <c r="C17" s="5">
        <v>2</v>
      </c>
      <c r="D17" s="5" t="s">
        <v>182</v>
      </c>
      <c r="E17" s="5"/>
      <c r="F17" s="5"/>
      <c r="G17" s="5"/>
      <c r="H17" s="5"/>
      <c r="I17" s="5"/>
    </row>
    <row r="18" spans="1:9">
      <c r="A18" s="5" t="s">
        <v>35</v>
      </c>
      <c r="B18" s="5" t="s">
        <v>166</v>
      </c>
      <c r="C18" s="5">
        <v>3</v>
      </c>
      <c r="D18" s="5" t="s">
        <v>183</v>
      </c>
      <c r="E18" s="5"/>
      <c r="F18" s="5"/>
      <c r="G18" s="5"/>
      <c r="H18" s="5"/>
      <c r="I18" s="5"/>
    </row>
    <row r="19" spans="1:9">
      <c r="A19" s="5" t="s">
        <v>35</v>
      </c>
      <c r="B19" s="5" t="s">
        <v>166</v>
      </c>
      <c r="C19" s="5">
        <v>4</v>
      </c>
      <c r="D19" s="5" t="s">
        <v>184</v>
      </c>
      <c r="E19" s="5"/>
      <c r="F19" s="5"/>
      <c r="G19" s="5"/>
      <c r="H19" s="5"/>
      <c r="I19" s="5"/>
    </row>
    <row r="20" spans="1:9">
      <c r="A20" s="5" t="s">
        <v>35</v>
      </c>
      <c r="B20" s="5" t="s">
        <v>166</v>
      </c>
      <c r="C20" s="5">
        <v>5</v>
      </c>
      <c r="D20" s="5" t="s">
        <v>185</v>
      </c>
      <c r="E20" s="5"/>
      <c r="F20" s="5"/>
      <c r="G20" s="5"/>
      <c r="H20" s="5"/>
      <c r="I20" s="5"/>
    </row>
    <row r="21" spans="1:9">
      <c r="A21" s="5" t="s">
        <v>35</v>
      </c>
      <c r="B21" s="5" t="s">
        <v>166</v>
      </c>
      <c r="C21" s="5">
        <v>6</v>
      </c>
      <c r="D21" s="5" t="s">
        <v>186</v>
      </c>
      <c r="E21" s="5"/>
      <c r="F21" s="5"/>
      <c r="G21" s="5"/>
      <c r="H21" s="5"/>
      <c r="I21" s="5"/>
    </row>
    <row r="22" spans="1:9">
      <c r="A22" s="5" t="s">
        <v>35</v>
      </c>
      <c r="B22" s="5" t="s">
        <v>166</v>
      </c>
      <c r="C22" s="5">
        <v>1</v>
      </c>
      <c r="D22" s="5" t="s">
        <v>187</v>
      </c>
      <c r="E22" s="5"/>
      <c r="F22" s="5"/>
      <c r="G22" s="5"/>
      <c r="H22" s="5"/>
      <c r="I22" s="5"/>
    </row>
    <row r="23" spans="1:9">
      <c r="A23" s="5" t="s">
        <v>35</v>
      </c>
      <c r="B23" s="5" t="s">
        <v>166</v>
      </c>
      <c r="C23" s="5">
        <v>2</v>
      </c>
      <c r="D23" s="5" t="s">
        <v>188</v>
      </c>
      <c r="E23" s="5"/>
      <c r="F23" s="5"/>
      <c r="G23" s="5"/>
      <c r="H23" s="5"/>
      <c r="I23" s="5"/>
    </row>
    <row r="24" spans="1:9">
      <c r="A24" s="5" t="s">
        <v>35</v>
      </c>
      <c r="B24" s="5" t="s">
        <v>166</v>
      </c>
      <c r="C24" s="5">
        <v>3</v>
      </c>
      <c r="D24" s="5" t="s">
        <v>189</v>
      </c>
      <c r="E24" s="5"/>
      <c r="F24" s="5"/>
      <c r="G24" s="5"/>
      <c r="H24" s="5"/>
      <c r="I24" s="5"/>
    </row>
    <row r="25" spans="1:9">
      <c r="A25" s="5" t="s">
        <v>35</v>
      </c>
      <c r="B25" s="5" t="s">
        <v>166</v>
      </c>
      <c r="C25" s="5">
        <v>4</v>
      </c>
      <c r="D25" s="5" t="s">
        <v>190</v>
      </c>
      <c r="E25" s="5"/>
      <c r="F25" s="5"/>
      <c r="G25" s="5"/>
      <c r="H25" s="5"/>
      <c r="I25" s="5"/>
    </row>
    <row r="26" spans="1:9">
      <c r="A26" s="5" t="s">
        <v>35</v>
      </c>
      <c r="B26" s="5" t="s">
        <v>166</v>
      </c>
      <c r="C26" s="5">
        <v>5</v>
      </c>
      <c r="D26" s="5" t="s">
        <v>191</v>
      </c>
      <c r="E26" s="5"/>
      <c r="F26" s="5"/>
      <c r="G26" s="5"/>
      <c r="H26" s="5"/>
      <c r="I26" s="5"/>
    </row>
    <row r="27" spans="1:9">
      <c r="A27" s="5" t="s">
        <v>35</v>
      </c>
      <c r="B27" s="5" t="s">
        <v>166</v>
      </c>
      <c r="C27" s="5">
        <v>6</v>
      </c>
      <c r="D27" s="5" t="s">
        <v>192</v>
      </c>
      <c r="E27" s="5"/>
      <c r="F27" s="5"/>
      <c r="G27" s="5"/>
      <c r="H27" s="5"/>
      <c r="I27" s="5"/>
    </row>
    <row r="28" spans="1:9">
      <c r="A28" s="5" t="s">
        <v>35</v>
      </c>
      <c r="B28" s="5" t="s">
        <v>166</v>
      </c>
      <c r="C28" s="5">
        <v>1</v>
      </c>
      <c r="D28" s="5" t="s">
        <v>193</v>
      </c>
      <c r="E28" s="5"/>
      <c r="F28" s="5"/>
      <c r="G28" s="5"/>
      <c r="H28" s="5"/>
      <c r="I28" s="5"/>
    </row>
    <row r="29" spans="1:9">
      <c r="A29" s="5" t="s">
        <v>35</v>
      </c>
      <c r="B29" s="5" t="s">
        <v>166</v>
      </c>
      <c r="C29" s="5">
        <v>2</v>
      </c>
      <c r="D29" s="5" t="s">
        <v>194</v>
      </c>
      <c r="E29" s="5"/>
      <c r="F29" s="5"/>
      <c r="G29" s="5"/>
      <c r="H29" s="5"/>
      <c r="I29" s="5"/>
    </row>
    <row r="30" spans="1:9">
      <c r="A30" s="5" t="s">
        <v>35</v>
      </c>
      <c r="B30" s="5" t="s">
        <v>166</v>
      </c>
      <c r="C30" s="5">
        <v>3</v>
      </c>
      <c r="D30" s="5" t="s">
        <v>195</v>
      </c>
      <c r="E30" s="5"/>
      <c r="F30" s="5"/>
      <c r="G30" s="5"/>
      <c r="H30" s="5"/>
      <c r="I30" s="5"/>
    </row>
    <row r="31" spans="1:9">
      <c r="A31" s="5" t="s">
        <v>35</v>
      </c>
      <c r="B31" s="5" t="s">
        <v>166</v>
      </c>
      <c r="C31" s="5">
        <v>4</v>
      </c>
      <c r="D31" s="5" t="s">
        <v>196</v>
      </c>
      <c r="E31" s="5"/>
      <c r="F31" s="5"/>
      <c r="G31" s="5"/>
      <c r="H31" s="5"/>
      <c r="I31" s="5"/>
    </row>
    <row r="32" spans="1:9">
      <c r="A32" s="5" t="s">
        <v>35</v>
      </c>
      <c r="B32" s="5" t="s">
        <v>166</v>
      </c>
      <c r="C32" s="5">
        <v>5</v>
      </c>
      <c r="D32" s="5" t="s">
        <v>197</v>
      </c>
      <c r="E32" s="5"/>
      <c r="F32" s="5"/>
      <c r="G32" s="5"/>
      <c r="H32" s="5"/>
      <c r="I32" s="5"/>
    </row>
    <row r="33" spans="1:9">
      <c r="A33" s="5" t="s">
        <v>35</v>
      </c>
      <c r="B33" s="5" t="s">
        <v>166</v>
      </c>
      <c r="C33" s="5">
        <v>1</v>
      </c>
      <c r="D33" s="5" t="s">
        <v>198</v>
      </c>
      <c r="E33" s="5"/>
      <c r="F33" s="5"/>
      <c r="G33" s="5"/>
      <c r="H33" s="5"/>
      <c r="I33" s="5"/>
    </row>
    <row r="34" spans="1:9">
      <c r="A34" s="5" t="s">
        <v>35</v>
      </c>
      <c r="B34" s="5" t="s">
        <v>166</v>
      </c>
      <c r="C34" s="5">
        <v>2</v>
      </c>
      <c r="D34" s="5" t="s">
        <v>199</v>
      </c>
      <c r="E34" s="5"/>
      <c r="F34" s="5"/>
      <c r="G34" s="5"/>
      <c r="H34" s="5"/>
      <c r="I34" s="5"/>
    </row>
    <row r="35" spans="1:9">
      <c r="A35" s="5" t="s">
        <v>35</v>
      </c>
      <c r="B35" s="5" t="s">
        <v>166</v>
      </c>
      <c r="C35" s="5">
        <v>3</v>
      </c>
      <c r="D35" s="5" t="s">
        <v>200</v>
      </c>
      <c r="E35" s="5"/>
      <c r="F35" s="5"/>
      <c r="G35" s="5"/>
      <c r="H35" s="5"/>
      <c r="I35" s="5"/>
    </row>
    <row r="36" spans="1:9">
      <c r="A36" s="5" t="s">
        <v>35</v>
      </c>
      <c r="B36" s="5" t="s">
        <v>166</v>
      </c>
      <c r="C36" s="5">
        <v>4</v>
      </c>
      <c r="D36" s="5" t="s">
        <v>201</v>
      </c>
      <c r="E36" s="5"/>
      <c r="F36" s="5"/>
      <c r="G36" s="5"/>
      <c r="H36" s="5"/>
      <c r="I36" s="5"/>
    </row>
    <row r="37" spans="1:9">
      <c r="A37" s="5" t="s">
        <v>35</v>
      </c>
      <c r="B37" s="5" t="s">
        <v>166</v>
      </c>
      <c r="C37" s="5">
        <v>5</v>
      </c>
      <c r="D37" s="5" t="s">
        <v>202</v>
      </c>
      <c r="E37" s="5"/>
      <c r="F37" s="5"/>
      <c r="G37" s="5"/>
      <c r="H37" s="5"/>
      <c r="I37" s="5"/>
    </row>
    <row r="38" spans="1:9">
      <c r="A38" s="5" t="s">
        <v>35</v>
      </c>
      <c r="B38" s="5" t="s">
        <v>166</v>
      </c>
      <c r="C38" s="5">
        <v>6</v>
      </c>
      <c r="D38" s="5" t="s">
        <v>203</v>
      </c>
      <c r="E38" s="5"/>
      <c r="F38" s="5"/>
      <c r="G38" s="5"/>
      <c r="H38" s="5"/>
      <c r="I38" s="5"/>
    </row>
    <row r="39" spans="1:9">
      <c r="A39" s="5" t="s">
        <v>35</v>
      </c>
      <c r="B39" s="5" t="s">
        <v>166</v>
      </c>
      <c r="C39" s="5">
        <v>7</v>
      </c>
      <c r="D39" s="5" t="s">
        <v>204</v>
      </c>
      <c r="E39" s="5"/>
      <c r="F39" s="5"/>
      <c r="G39" s="5"/>
      <c r="H39" s="5"/>
      <c r="I39" s="5"/>
    </row>
    <row r="40" spans="1:9">
      <c r="A40" s="5" t="s">
        <v>35</v>
      </c>
      <c r="B40" s="5" t="s">
        <v>166</v>
      </c>
      <c r="C40" s="5">
        <v>8</v>
      </c>
      <c r="D40" s="5" t="s">
        <v>205</v>
      </c>
      <c r="E40" s="5"/>
      <c r="F40" s="5"/>
      <c r="G40" s="5"/>
      <c r="H40" s="5"/>
      <c r="I40" s="5"/>
    </row>
    <row r="41" spans="1:9">
      <c r="A41" s="5" t="s">
        <v>35</v>
      </c>
      <c r="B41" s="5" t="s">
        <v>166</v>
      </c>
      <c r="C41" s="5">
        <v>9</v>
      </c>
      <c r="D41" s="5" t="s">
        <v>206</v>
      </c>
      <c r="E41" s="5"/>
      <c r="F41" s="5"/>
      <c r="G41" s="5"/>
      <c r="H41" s="5"/>
      <c r="I41" s="5"/>
    </row>
    <row r="42" spans="1:9">
      <c r="A42" s="5" t="s">
        <v>35</v>
      </c>
      <c r="B42" s="5" t="s">
        <v>166</v>
      </c>
      <c r="C42" s="5">
        <v>10</v>
      </c>
      <c r="D42" s="5" t="s">
        <v>207</v>
      </c>
      <c r="E42" s="5"/>
      <c r="F42" s="5"/>
      <c r="G42" s="5"/>
      <c r="H42" s="5"/>
      <c r="I42" s="5"/>
    </row>
    <row r="43" spans="1:9">
      <c r="A43" s="5" t="s">
        <v>35</v>
      </c>
      <c r="B43" s="5" t="s">
        <v>166</v>
      </c>
      <c r="C43" s="5">
        <v>11</v>
      </c>
      <c r="D43" s="5" t="s">
        <v>208</v>
      </c>
      <c r="E43" s="5"/>
      <c r="F43" s="5"/>
      <c r="G43" s="5"/>
      <c r="H43" s="5"/>
      <c r="I43" s="5"/>
    </row>
    <row r="44" spans="1:9">
      <c r="A44" s="5" t="s">
        <v>35</v>
      </c>
      <c r="B44" s="5" t="s">
        <v>166</v>
      </c>
      <c r="C44" s="5">
        <v>12</v>
      </c>
      <c r="D44" s="5" t="s">
        <v>209</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36</v>
      </c>
      <c r="B3" s="5">
        <v>30</v>
      </c>
      <c r="C3" s="5" t="s">
        <v>86</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20</v>
      </c>
      <c r="C7" s="5" t="s">
        <v>86</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50</v>
      </c>
      <c r="B11" s="5">
        <v>20</v>
      </c>
      <c r="C11" s="5" t="s">
        <v>234</v>
      </c>
      <c r="D11" s="5">
        <v>1</v>
      </c>
      <c r="E11" s="5" t="s">
        <v>218</v>
      </c>
      <c r="F11" s="5" t="s">
        <v>219</v>
      </c>
      <c r="G11" s="5" t="s">
        <v>235</v>
      </c>
    </row>
    <row r="12" spans="1:7">
      <c r="A12" s="5"/>
      <c r="B12" s="5"/>
      <c r="C12" s="5"/>
      <c r="D12" s="5">
        <v>2</v>
      </c>
      <c r="E12" s="5" t="s">
        <v>221</v>
      </c>
      <c r="F12" s="5" t="s">
        <v>222</v>
      </c>
      <c r="G12" s="5" t="s">
        <v>236</v>
      </c>
    </row>
    <row r="13" spans="1:7">
      <c r="A13" s="5"/>
      <c r="B13" s="5"/>
      <c r="C13" s="5"/>
      <c r="D13" s="5">
        <v>3</v>
      </c>
      <c r="E13" s="5" t="s">
        <v>224</v>
      </c>
      <c r="F13" s="5" t="s">
        <v>225</v>
      </c>
      <c r="G13" s="5" t="s">
        <v>237</v>
      </c>
    </row>
    <row r="14" spans="1:7">
      <c r="A14" s="5"/>
      <c r="B14" s="5"/>
      <c r="C14" s="5"/>
      <c r="D14" s="5">
        <v>4</v>
      </c>
      <c r="E14" s="5" t="s">
        <v>227</v>
      </c>
      <c r="F14" s="5" t="s">
        <v>228</v>
      </c>
      <c r="G14" s="5" t="s">
        <v>238</v>
      </c>
    </row>
    <row r="15" spans="1:7">
      <c r="A15" s="5" t="s">
        <v>56</v>
      </c>
      <c r="B15" s="5">
        <v>20</v>
      </c>
      <c r="C15" s="5" t="s">
        <v>122</v>
      </c>
      <c r="D15" s="5">
        <v>1</v>
      </c>
      <c r="E15" s="5" t="s">
        <v>218</v>
      </c>
      <c r="F15" s="5" t="s">
        <v>219</v>
      </c>
      <c r="G15" s="5" t="s">
        <v>239</v>
      </c>
    </row>
    <row r="16" spans="1:7">
      <c r="A16" s="5"/>
      <c r="B16" s="5"/>
      <c r="C16" s="5"/>
      <c r="D16" s="5">
        <v>2</v>
      </c>
      <c r="E16" s="5" t="s">
        <v>221</v>
      </c>
      <c r="F16" s="5" t="s">
        <v>222</v>
      </c>
      <c r="G16" s="5" t="s">
        <v>240</v>
      </c>
    </row>
    <row r="17" spans="1:7">
      <c r="A17" s="5"/>
      <c r="B17" s="5"/>
      <c r="C17" s="5"/>
      <c r="D17" s="5">
        <v>3</v>
      </c>
      <c r="E17" s="5" t="s">
        <v>224</v>
      </c>
      <c r="F17" s="5" t="s">
        <v>225</v>
      </c>
      <c r="G17" s="5" t="s">
        <v>241</v>
      </c>
    </row>
    <row r="18" spans="1:7">
      <c r="A18" s="5"/>
      <c r="B18" s="5"/>
      <c r="C18" s="5"/>
      <c r="D18" s="5">
        <v>4</v>
      </c>
      <c r="E18" s="5" t="s">
        <v>227</v>
      </c>
      <c r="F18" s="5" t="s">
        <v>228</v>
      </c>
      <c r="G18" s="5" t="s">
        <v>242</v>
      </c>
    </row>
    <row r="19" spans="1:7">
      <c r="A19" s="5" t="s">
        <v>62</v>
      </c>
      <c r="B19" s="5">
        <v>20</v>
      </c>
      <c r="C19" s="5" t="s">
        <v>234</v>
      </c>
      <c r="D19" s="5">
        <v>1</v>
      </c>
      <c r="E19" s="5" t="s">
        <v>218</v>
      </c>
      <c r="F19" s="5" t="s">
        <v>219</v>
      </c>
      <c r="G19" s="5" t="s">
        <v>243</v>
      </c>
    </row>
    <row r="20" spans="1:7">
      <c r="A20" s="5"/>
      <c r="B20" s="5"/>
      <c r="C20" s="5"/>
      <c r="D20" s="5">
        <v>2</v>
      </c>
      <c r="E20" s="5" t="s">
        <v>221</v>
      </c>
      <c r="F20" s="5" t="s">
        <v>222</v>
      </c>
      <c r="G20" s="5" t="s">
        <v>244</v>
      </c>
    </row>
    <row r="21" spans="1:7">
      <c r="A21" s="5"/>
      <c r="B21" s="5"/>
      <c r="C21" s="5"/>
      <c r="D21" s="5">
        <v>3</v>
      </c>
      <c r="E21" s="5" t="s">
        <v>224</v>
      </c>
      <c r="F21" s="5" t="s">
        <v>225</v>
      </c>
      <c r="G21" s="5" t="s">
        <v>245</v>
      </c>
    </row>
    <row r="22" spans="1:7">
      <c r="A22" s="5"/>
      <c r="B22" s="5"/>
      <c r="C22" s="5"/>
      <c r="D22" s="5">
        <v>4</v>
      </c>
      <c r="E22" s="5" t="s">
        <v>227</v>
      </c>
      <c r="F22" s="5" t="s">
        <v>228</v>
      </c>
      <c r="G22"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211</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266</v>
      </c>
      <c r="D7" s="5" t="s">
        <v>267</v>
      </c>
    </row>
    <row r="8" spans="1:4">
      <c r="A8" s="5" t="s">
        <v>43</v>
      </c>
      <c r="B8" s="5" t="s">
        <v>261</v>
      </c>
      <c r="C8" s="5" t="s">
        <v>268</v>
      </c>
      <c r="D8" s="5" t="s">
        <v>269</v>
      </c>
    </row>
    <row r="9" spans="1:4">
      <c r="A9" s="5" t="s">
        <v>50</v>
      </c>
      <c r="B9" s="5" t="s">
        <v>255</v>
      </c>
      <c r="C9" s="5" t="s">
        <v>270</v>
      </c>
      <c r="D9" s="5" t="s">
        <v>271</v>
      </c>
    </row>
    <row r="10" spans="1:4">
      <c r="A10" s="5" t="s">
        <v>50</v>
      </c>
      <c r="B10" s="5" t="s">
        <v>258</v>
      </c>
      <c r="C10" s="5" t="s">
        <v>272</v>
      </c>
      <c r="D10" s="5" t="s">
        <v>273</v>
      </c>
    </row>
    <row r="11" spans="1:4">
      <c r="A11" s="5" t="s">
        <v>50</v>
      </c>
      <c r="B11" s="5" t="s">
        <v>261</v>
      </c>
      <c r="C11" s="5" t="s">
        <v>274</v>
      </c>
      <c r="D11" s="5" t="s">
        <v>275</v>
      </c>
    </row>
    <row r="12" spans="1:4">
      <c r="A12" s="5" t="s">
        <v>56</v>
      </c>
      <c r="B12" s="5" t="s">
        <v>255</v>
      </c>
      <c r="C12" s="5" t="s">
        <v>276</v>
      </c>
      <c r="D12" s="5" t="s">
        <v>277</v>
      </c>
    </row>
    <row r="13" spans="1:4">
      <c r="A13" s="5" t="s">
        <v>56</v>
      </c>
      <c r="B13" s="5" t="s">
        <v>258</v>
      </c>
      <c r="C13" s="5" t="s">
        <v>278</v>
      </c>
      <c r="D13" s="5" t="s">
        <v>279</v>
      </c>
    </row>
    <row r="14" spans="1:4">
      <c r="A14" s="5" t="s">
        <v>56</v>
      </c>
      <c r="B14" s="5" t="s">
        <v>261</v>
      </c>
      <c r="C14" s="5" t="s">
        <v>280</v>
      </c>
      <c r="D14" s="5" t="s">
        <v>281</v>
      </c>
    </row>
    <row r="15" spans="1:4">
      <c r="A15" s="5" t="s">
        <v>62</v>
      </c>
      <c r="B15" s="5" t="s">
        <v>255</v>
      </c>
      <c r="C15" s="5" t="s">
        <v>270</v>
      </c>
      <c r="D15" s="5" t="s">
        <v>282</v>
      </c>
    </row>
    <row r="16" spans="1:4">
      <c r="A16" s="5" t="s">
        <v>62</v>
      </c>
      <c r="B16" s="5" t="s">
        <v>258</v>
      </c>
      <c r="C16" s="5" t="s">
        <v>272</v>
      </c>
      <c r="D16" s="5" t="s">
        <v>283</v>
      </c>
    </row>
    <row r="17" spans="1:4">
      <c r="A17" s="5" t="s">
        <v>62</v>
      </c>
      <c r="B17" s="5" t="s">
        <v>261</v>
      </c>
      <c r="C17" s="5" t="s">
        <v>274</v>
      </c>
      <c r="D17"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2026-07-10T21:46:33+02:00</dcterms:created>
  <dcterms:modified xsi:type="dcterms:W3CDTF">2026-07-10T21:46:33+02:00</dcterms:modified>
  <dc:title>Currículo LOMLOE Griego 2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