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<sst xmlns="http://schemas.openxmlformats.org/spreadsheetml/2006/main" uniqueCount="422">
  <si>
    <t>Corrigiendo.es</t>
  </si>
  <si>
    <t>Materia</t>
  </si>
  <si>
    <t>Griego 2</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</si>
  <si>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</si>
  <si>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</si>
  <si>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</si>
  <si>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</si>
  <si>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</si>
  <si>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</si>
  <si>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</si>
  <si>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</si>
  <si>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</si>
  <si>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</si>
  <si>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</si>
  <si>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</si>
  <si>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</si>
  <si>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</si>
  <si>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</si>
  <si>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</si>
  <si>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</si>
  <si>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</si>
  <si>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</si>
  <si>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</si>
  <si>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</si>
  <si>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</si>
  <si>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</si>
  <si>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</si>
  <si>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</si>
  <si>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</si>
  <si>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</si>
  <si>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</si>
  <si>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</si>
  <si>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</si>
  <si>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</si>
  <si>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</si>
  <si>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</si>
  <si>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</si>
  <si>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1.1 Comprender y asimilar los aspectos fonológicos, morfosintácticos y léxicos de la lengua griega, a través de la lectura directa de textos, identificando tanto las unidades lingüísticas regulares y básicas, como las más complejas, especialmente las estructuras subordinadas, apreciando por comparación variantes y coincidencias con el castellano y otras lenguas conocidas por el alumnado y utilizando la retroversión como herramienta de aprendizaje. (CCL1, CCL2, CP2, STEM1, STEM2, CPSAA1.1, CPSAA5) 1.2 Realizar traducciones directas o inversas de textos o fragmentos literarios de dificultad media, con coherencia, corrección ortográfica, de puntuación y expresiva, seleccionando equivalentes en castellano o en griego fieles al texto y próximos a su nivel literario. (CCL1, CCL2, CP2, STEM1, STEM2, CPSAA1.1, CPSAA5) 1.3 Seleccionar el significado apropiado de palabras polisémicas y justificar la decisión, con atención a la información cotextual, contextual o temática, utilizando de manera consciente y eficaz herramientas de apoyo al proceso de traducción en distintos soportes, tales como listas de vocabulario, léxicos de frecuencia, glosarios, diccionarios, mapas o atlas, correctores ortográficos, gramáticas y libros de estilo. (CCL1, CCL2, CP2, STEM1, STEM2, CPSAA1.1, CPSAA5) 1.4 Revisar de manera crítica las propias traducciones y las de los compañeros y compañeras, realizando propuestas de corrección y mejora, argumentando y explicando los cambios propuestos mediante el empleo de terminología especializada a partir de la reflexión lingüística sobre los elementos textuales y de contenido. (CCL1, CCL2, CP2, STEM1, STEM2, CPSAA1.1, CPSAA5) 1.5 Planificar de manera consciente actividades de autoevaluación y coevaluación como las propuestas en el Portfolio Europeo de las Lenguas (PEL), registrando de manera explícita en un diario de aprendizaje las dificultades y progresos en el aprendizaje de la lengua griega, seleccionando para ello las estrategias y herramientas más adecuadas y eficaces, a fin de compartirlas con el resto de compañeros.</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</si>
  <si>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</si>
  <si>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</si>
  <si>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</si>
  <si>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</si>
  <si>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</si>
  <si>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</si>
  <si>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2.1 Identificar bases léxicas, prefijos y sufijos significativos pero menos frecuentes a partir de la lectura de textos en castellano y en griego. (CCL1, CCL2, CP2, CP3, STEM1, CPSAA1.1) 2.2 Deducir y explicar el significado etimológico de términos de uso común e inferir el significado de términos de nueva aparición o procedentes de léxico especializado de las distintas ramas del saber, aplicando con seguridad estrategias para el reconocimiento de étimos y formantes griegos, atendiendo a los cambios fonéticos, morfológicos o semánticos que hayan tenido lugar, empleando para ello la terminología lingüística más correcta y precisa. (CCL1, CCL2, CP2, CP3, STEM1, CPSAA1.1, CPSAA5) 2.3 Explicar la relación del griego con las lenguas modernas, identificando y analizando de manera segura y progresivamente autónoma los elementos léxicos comunes de origen griego y empleando con iniciativa las estrategias y conocimientos de otras lenguas y lenguajes que conforman el repertorio del alumnado. (CP2, CP3, STEM1, CPSAA1.1) 2.4 Profundizar en el análisis crítico de prejuicios y estereotipos lingüísticos, adoptando y promoviendo una actitud de conocimiento, respeto y valoración positiva de la diversidad lingüística y dialectal como parte esencial de la riqueza y patrimonio culturales.</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</si>
  <si>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</si>
  <si>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</si>
  <si>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</si>
  <si>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</si>
  <si>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</si>
  <si>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</si>
  <si>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3.1 Interpretar y comentar, de manera progresivamente autónoma, a partir de una lectura profunda, comprensiva y crítica, obras completas y fragmentos literarios griegos seleccionados de diversos géneros y temáticas, y de complejidad creciente, aplicando estrategias de análisis y reflexión que impliquen movilizar la propia experiencia, comprender el mundo y la condición humana, y que permitan desarrollar la sensibilidad estética y el hábito lector. (CCL1, CCL4, CP1, CC3) 3.2 Analizar y explicar los temas, tópicos y valores presentes en obras completas o fragmentos literarios griegos de distintos géneros, comparándolos con producciones literarias de épocas posteriores y valorando su continuidad temática y su influencia ética y estética desde un enfoque intertextual. (CCL1, CCL4, CC3, CCEC1, CCEC2) 3.3 Identificar y definir de manera progresivamente autónoma términos griegos presentes en textos literarios originales que designan ideas fundamentales para el estudio y comprensión de la civilización helena y cuyo aprendizaje combina conocimientos léxicos y culturales, asimilando su significado o significados precisos, así como su evolución y adaptación en la conformación del pensamiento europeo y occidental. (CCL1, CCL4, CC3) 3.4 Componer textos individuales o colectivos con intención literaria y conciencia de estilo, en distintos soportes y con ayuda de otros lenguajes artísticos y audiovisuales, a partir de la lectura de obras o fragmentos significativos de cualquier época en los que se haya partido de la civilización y cultura griega como fuente de inspiración, compartiendo y comentando las creaciones con el resto del alumnado.</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</si>
  <si>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</si>
  <si>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</si>
  <si>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</si>
  <si>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</si>
  <si>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</si>
  <si>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4.1 Explicar los procesos históricos, políticos e ideológicos, las instituciones, los modos de vida y las costumbres de la sociedad helena, comparándolos con los de las sociedades actuales. (CCL3, CD1, CD2, CC1, CC2, CC3, CCEC1) 4.2 Valorar de manera crítica el desarrollo y los cambios experimentados en los elementos heredados del mundo clásico a la luz de la evolución de las sociedades y los derechos humanos, favoreciendo el desarrollo de una cultura compartida y una ciudadanía comprometida con la memoria colectiva y los valores democráticos. (CCL3, CD1, CD2, CC1, CC2, CC3, CCEC1) 4.3 Debatir acerca de la importancia, pervivencia, evolución, asimilación o cuestionamiento de diferentes aspectos del legado griego en nuestra sociedad, utilizando estrategias retóricas y oratorias de manera consciente y progresivamente autónoma, mediando entre posturas cuando sea necesario, seleccionando y contrastando información y experiencias fiables y veraces, y mostrando interés, respeto y empatía por otras opiniones y argumentaciones. (CCL3, CP3, CD1, CPSAA3.1, CC1, CC2, CC3) 4.4 Elaborar trabajos de investigación en diferentes soportes sobre aspectos del legado de la civilización griega en el ámbito personal, religioso y sociopolítico localizando, seleccionando, contrastando y reelaborando información procedente de diferentes fuentes, calibrando su fiabilidad y pertinencia y respetando los principios de rigor y propiedad intelectual.</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</si>
  <si>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</si>
  <si>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</si>
  <si>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</si>
  <si>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</si>
  <si>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</si>
  <si>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5.1 Identificar y explicar de manera consciente y autónoma la pervivencia de elementos del legado material e inmaterial de la civilización griega antigua, mediante el análisis de producciones literarias, filosóficas y plásticas de épocas posteriores, reconociéndolos como fuente de inspiración. (CCL3, CD1, CCEC1, CCEC2) 5.2 Investigar de manera autónoma sobre el patrimonio histórico, arqueológico, artístico y cultural heredado de la civilización griega, mostrando actitudes empáticas y respetuosas, e interés por los procesos de preservación y por aquellas actitudes cívicas que aseguran su sostenibilidad. (CCL3, CD1, CD2, CC1, CC4, CE1, CCEC1, CCEC2) 5.3 Explorar el legado griego en el entorno del alumnado, a partir de los conocimientos adquiridos, presentando ejemplos de la pervivencia de la Antigüedad Clásica en la vida cotidiana y reflexionando sobre su repercusión en la actividad social y formativa de las personas, mostrando y compartiendo los resultados a través de diferentes soportes.</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</si>
  <si>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</si>
  <si>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</si>
  <si>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</si>
  <si>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</si>
  <si>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</si>
  <si>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Competencia</t>
  </si>
  <si>
    <t>Verbo de desempeño</t>
  </si>
  <si>
    <t>Evidencia observable</t>
  </si>
  <si>
    <t>Instrumento sugerido</t>
  </si>
  <si>
    <t>Contexto en el aula</t>
  </si>
  <si>
    <t>Errata típica a evitar</t>
  </si>
  <si>
    <t>Peso sugerido %</t>
  </si>
  <si>
    <t>Comprender y asimilar los aspectos fonológicos, morfosintácticos y léxicos de la lengua griega, a través de la lectura directa de textos, identificando tanto las unidades lingüísticas regulares y básicas, como las más complejas, especialmente las estructuras subordinadas, apreciando por comparación variantes y coincidencias con el castellano y otras lenguas conocidas por el alumnado y utilizando la retroversión como herramienta de aprendizaje. (CCL1, CCL2, CP2, STEM1, STEM2, CPSAA1.1, CPSAA5)</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</si>
  <si>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</si>
  <si>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</si>
  <si>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</si>
  <si>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</si>
  <si>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</si>
  <si>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</si>
  <si>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Realizar traducciones directas o inversas de textos o fragmentos literarios de dificultad media, con coherencia, corrección ortográfica, de puntuación y expresiva, seleccionando equivalentes en castellano o en griego fieles al texto y próximos a su nivel literario. (CCL1, CCL2, CP2, STEM1, STEM2, CPSAA1.1, CPSAA5)</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</si>
  <si>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</si>
  <si>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</si>
  <si>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</si>
  <si>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</si>
  <si>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</si>
  <si>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Seleccionar el significado apropiado de palabras polisémicas y justificar la decisión, con atención a la información cotextual, contextual o temática, utilizando de manera consciente y eficaz herramientas de apoyo al proceso de traducción en distintos soportes, tales como listas de vocabulario, léxicos de frecuencia, glosarios, diccionarios, mapas o atlas, correctores ortográficos, gramáticas y libros de estilo. (CCL1, CCL2, CP2, STEM1, STEM2, CPSAA1.1, CPSAA5)</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</si>
  <si>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</si>
  <si>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</si>
  <si>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</si>
  <si>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</si>
  <si>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</si>
  <si>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</si>
  <si>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Revisar de manera crítica las propias traducciones y las de los compañeros y compañeras, realizando propuestas de corrección y mejora, argumentando y explicando los cambios propuestos mediante el empleo de terminología especializada a partir de la reflexión lingüística sobre los elementos textuales y de contenido. (CCL1, CCL2, CP2, STEM1, STEM2, CPSAA1.1, CPSAA5)</t>
  </si>
  <si>
    <t>Leer y analizar textos griegos identificando sus unidades lingüísticas y comparándolas con otras lenguas.</t>
  </si>
  <si>
    <t>El alumnado produce una lectura directa de un texto griego, identifica sus unidades morfosintácticas y léxicas, y las compara con las de su repertorio lingüístico.</t>
  </si>
  <si>
    <t>Rubrica produccion</t>
  </si>
  <si>
    <t>Lectura en clase de un texto breve, con preguntas guiadas sobre morfología, sintaxis y léxico.</t>
  </si>
  <si>
    <t>Planificar de manera consciente actividades de autoevaluación y coevaluación como las propuestas en el Portfolio Europeo de las Lenguas (PEL), registrando de manera explícita en un diario de aprendizaje las dificultades y progresos en el aprendizaje de la lengua griega, seleccionando para ello las estrategias y herramientas más adecuadas y eficaces, a fin de compartirlas con el resto de compañeros. (CP2)</t>
  </si>
  <si>
    <t>El alumnado reflexiona sobre su aprendizaje del griego, identificando progresos y dificultades, y planifica estrategias.</t>
  </si>
  <si>
    <t>evaluar</t>
  </si>
  <si>
    <t>El alumnado entrega un diario o entrada de portfolio donde registra sus avances y dificultades y propone estrategias de mejora.</t>
  </si>
  <si>
    <t>Tras una secuencia de traducciones, el alumno completa una ficha de autoevaluación en su diario de aprendizaje.</t>
  </si>
  <si>
    <t>El criterio usa 'registrar' (no en catálogo LOMLOE) y no conecta explícitamente con el contenido lingüístico del griego.</t>
  </si>
  <si>
    <t>Identificar bases léxicas, prefijos y sufijos significativos pero menos frecuentes a partir de la lectura de textos en castellano y en griego. (CCL1, CCL2, CP2, CP3, STEM1, CPSAA1.1)</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</si>
  <si>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</si>
  <si>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</si>
  <si>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</si>
  <si>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</si>
  <si>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</si>
  <si>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Deducir y explicar el significado etimológico de términos de uso común e inferir el significado de términos de nueva aparición o procedentes de léxico especializado de las distintas ramas del saber, aplicando con seguridad estrategias para el reconocimiento de étimos y formantes griegos, atendiendo a los cambios fonéticos, morfológicos o semánticos que hayan tenido lugar, empleando para ello la terminología lingüística más correcta y precisa. (CCL1, CCL2, CP2, CP3, STEM1, CPSAA1.1, CPSAA5)</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</si>
  <si>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</si>
  <si>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</si>
  <si>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</si>
  <si>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</si>
  <si>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</si>
  <si>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Explicar la relación del griego con las lenguas modernas, identificando y analizando de manera segura y progresivamente autónoma los elementos léxicos comunes de origen griego y empleando con iniciativa las estrategias y conocimientos de otras lenguas y lenguajes que conforman el repertorio del alumnado. (CP2, CP3, STEM1, CPSAA1.1)</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</si>
  <si>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</si>
  <si>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</si>
  <si>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</si>
  <si>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</si>
  <si>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</si>
  <si>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</si>
  <si>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Profundizar en el análisis crítico de prejuicios y estereotipos lingüísticos, adoptando y promoviendo una actitud de conocimiento, respeto y valoración positiva de la diversidad lingüística y dialectal como parte esencial de la riqueza y patrimonio culturales. (CP2, CP3)</t>
  </si>
  <si>
    <t>Instrumento competencial</t>
  </si>
  <si>
    <t>Interpretar y comentar, de manera progresivamente autónoma, a partir de una lectura profunda, comprensiva y crítica, obras completas y fragmentos literarios griegos seleccionados de diversos géneros y temáticas, y de complejidad creciente, aplicando estrategias de análisis y reflexión que impliquen movilizar la propia experiencia, comprender el mundo y la condición humana, y que permitan desarrollar la sensibilidad estética y el hábito lector. (CCL1, CCL4, CP1, CC3)</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</si>
  <si>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</si>
  <si>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</si>
  <si>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</si>
  <si>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Lectura guiada de un fragmento de tragedia o filosofía griega y posterior redacción de un comentario crítico.</t>
  </si>
  <si>
    <t>Confundir interpretación con traducción literal, sin atender a la función poética o retórica del texto.</t>
  </si>
  <si>
    <t>Analizar y explicar los temas, tópicos y valores presentes en obras completas o fragmentos literarios griegos de distintos géneros, comparándolos con producciones literarias de épocas posteriores y valorando su continuidad temática y su influencia ética y estética desde un enfoque intertextual. (CCL1, CCL4, CC3, CCEC1, CCEC2)</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</si>
  <si>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</si>
  <si>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</si>
  <si>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</si>
  <si>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</si>
  <si>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Identificar y definir de manera progresivamente autónoma términos griegos presentes en textos literarios originales que designan ideas fundamentales para el estudio y comprensión de la civilización helena y cuyo aprendizaje combina conocimientos léxicos y culturales, asimilando su significado o significados precisos, así como su evolución y adaptación en la conformación del pensamiento europeo y occidental. (CCL1, CCL4, CC3)</t>
  </si>
  <si>
    <t>Identificar y definir palabras griegas clave (ἀρχή, δῆμος, μῦθος, λόγος) en textos de distintos géneros.</t>
  </si>
  <si>
    <t>identificar</t>
  </si>
  <si>
    <t>El alumnado entrega un análisis escrito donde señala y define las palabras griegas solicitadas en un texto dado.</t>
  </si>
  <si>
    <t>Lectura guiada de fragmentos de diversos géneros literarios griegos en el aula.</t>
  </si>
  <si>
    <t>No contextualizar adecuadamente el significado de palabras polisémicas como λόγος (palabra/razón) según el género textual.</t>
  </si>
  <si>
    <t>Componer textos individuales o colectivos con intención literaria y conciencia de estilo, en distintos soportes y con ayuda de otros lenguajes artísticos y audiovisuales, a partir de la lectura de obras o fragmentos significativos de cualquier época en los que se haya partido de la civilización y cultura griega como fuente de inspiración, compartiendo y comentando las creaciones con el resto del alumnado. (CCL1, CCL4, CP1)</t>
  </si>
  <si>
    <t>Crear textos literarios propios inspirándose en la cultura griega, con conciencia de estilo y apoyos audiovisuales.</t>
  </si>
  <si>
    <t>crear</t>
  </si>
  <si>
    <t>El alumnado produce un texto literario original a partir de la lectura de obras griegas, utilizando soportes variados e integrando elementos artísticos.</t>
  </si>
  <si>
    <t>Tras leer fragmentos significativos de literatura griega, los alumnos crean en grupo un texto literario con apoyo audiovisual.</t>
  </si>
  <si>
    <t>Evaluar solo la corrección lingüística sin valorar la intención literaria ni la conexión con las fuentes griegas.</t>
  </si>
  <si>
    <t>Explicar los procesos históricos, políticos e ideológicos, las instituciones, los modos de vida y las costumbres de la sociedad helena, comparándolos con los de las sociedades actuales. (CCL3, CD1, CD2, CC1, CC2, CC3, CCEC1)</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</si>
  <si>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</si>
  <si>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</si>
  <si>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</si>
  <si>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</si>
  <si>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Valorar de manera crítica el desarrollo y los cambios experimentados en los elementos heredados del mundo clásico a la luz de la evolución de las sociedades y los derechos humanos, favoreciendo el desarrollo de una cultura compartida y una ciudadanía comprometida con la memoria colectiva y los valores democráticos. (CCL3, CD1, CD2, CC1, CC2, CC3, CCEC1)</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</si>
  <si>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</si>
  <si>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</si>
  <si>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</si>
  <si>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</si>
  <si>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</si>
  <si>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Debatir acerca de la importancia, pervivencia, evolución, asimilación o cuestionamiento de diferentes aspectos del legado griego en nuestra sociedad, utilizando estrategias retóricas y oratorias de manera consciente y progresivamente autónoma, mediando entre posturas cuando sea necesario, seleccionando y contrastando información y experiencias fiables y veraces, y mostrando interés, respeto y empatía por otras opiniones y argumentaciones. (CCL3, CP3, CD1, CPSAA3.1, CC1, CC2, CC3)</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</si>
  <si>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</si>
  <si>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</si>
  <si>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</si>
  <si>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</si>
  <si>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</si>
  <si>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Elaborar trabajos de investigación en diferentes soportes sobre aspectos del legado de la civilización griega en el ámbito personal, religioso y sociopolítico localizando, seleccionando, contrastando y reelaborando información procedente de diferentes fuentes, calibrando su fiabilidad y pertinencia y respetando los principios de rigor y propiedad intelectual. (CCL3, CD1, CD2)</t>
  </si>
  <si>
    <t>Identificar y explicar de manera consciente y autónoma la pervivencia de elementos del legado material e inmaterial de la civilización griega antigua, mediante el análisis de producciones literarias, filosóficas y plásticas de épocas posteriores, reconociéndolos como fuente de inspiración. (CCL3, CD1, CCEC1, CCEC2)</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</si>
  <si>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</si>
  <si>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</si>
  <si>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</si>
  <si>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</si>
  <si>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Investigar de manera autónoma sobre el patrimonio histórico, arqueológico, artístico y cultural heredado de la civilización griega, mostrando actitudes empáticas y respetuosas, e interés por los procesos de preservación y por aquellas actitudes cívicas que aseguran su sostenibilidad. (CCL3, CD1, CD2, CC1, CC4, CE1, CCEC1, CCEC2)</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</si>
  <si>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</si>
  <si>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</si>
  <si>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</si>
  <si>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</si>
  <si>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</si>
  <si>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Explorar el legado griego en el entorno del alumnado, a partir de los conocimientos adquiridos, presentando ejemplos de la pervivencia de la Antigüedad Clásica en la vida cotidiana y reflexionando sobre su repercusión en la actividad social y formativa de las personas, mostrando y compartiendo los resultados a través de diferentes soportes. (CCL3, CD1, CD2, CCEC1, CCEC2)</t>
  </si>
  <si>
    <t>El alumno investiga el legado griego en su entorno y presenta ejemplos de pervivencia clásica en distintos soportes.</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</si>
  <si>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</si>
  <si>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</si>
  <si>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</si>
  <si>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Bloque</t>
  </si>
  <si>
    <t>#</t>
  </si>
  <si>
    <t>Saber oficial</t>
  </si>
  <si>
    <t>Dimensión</t>
  </si>
  <si>
    <t>Saber previo necesario</t>
  </si>
  <si>
    <t>Conexión competencial</t>
  </si>
  <si>
    <t>Ejemplo actividad de aula</t>
  </si>
  <si>
    <t>Saberes básicos del decreto</t>
  </si>
  <si>
    <t>Unidades lingüísticas de la lengua griega: Clases de palabras: Revisión de las clases de palabras, con especial atención a los elementos de subordinación.</t>
  </si>
  <si>
    <t>Unidades lingüísticas de la lengua griega: Flexión nominal: revisión y ampliación de la flexión nominal Pronombresdeterminantes interrogativos-indefinidos y pronombres relativos.</t>
  </si>
  <si>
    <t>Unidades lingüísticas de la lengua griega: Flexión verbal: Tema de presente (presentes atemáticos), tema de futuro, tema de perfecto, resto de aoristos. La voz media y la voz pasiva. Introducción a los modos griegos: subjuntivo y optativo. El imperativo.</t>
  </si>
  <si>
    <t>Unidades lingüísticas de la lengua griega: Sintaxis oracional: usos menos regulares y frecuentes de los casos griegos. Complementos predicativos, complementos de régimen. Revisión y ampliación de los sintagmas preposicionales.</t>
  </si>
  <si>
    <t>Unidades lingüísticas de la lengua griega: Estructuras oracionales. Concordancia y orden de palabras. La subordinación. La oración subordinada (oraciones sustantivas, adjetivas y adverbiales).</t>
  </si>
  <si>
    <t>Unidades lingüísticas de la lengua griega: Formas nominales del verbo: construcciones de infinitivo y participio en los temas verbales estudiados.</t>
  </si>
  <si>
    <t>La traducción: técnicas, procesos y herramientas: Análisis morfosintáctico. Comparación de estructuras oracionales griegas con las de la lengua propia y otras de uso de los alumnos: semejanzas y diferencias.</t>
  </si>
  <si>
    <t>La traducción: técnicas, procesos y herramientas: Estrategias de traducción: identificación de la modalidad textual de un fragmento, de su género, de su estructura, y sus implicaciones en el léxico y en el uso de unidades lingüísticas.</t>
  </si>
  <si>
    <t>La traducción: técnicas, procesos y herramientas: Formulación de expectativas sintácticas y semánticas a partir del entorno textual (título, obra, si los hubiere), del propio texto (campos temáticos y semánticos y familias de palabras) y del contexto (conocimiento del tema). Errores frecuentes de traducción y técnicas para evitarlos.</t>
  </si>
  <si>
    <t>La traducción: técnicas, procesos y herramientas: Herramientas de traducción: uso consciente y técnicamente correcto de glosarios, diccionarios y otras herramientas en soporte analógico o digital.</t>
  </si>
  <si>
    <t>La traducción: técnicas, procesos y herramientas: Lectura comparada, comprensiva y crítica de diferentes traducciones y comentario de textos bilingües a partir de terminología metalingüística.</t>
  </si>
  <si>
    <t>La traducción: técnicas, procesos y herramientas: Recursos estilísticos frecuentes y su relación con el contenido de un texto literario.</t>
  </si>
  <si>
    <t>La traducción: técnicas, procesos y herramientas: La retroversión como herramienta para la comprensión y asimilación de estructuras lingüísticas básicas y recurrentes. Estrategias y técnicas básicas de retroversión de textos breves que impliquen estructuras oracionales subordinadas.</t>
  </si>
  <si>
    <t>La traducción: técnicas, procesos y herramientas: La traducción como instrumento que construye y potencia el razonamiento lógico, y afianza la constancia, la memoria, la resolución de problemas y la capacidad de análisis y síntesis.</t>
  </si>
  <si>
    <t>La traducción: técnicas, procesos y herramientas: Reconocimiento y aceptación del error como parte del proceso de aprendizaje y mejora y actitud positiva de superación.</t>
  </si>
  <si>
    <t>La traducción: técnicas, procesos y herramientas: Ampliación de las estrategias y herramientas, analógicas y digitales, individuales y cooperativas, para la autoevaluación, la coevaluación y la autocorrección.</t>
  </si>
  <si>
    <t>Influencia y pervivencia del griego en la conformación de las lenguas de enseñanza y del resto de lenguas que constituyen el repertorio lingüístico individual del alumnado.</t>
  </si>
  <si>
    <t>La transliteración del alfabeto griego como herramienta eficaz para el aprendizaje y progreso en la adquisición de competencia en lenguas extranjeras.</t>
  </si>
  <si>
    <t>Los dialectos del griego antiguo y la koiné helenística.</t>
  </si>
  <si>
    <t>Léxico: profundización en los procedimientos de derivación y composición en la formación de palabras griegas; identificación de formantes en términos griegos, especialmente los referidos a las disciplinas Humanísticas.</t>
  </si>
  <si>
    <t>El griego como fundamento del léxico de las ciencias, la técnica, las Humanidades y la lengua académica. Significado y definición de palabras en las lenguas de enseñanza a partir de sus étimos griegos. Profundización en las técnicas para la elaboración de familias léxicas y ampliación del vocabulario básico griego de frecuencia.</t>
  </si>
  <si>
    <t>Interés por profundizar en el conocimiento del significado etimológico de las palabras. Importancia del uso adecuado y preciso del vocabulario como instrumento básico en la comunicación cotidiana, técnica y académica.</t>
  </si>
  <si>
    <t>Profundización en el conocimiento y uso de herramientas analógicas y digitales para el aprendizaje y la comunicación con estudiantes de griego a nivel transnacional.</t>
  </si>
  <si>
    <t>Desarrollo de proyectos e intercambios académicos internacionales en el ámbito de la cultura y lenguas clásicas.</t>
  </si>
  <si>
    <t>Ampliación del repertorio de expresiones y léxico específico para reflexionar y compartir la reflexión sobre la comunicación, la lengua, el aprendizaje y las herramientas de comunicación y aprendizaje (metalenguaje).</t>
  </si>
  <si>
    <t>Etapas y vías de transmisión de la literatura griega: profundización.</t>
  </si>
  <si>
    <t>Principales géneros literarios griegos y sus características generales: los poemas homéricos, la tragedia y la comedia, la oratoria, la historiografía. Autores, cronología, temas, motivos y tópicos. Literatura clásica y literatura actual: analogías y diferencias.</t>
  </si>
  <si>
    <t>Técnicas básicas para el comentario y análisis lingüístico y literario de los textos literarios griegos.</t>
  </si>
  <si>
    <t>Recepción de la literatura griega: épica, didáctica, lírica, teatro, oratoria e historiografía y sus principales influencias en la literatura latina y en la producción cultural europea.</t>
  </si>
  <si>
    <t>Ampliación de las nociones básicas de intertextualidad, imitatio, aemulatio, interpretatio, allusio.</t>
  </si>
  <si>
    <t>Introducción a la crítica literaria: profundización.</t>
  </si>
  <si>
    <t>Interés hacia la literatura como fuente de placer, de formación académica y de conocimiento del mundo.</t>
  </si>
  <si>
    <t>Respeto y valoración por la propiedad intelectual y derechos de autor sobre las fuentes consultadas y contenidos utilizados: herramientas para el tratamiento de datos bibliográficos y recursos para evitar el plagio.</t>
  </si>
  <si>
    <t>Geografía de la Antigua Grecia: topografía, nombre y función de los principales sitios. Testimonios y relatos sobre el mundo griego transmitidos por viajeros ilustres de todas las épocas.</t>
  </si>
  <si>
    <t>Historia de Grecia: Leyendas, personajes, instituciones y procesos históricos relevantes y su importancia en la conformación de la Europa actual, de su sociedad y su cultura. Organización política y social de Grecia a través de las narraciones históricas y biográficas: Heródoto, Tucídides, Jenofonte, Aristóteles, Plutarco.</t>
  </si>
  <si>
    <t>Instituciones y formas de vida de la civilización griega y su reflejo y pervivencia en la sociedad actual. La vida cotidiana en Grecia a través de los textos. La importancia del discurso público para la vida social.</t>
  </si>
  <si>
    <t>Influencias de la cultura griega en la civilización latina: Graecia capta ferum victorem cepit. Influencia de Grecia en la conformación del pensamiento romano y su pervivencia en la sociedad occidental actual.</t>
  </si>
  <si>
    <t>El mar Mediterráneo como encrucijada de culturas y vehículo de transmisión cultural entre occidente y oriente.</t>
  </si>
  <si>
    <t>Legado, herencia y patrimonio culturales: profundización.</t>
  </si>
  <si>
    <t>La transmisión textual griega. Nociones básicas de critica textual: interpretación del aparato crítico en la edición de una obra clásica.</t>
  </si>
  <si>
    <t>- Mitología clásica: Los ciclos míticos en la literatura y en las artes: ciclo troyano, ciclo tebano; los Argonautas.</t>
  </si>
  <si>
    <t>Obras públicas y urbanismo: construcción, conservación, preservación y restauración del patrimonio heredado del Mundo Clásico. Respeto, sensibilización y valoración positiva del legado clásico en sus aspectos materiales.</t>
  </si>
  <si>
    <t>Las representaciones y festivales teatrales griegos como actos religiosos y sociales. Evolución de la percepción de los espectáculos escénicos desde la Grecia Antigua hasta hoy y su función en la sociedad.</t>
  </si>
  <si>
    <t>La educación física y el deporte en la Antigua Grecia. Nacimiento del deporte profesional. Evolución de la percepción de la práctica deportiva desde la Grecia Antigua hasta hoy y su función en la sociedad. El deporte en la literatura.</t>
  </si>
  <si>
    <t>La retórica como base del sistema educativo griego y romano. Principios, bases generales y evolución de la retórica. Retórica y oratoria en Grecia y en el mundo actual. La palabra como fundamento de la vida política, institucional, social y ciudadana. Retórica y oratoria en los medios de comunicación. Técnicas básicas de debate y de exposición oral.</t>
  </si>
  <si>
    <t>Principales obras artísticas de la Antigüedad Griega: apuntes sobre la pintura y la música griegas. Interacción entre la música y la poesía en Grecia y en el mundo actual.</t>
  </si>
  <si>
    <t>Principales yacimientos arqueológicos, museos o festivales relacionados con la Antigüedad Clásica fuera del espacio europeo.</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</si>
  <si>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</si>
  <si>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</si>
  <si>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</si>
  <si>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</si>
  <si>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</si>
  <si>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</si>
  <si>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</si>
  <si>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</si>
  <si>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</si>
  <si>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</si>
  <si>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</si>
  <si>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</si>
  <si>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</si>
  <si>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</si>
  <si>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</si>
  <si>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</si>
  <si>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</si>
  <si>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</si>
  <si>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</si>
  <si>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</si>
  <si>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</si>
  <si>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</si>
  <si>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</si>
  <si>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</si>
  <si>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</si>
  <si>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</si>
  <si>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</si>
  <si>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</si>
  <si>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</si>
  <si>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</si>
  <si>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</si>
  <si>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</si>
  <si>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</si>
  <si>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</si>
  <si>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</si>
  <si>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</si>
  <si>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</si>
  <si>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</si>
  <si>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</si>
  <si>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</si>
  <si>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</si>
  <si>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</si>
  <si>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</si>
  <si>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</si>
  <si>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</si>
  <si>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</si>
  <si>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</si>
  <si>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</si>
  <si>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</si>
  <si>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</si>
  <si>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</si>
  <si>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</si>
  <si>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</si>
  <si>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</si>
  <si>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</si>
  <si>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</si>
  <si>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</si>
  <si>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</si>
  <si>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</si>
  <si>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</si>
  <si>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</si>
  <si>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</si>
  <si>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</si>
  <si>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</si>
  <si>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</si>
  <si>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</si>
  <si>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</si>
  <si>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</si>
  <si>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</si>
  <si>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</si>
  <si>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</si>
  <si>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</si>
  <si>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</si>
  <si>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</si>
  <si>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</si>
  <si>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</si>
  <si>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</si>
  <si>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</si>
  <si>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</si>
  <si>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</si>
  <si>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</si>
  <si>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</si>
  <si>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</si>
  <si>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</si>
  <si>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</si>
  <si>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</si>
  <si>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</si>
  <si>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</si>
  <si>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</si>
  <si>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</si>
  <si>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</si>
  <si>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</si>
  <si>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</si>
  <si>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</si>
  <si>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</si>
  <si>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</si>
  <si>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</si>
  <si>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</si>
  <si>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</si>
  <si>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</si>
  <si>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</si>
  <si>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</si>
  <si>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</si>
  <si>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</si>
  <si>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</si>
  <si>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</si>
  <si>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</si>
  <si>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</si>
  <si>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</si>
  <si>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</si>
  <si>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</si>
  <si>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</si>
  <si>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</si>
  <si>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</si>
  <si>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</si>
  <si>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</si>
  <si>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</si>
  <si>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</si>
  <si>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</si>
  <si>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</si>
  <si>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</si>
  <si>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</si>
  <si>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</si>
  <si>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</si>
  <si>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</si>
  <si>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</si>
  <si>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</si>
  <si>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Comprender y asimilar los aspectos fonológicos, morfosintácticos y léxicos de la lengua griega, a través de la lectura directa de textos, identificando tanto las unidades lingüísti</t>
  </si>
  <si>
    <t>Realizar traducciones directas o inversas de textos o fragmentos literarios de dificultad media, con coherencia, corrección ortográfica, de puntuación y expresiva, seleccionando eq</t>
  </si>
  <si>
    <t>Seleccionar el significado apropiado de palabras polisémicas y justificar la decisión, con atención a la información cotextual, contextual o temática, utilizando de manera conscien</t>
  </si>
  <si>
    <t>Revisar de manera crítica las propias traducciones y las de los compañeros y compañeras, realizando propuestas de corrección y mejora, argumentando y explicando los cambios propues</t>
  </si>
  <si>
    <t>Planificar de manera consciente actividades de autoevaluación y coevaluación como las propuestas en el Portfolio Europeo de las Lenguas (PEL), registrando de manera explícita en un</t>
  </si>
  <si>
    <t>Identificar bases léxicas, prefijos y sufijos significativos pero menos frecuentes a partir de la lectura de textos en castellano y en griego. (CCL1, CCL2, CP2, CP3, STEM1, CPSAA1.</t>
  </si>
  <si>
    <t>Deducir y explicar el significado etimológico de términos de uso común e inferir el significado de términos de nueva aparición o procedentes de léxico especializado de las distinta</t>
  </si>
  <si>
    <t>Explicar la relación del griego con las lenguas modernas, identificando y analizando de manera segura y progresivamente autónoma los elementos léxicos comunes de origen griego y em</t>
  </si>
  <si>
    <t>Profundizar en el análisis crítico de prejuicios y estereotipos lingüísticos, adoptando y promoviendo una actitud de conocimiento, respeto y valoración positiva de la diversidad li</t>
  </si>
  <si>
    <t>Interpretar y comentar, de manera progresivamente autónoma, a partir de una lectura profunda, comprensiva y crítica, obras completas y fragmentos literarios griegos seleccionados d</t>
  </si>
  <si>
    <t>Analizar y explicar los temas, tópicos y valores presentes en obras completas o fragmentos literarios griegos de distintos géneros, comparándolos con producciones literarias de épo</t>
  </si>
  <si>
    <t>Identificar y definir de manera progresivamente autónoma términos griegos presentes en textos literarios originales que designan ideas fundamentales para el estudio y comprensión d</t>
  </si>
  <si>
    <t xml:space="preserve">Componer textos individuales o colectivos con intención literaria y conciencia de estilo, en distintos soportes y con ayuda de otros lenguajes artísticos y audiovisuales, a partir </t>
  </si>
  <si>
    <t>Explicar los procesos históricos, políticos e ideológicos, las instituciones, los modos de vida y las costumbres de la sociedad helena, comparándolos con los de las sociedades actu</t>
  </si>
  <si>
    <t>Valorar de manera crítica el desarrollo y los cambios experimentados en los elementos heredados del mundo clásico a la luz de la evolución de las sociedades y los derechos humanos,</t>
  </si>
  <si>
    <t>Debatir acerca de la importancia, pervivencia, evolución, asimilación o cuestionamiento de diferentes aspectos del legado griego en nuestra sociedad, utilizando estrategias retóric</t>
  </si>
  <si>
    <t>Elaborar trabajos de investigación en diferentes soportes sobre aspectos del legado de la civilización griega en el ámbito personal, religioso y sociopolítico localizando, seleccio</t>
  </si>
  <si>
    <t>Identificar y explicar de manera consciente y autónoma la pervivencia de elementos del legado material e inmaterial de la civilización griega antigua, mediante el análisis de produ</t>
  </si>
  <si>
    <t>Investigar de manera autónoma sobre el patrimonio histórico, arqueológico, artístico y cultural heredado de la civilización griega, mostrando actitudes empáticas y respetuosas, e i</t>
  </si>
  <si>
    <t>Explorar el legado griego en el entorno del alumnado, a partir de los conocimientos adquiridos, presentando ejemplos de la pervivencia de la Antigüedad Clásica en la vida cotidiana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</si>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</sst>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20</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315</v>
      </c>
      <c r="B1" s="3"/>
      <c r="C1" s="3"/>
      <c r="D1" s="3"/>
    </row>
    <row r="2" spans="1:4">
      <c r="A2" s="6" t="s">
        <v>241</v>
      </c>
      <c r="B2" s="6" t="s">
        <v>316</v>
      </c>
      <c r="C2" s="6" t="s">
        <v>317</v>
      </c>
      <c r="D2" s="6" t="s">
        <v>318</v>
      </c>
    </row>
    <row r="3" spans="1:4">
      <c r="A3" s="5" t="s">
        <v>36</v>
      </c>
      <c r="B3" s="5" t="s">
        <v>319</v>
      </c>
      <c r="C3" s="5"/>
      <c r="D3" s="5" t="s">
        <v>320</v>
      </c>
    </row>
    <row r="4" spans="1:4">
      <c r="A4" s="5" t="s">
        <v>43</v>
      </c>
      <c r="B4" s="5" t="s">
        <v>321</v>
      </c>
      <c r="C4" s="5"/>
      <c r="D4" s="5" t="s">
        <v>322</v>
      </c>
    </row>
    <row r="5" spans="1:4">
      <c r="A5" s="5" t="s">
        <v>50</v>
      </c>
      <c r="B5" s="5" t="s">
        <v>323</v>
      </c>
      <c r="C5" s="5" t="s">
        <v>324</v>
      </c>
      <c r="D5" s="5" t="s">
        <v>325</v>
      </c>
    </row>
    <row r="6" spans="1:4">
      <c r="A6" s="5" t="s">
        <v>56</v>
      </c>
      <c r="B6" s="5" t="s">
        <v>326</v>
      </c>
      <c r="C6" s="5"/>
      <c r="D6" s="5" t="s">
        <v>327</v>
      </c>
    </row>
    <row r="7" spans="1:4">
      <c r="A7" s="5" t="s">
        <v>62</v>
      </c>
      <c r="B7" s="5" t="s">
        <v>328</v>
      </c>
      <c r="C7" s="5" t="s">
        <v>329</v>
      </c>
      <c r="D7" s="5" t="s">
        <v>330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331</v>
      </c>
    </row>
    <row r="2" spans="1:1">
      <c r="A2" t="s">
        <v>332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333</v>
      </c>
      <c r="B1" s="3"/>
      <c r="C1" s="3"/>
      <c r="D1" s="3"/>
      <c r="E1" s="3"/>
    </row>
    <row r="2" spans="1:5">
      <c r="A2" s="6" t="s">
        <v>186</v>
      </c>
      <c r="B2" s="6" t="s">
        <v>334</v>
      </c>
      <c r="C2" s="6" t="s">
        <v>335</v>
      </c>
      <c r="D2" s="6" t="s">
        <v>336</v>
      </c>
      <c r="E2" s="6" t="s">
        <v>337</v>
      </c>
    </row>
    <row r="3" spans="1:5">
      <c r="A3" s="5">
        <v>1</v>
      </c>
      <c r="B3" s="5" t="s">
        <v>338</v>
      </c>
      <c r="C3" s="5" t="s">
        <v>339</v>
      </c>
      <c r="D3" s="5" t="s">
        <v>340</v>
      </c>
      <c r="E3" s="5" t="s">
        <v>341</v>
      </c>
    </row>
    <row r="4" spans="1:5">
      <c r="A4" s="5">
        <v>2</v>
      </c>
      <c r="B4" s="5" t="s">
        <v>342</v>
      </c>
      <c r="C4" s="5" t="s">
        <v>343</v>
      </c>
      <c r="D4" s="5" t="s">
        <v>344</v>
      </c>
      <c r="E4" s="5" t="s">
        <v>345</v>
      </c>
    </row>
    <row r="5" spans="1:5">
      <c r="A5" s="5">
        <v>3</v>
      </c>
      <c r="B5" s="5" t="s">
        <v>346</v>
      </c>
      <c r="C5" s="5" t="s">
        <v>347</v>
      </c>
      <c r="D5" s="5" t="s">
        <v>348</v>
      </c>
      <c r="E5" s="5" t="s">
        <v>349</v>
      </c>
    </row>
    <row r="6" spans="1:5">
      <c r="A6" s="5">
        <v>4</v>
      </c>
      <c r="B6" s="5" t="s">
        <v>350</v>
      </c>
      <c r="C6" s="5" t="s">
        <v>339</v>
      </c>
      <c r="D6" s="5" t="s">
        <v>351</v>
      </c>
      <c r="E6" s="5" t="s">
        <v>352</v>
      </c>
    </row>
    <row r="7" spans="1:5">
      <c r="A7" s="5">
        <v>5</v>
      </c>
      <c r="B7" s="5" t="s">
        <v>353</v>
      </c>
      <c r="C7" s="5" t="s">
        <v>339</v>
      </c>
      <c r="D7" s="5" t="s">
        <v>354</v>
      </c>
      <c r="E7" s="5" t="s">
        <v>355</v>
      </c>
    </row>
    <row r="8" spans="1:5">
      <c r="A8" s="5">
        <v>6</v>
      </c>
      <c r="B8" s="5" t="s">
        <v>356</v>
      </c>
      <c r="C8" s="5" t="s">
        <v>343</v>
      </c>
      <c r="D8" s="5" t="s">
        <v>357</v>
      </c>
      <c r="E8" s="5" t="s">
        <v>358</v>
      </c>
    </row>
    <row r="9" spans="1:5">
      <c r="A9" s="5">
        <v>7</v>
      </c>
      <c r="B9" s="5" t="s">
        <v>359</v>
      </c>
      <c r="C9" s="5" t="s">
        <v>343</v>
      </c>
      <c r="D9" s="5" t="s">
        <v>360</v>
      </c>
      <c r="E9" s="5" t="s">
        <v>361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362</v>
      </c>
      <c r="B1" s="3"/>
      <c r="C1" s="3"/>
      <c r="D1" s="3"/>
      <c r="E1" s="3"/>
      <c r="F1" s="3"/>
    </row>
    <row r="2" spans="1:6">
      <c r="A2" s="6" t="s">
        <v>28</v>
      </c>
      <c r="B2" s="6" t="s">
        <v>69</v>
      </c>
      <c r="C2" s="6" t="s">
        <v>363</v>
      </c>
      <c r="D2" s="6" t="s">
        <v>364</v>
      </c>
      <c r="E2" s="6" t="s">
        <v>365</v>
      </c>
      <c r="F2" s="6" t="s">
        <v>366</v>
      </c>
    </row>
    <row r="3" spans="1:6">
      <c r="A3" s="5">
        <v>1.1</v>
      </c>
      <c r="B3" s="5" t="s">
        <v>36</v>
      </c>
      <c r="C3" s="5" t="s">
        <v>367</v>
      </c>
      <c r="D3" s="7">
        <v>6.0</v>
      </c>
      <c r="E3" s="7">
        <v>6.0</v>
      </c>
      <c r="F3" s="5"/>
    </row>
    <row r="4" spans="1:6">
      <c r="A4" s="5">
        <v>1.2</v>
      </c>
      <c r="B4" s="5" t="s">
        <v>36</v>
      </c>
      <c r="C4" s="5" t="s">
        <v>368</v>
      </c>
      <c r="D4" s="7">
        <v>6.0</v>
      </c>
      <c r="E4" s="7">
        <v>6.0</v>
      </c>
      <c r="F4" s="5"/>
    </row>
    <row r="5" spans="1:6">
      <c r="A5" s="5">
        <v>1.3</v>
      </c>
      <c r="B5" s="5" t="s">
        <v>36</v>
      </c>
      <c r="C5" s="5" t="s">
        <v>369</v>
      </c>
      <c r="D5" s="7">
        <v>6.0</v>
      </c>
      <c r="E5" s="7">
        <v>6.0</v>
      </c>
      <c r="F5" s="5"/>
    </row>
    <row r="6" spans="1:6">
      <c r="A6" s="5">
        <v>1.4</v>
      </c>
      <c r="B6" s="5" t="s">
        <v>36</v>
      </c>
      <c r="C6" s="5" t="s">
        <v>370</v>
      </c>
      <c r="D6" s="7">
        <v>6.0</v>
      </c>
      <c r="E6" s="7">
        <v>6.0</v>
      </c>
      <c r="F6" s="5"/>
    </row>
    <row r="7" spans="1:6">
      <c r="A7" s="5">
        <v>1.5</v>
      </c>
      <c r="B7" s="5" t="s">
        <v>36</v>
      </c>
      <c r="C7" s="5" t="s">
        <v>371</v>
      </c>
      <c r="D7" s="7">
        <v>6.0</v>
      </c>
      <c r="E7" s="7">
        <v>6.0</v>
      </c>
      <c r="F7" s="5"/>
    </row>
    <row r="8" spans="1:6">
      <c r="A8" s="5">
        <v>2.1</v>
      </c>
      <c r="B8" s="5" t="s">
        <v>43</v>
      </c>
      <c r="C8" s="5" t="s">
        <v>372</v>
      </c>
      <c r="D8" s="7">
        <v>5.0</v>
      </c>
      <c r="E8" s="7">
        <v>5.0</v>
      </c>
      <c r="F8" s="5"/>
    </row>
    <row r="9" spans="1:6">
      <c r="A9" s="5">
        <v>2.2</v>
      </c>
      <c r="B9" s="5" t="s">
        <v>43</v>
      </c>
      <c r="C9" s="5" t="s">
        <v>373</v>
      </c>
      <c r="D9" s="7">
        <v>5.0</v>
      </c>
      <c r="E9" s="7">
        <v>5.0</v>
      </c>
      <c r="F9" s="5"/>
    </row>
    <row r="10" spans="1:6">
      <c r="A10" s="5">
        <v>2.3</v>
      </c>
      <c r="B10" s="5" t="s">
        <v>43</v>
      </c>
      <c r="C10" s="5" t="s">
        <v>374</v>
      </c>
      <c r="D10" s="7">
        <v>5.0</v>
      </c>
      <c r="E10" s="7">
        <v>5.0</v>
      </c>
      <c r="F10" s="5"/>
    </row>
    <row r="11" spans="1:6">
      <c r="A11" s="5">
        <v>2.4</v>
      </c>
      <c r="B11" s="5" t="s">
        <v>43</v>
      </c>
      <c r="C11" s="5" t="s">
        <v>375</v>
      </c>
      <c r="D11" s="7">
        <v>5.0</v>
      </c>
      <c r="E11" s="7">
        <v>5.0</v>
      </c>
      <c r="F11" s="5"/>
    </row>
    <row r="12" spans="1:6">
      <c r="A12" s="5">
        <v>3.1</v>
      </c>
      <c r="B12" s="5" t="s">
        <v>50</v>
      </c>
      <c r="C12" s="5" t="s">
        <v>376</v>
      </c>
      <c r="D12" s="7">
        <v>5.0</v>
      </c>
      <c r="E12" s="7">
        <v>5.0</v>
      </c>
      <c r="F12" s="5"/>
    </row>
    <row r="13" spans="1:6">
      <c r="A13" s="5">
        <v>3.2</v>
      </c>
      <c r="B13" s="5" t="s">
        <v>50</v>
      </c>
      <c r="C13" s="5" t="s">
        <v>377</v>
      </c>
      <c r="D13" s="7">
        <v>5.0</v>
      </c>
      <c r="E13" s="7">
        <v>5.0</v>
      </c>
      <c r="F13" s="5"/>
    </row>
    <row r="14" spans="1:6">
      <c r="A14" s="5">
        <v>3.3</v>
      </c>
      <c r="B14" s="5" t="s">
        <v>50</v>
      </c>
      <c r="C14" s="5" t="s">
        <v>378</v>
      </c>
      <c r="D14" s="7">
        <v>5.0</v>
      </c>
      <c r="E14" s="7">
        <v>5.0</v>
      </c>
      <c r="F14" s="5"/>
    </row>
    <row r="15" spans="1:6">
      <c r="A15" s="5">
        <v>3.4</v>
      </c>
      <c r="B15" s="5" t="s">
        <v>50</v>
      </c>
      <c r="C15" s="5" t="s">
        <v>379</v>
      </c>
      <c r="D15" s="7">
        <v>5.0</v>
      </c>
      <c r="E15" s="7">
        <v>5.0</v>
      </c>
      <c r="F15" s="5"/>
    </row>
    <row r="16" spans="1:6">
      <c r="A16" s="5">
        <v>4.1</v>
      </c>
      <c r="B16" s="5" t="s">
        <v>56</v>
      </c>
      <c r="C16" s="5" t="s">
        <v>380</v>
      </c>
      <c r="D16" s="7">
        <v>5.0</v>
      </c>
      <c r="E16" s="7">
        <v>5.0</v>
      </c>
      <c r="F16" s="5"/>
    </row>
    <row r="17" spans="1:6">
      <c r="A17" s="5">
        <v>4.2</v>
      </c>
      <c r="B17" s="5" t="s">
        <v>56</v>
      </c>
      <c r="C17" s="5" t="s">
        <v>381</v>
      </c>
      <c r="D17" s="7">
        <v>5.0</v>
      </c>
      <c r="E17" s="7">
        <v>5.0</v>
      </c>
      <c r="F17" s="5"/>
    </row>
    <row r="18" spans="1:6">
      <c r="A18" s="5">
        <v>4.3</v>
      </c>
      <c r="B18" s="5" t="s">
        <v>56</v>
      </c>
      <c r="C18" s="5" t="s">
        <v>382</v>
      </c>
      <c r="D18" s="7">
        <v>5.0</v>
      </c>
      <c r="E18" s="7">
        <v>5.0</v>
      </c>
      <c r="F18" s="5"/>
    </row>
    <row r="19" spans="1:6">
      <c r="A19" s="5">
        <v>4.4</v>
      </c>
      <c r="B19" s="5" t="s">
        <v>56</v>
      </c>
      <c r="C19" s="5" t="s">
        <v>383</v>
      </c>
      <c r="D19" s="7">
        <v>5.0</v>
      </c>
      <c r="E19" s="7">
        <v>5.0</v>
      </c>
      <c r="F19" s="5"/>
    </row>
    <row r="20" spans="1:6">
      <c r="A20" s="5">
        <v>5.1</v>
      </c>
      <c r="B20" s="5" t="s">
        <v>62</v>
      </c>
      <c r="C20" s="5" t="s">
        <v>384</v>
      </c>
      <c r="D20" s="7">
        <v>6.67</v>
      </c>
      <c r="E20" s="7">
        <v>6.67</v>
      </c>
      <c r="F20" s="5"/>
    </row>
    <row r="21" spans="1:6">
      <c r="A21" s="5">
        <v>5.2</v>
      </c>
      <c r="B21" s="5" t="s">
        <v>62</v>
      </c>
      <c r="C21" s="5" t="s">
        <v>385</v>
      </c>
      <c r="D21" s="7">
        <v>6.67</v>
      </c>
      <c r="E21" s="7">
        <v>6.67</v>
      </c>
      <c r="F21" s="5"/>
    </row>
    <row r="22" spans="1:6">
      <c r="A22" s="5">
        <v>5.3</v>
      </c>
      <c r="B22" s="5" t="s">
        <v>62</v>
      </c>
      <c r="C22" s="5" t="s">
        <v>386</v>
      </c>
      <c r="D22" s="7">
        <v>6.67</v>
      </c>
      <c r="E22" s="7">
        <v>6.67</v>
      </c>
      <c r="F22" s="5"/>
    </row>
    <row r="23" spans="1:6">
      <c r="A23" s="5" t="s">
        <v>387</v>
      </c>
      <c r="B23" s="5"/>
      <c r="C23" s="5"/>
      <c r="D23" s="7"/>
      <c r="E23" s="7">
        <f>SUM(E3:E22)</f>
        <v>110.010000000000005</v>
      </c>
      <c r="F23" s="5" t="s">
        <v>388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389</v>
      </c>
      <c r="B1" s="6" t="s">
        <v>390</v>
      </c>
      <c r="C1" s="6">
        <v>1.1</v>
      </c>
      <c r="D1" s="6">
        <v>1.2</v>
      </c>
      <c r="E1" s="6">
        <v>1.3</v>
      </c>
      <c r="F1" s="6">
        <v>1.4</v>
      </c>
      <c r="G1" s="6">
        <v>1.5</v>
      </c>
      <c r="H1" s="6">
        <v>2.1</v>
      </c>
      <c r="I1" s="6">
        <v>2.2</v>
      </c>
      <c r="J1" s="6">
        <v>2.3</v>
      </c>
      <c r="K1" s="6">
        <v>2.4</v>
      </c>
      <c r="L1" s="6">
        <v>3.1</v>
      </c>
      <c r="M1" s="6">
        <v>3.2</v>
      </c>
      <c r="N1" s="6">
        <v>3.3</v>
      </c>
      <c r="O1" s="6">
        <v>3.4</v>
      </c>
      <c r="P1" s="6">
        <v>4.1</v>
      </c>
      <c r="Q1" s="6">
        <v>4.2</v>
      </c>
      <c r="R1" s="6">
        <v>4.3</v>
      </c>
      <c r="S1" s="6">
        <v>4.4</v>
      </c>
      <c r="T1" s="6">
        <v>5.1</v>
      </c>
      <c r="U1" s="6">
        <v>5.2</v>
      </c>
      <c r="V1" s="6">
        <v>5.3</v>
      </c>
      <c r="W1" s="6" t="s">
        <v>391</v>
      </c>
      <c r="X1" s="6" t="s">
        <v>366</v>
      </c>
    </row>
    <row r="2" spans="1:24">
      <c r="A2" s="5" t="s">
        <v>392</v>
      </c>
      <c r="B2" s="5"/>
      <c r="C2" s="5"/>
      <c r="D2" s="5"/>
      <c r="E2" s="5"/>
      <c r="F2" s="5"/>
      <c r="G2" s="5"/>
      <c r="H2" s="5"/>
      <c r="I2" s="5"/>
      <c r="J2" s="5"/>
      <c r="K2" s="5"/>
      <c r="L2" s="5"/>
      <c r="M2" s="5"/>
      <c r="N2" s="5"/>
      <c r="O2" s="5"/>
      <c r="P2" s="5"/>
      <c r="Q2" s="5"/>
      <c r="R2" s="5"/>
      <c r="S2" s="5"/>
      <c r="T2" s="5"/>
      <c r="U2" s="5"/>
      <c r="V2" s="5"/>
      <c r="W2" s="5" t="str">
        <f>IFERROR(AVERAGE(C2:V2),"")</f>
        <v/>
      </c>
      <c r="X2" s="5"/>
    </row>
    <row r="3" spans="1:24">
      <c r="A3" s="5" t="s">
        <v>393</v>
      </c>
      <c r="B3" s="5"/>
      <c r="C3" s="5"/>
      <c r="D3" s="5"/>
      <c r="E3" s="5"/>
      <c r="F3" s="5"/>
      <c r="G3" s="5"/>
      <c r="H3" s="5"/>
      <c r="I3" s="5"/>
      <c r="J3" s="5"/>
      <c r="K3" s="5"/>
      <c r="L3" s="5"/>
      <c r="M3" s="5"/>
      <c r="N3" s="5"/>
      <c r="O3" s="5"/>
      <c r="P3" s="5"/>
      <c r="Q3" s="5"/>
      <c r="R3" s="5"/>
      <c r="S3" s="5"/>
      <c r="T3" s="5"/>
      <c r="U3" s="5"/>
      <c r="V3" s="5"/>
      <c r="W3" s="5" t="str">
        <f>IFERROR(AVERAGE(C3:V3),"")</f>
        <v/>
      </c>
      <c r="X3" s="5"/>
    </row>
    <row r="4" spans="1:24">
      <c r="A4" s="5" t="s">
        <v>394</v>
      </c>
      <c r="B4" s="5"/>
      <c r="C4" s="5"/>
      <c r="D4" s="5"/>
      <c r="E4" s="5"/>
      <c r="F4" s="5"/>
      <c r="G4" s="5"/>
      <c r="H4" s="5"/>
      <c r="I4" s="5"/>
      <c r="J4" s="5"/>
      <c r="K4" s="5"/>
      <c r="L4" s="5"/>
      <c r="M4" s="5"/>
      <c r="N4" s="5"/>
      <c r="O4" s="5"/>
      <c r="P4" s="5"/>
      <c r="Q4" s="5"/>
      <c r="R4" s="5"/>
      <c r="S4" s="5"/>
      <c r="T4" s="5"/>
      <c r="U4" s="5"/>
      <c r="V4" s="5"/>
      <c r="W4" s="5" t="str">
        <f>IFERROR(AVERAGE(C4:V4),"")</f>
        <v/>
      </c>
      <c r="X4" s="5"/>
    </row>
    <row r="5" spans="1:24">
      <c r="A5" s="5" t="s">
        <v>395</v>
      </c>
      <c r="B5" s="5"/>
      <c r="C5" s="5"/>
      <c r="D5" s="5"/>
      <c r="E5" s="5"/>
      <c r="F5" s="5"/>
      <c r="G5" s="5"/>
      <c r="H5" s="5"/>
      <c r="I5" s="5"/>
      <c r="J5" s="5"/>
      <c r="K5" s="5"/>
      <c r="L5" s="5"/>
      <c r="M5" s="5"/>
      <c r="N5" s="5"/>
      <c r="O5" s="5"/>
      <c r="P5" s="5"/>
      <c r="Q5" s="5"/>
      <c r="R5" s="5"/>
      <c r="S5" s="5"/>
      <c r="T5" s="5"/>
      <c r="U5" s="5"/>
      <c r="V5" s="5"/>
      <c r="W5" s="5" t="str">
        <f>IFERROR(AVERAGE(C5:V5),"")</f>
        <v/>
      </c>
      <c r="X5" s="5"/>
    </row>
    <row r="6" spans="1:24">
      <c r="A6" s="5" t="s">
        <v>396</v>
      </c>
      <c r="B6" s="5"/>
      <c r="C6" s="5"/>
      <c r="D6" s="5"/>
      <c r="E6" s="5"/>
      <c r="F6" s="5"/>
      <c r="G6" s="5"/>
      <c r="H6" s="5"/>
      <c r="I6" s="5"/>
      <c r="J6" s="5"/>
      <c r="K6" s="5"/>
      <c r="L6" s="5"/>
      <c r="M6" s="5"/>
      <c r="N6" s="5"/>
      <c r="O6" s="5"/>
      <c r="P6" s="5"/>
      <c r="Q6" s="5"/>
      <c r="R6" s="5"/>
      <c r="S6" s="5"/>
      <c r="T6" s="5"/>
      <c r="U6" s="5"/>
      <c r="V6" s="5"/>
      <c r="W6" s="5" t="str">
        <f>IFERROR(AVERAGE(C6:V6),"")</f>
        <v/>
      </c>
      <c r="X6" s="5"/>
    </row>
    <row r="7" spans="1:24">
      <c r="A7" s="5" t="s">
        <v>397</v>
      </c>
      <c r="B7" s="5"/>
      <c r="C7" s="5"/>
      <c r="D7" s="5"/>
      <c r="E7" s="5"/>
      <c r="F7" s="5"/>
      <c r="G7" s="5"/>
      <c r="H7" s="5"/>
      <c r="I7" s="5"/>
      <c r="J7" s="5"/>
      <c r="K7" s="5"/>
      <c r="L7" s="5"/>
      <c r="M7" s="5"/>
      <c r="N7" s="5"/>
      <c r="O7" s="5"/>
      <c r="P7" s="5"/>
      <c r="Q7" s="5"/>
      <c r="R7" s="5"/>
      <c r="S7" s="5"/>
      <c r="T7" s="5"/>
      <c r="U7" s="5"/>
      <c r="V7" s="5"/>
      <c r="W7" s="5" t="str">
        <f>IFERROR(AVERAGE(C7:V7),"")</f>
        <v/>
      </c>
      <c r="X7" s="5"/>
    </row>
    <row r="8" spans="1:24">
      <c r="A8" s="5" t="s">
        <v>398</v>
      </c>
      <c r="B8" s="5"/>
      <c r="C8" s="5"/>
      <c r="D8" s="5"/>
      <c r="E8" s="5"/>
      <c r="F8" s="5"/>
      <c r="G8" s="5"/>
      <c r="H8" s="5"/>
      <c r="I8" s="5"/>
      <c r="J8" s="5"/>
      <c r="K8" s="5"/>
      <c r="L8" s="5"/>
      <c r="M8" s="5"/>
      <c r="N8" s="5"/>
      <c r="O8" s="5"/>
      <c r="P8" s="5"/>
      <c r="Q8" s="5"/>
      <c r="R8" s="5"/>
      <c r="S8" s="5"/>
      <c r="T8" s="5"/>
      <c r="U8" s="5"/>
      <c r="V8" s="5"/>
      <c r="W8" s="5" t="str">
        <f>IFERROR(AVERAGE(C8:V8),"")</f>
        <v/>
      </c>
      <c r="X8" s="5"/>
    </row>
    <row r="9" spans="1:24">
      <c r="A9" s="5" t="s">
        <v>399</v>
      </c>
      <c r="B9" s="5"/>
      <c r="C9" s="5"/>
      <c r="D9" s="5"/>
      <c r="E9" s="5"/>
      <c r="F9" s="5"/>
      <c r="G9" s="5"/>
      <c r="H9" s="5"/>
      <c r="I9" s="5"/>
      <c r="J9" s="5"/>
      <c r="K9" s="5"/>
      <c r="L9" s="5"/>
      <c r="M9" s="5"/>
      <c r="N9" s="5"/>
      <c r="O9" s="5"/>
      <c r="P9" s="5"/>
      <c r="Q9" s="5"/>
      <c r="R9" s="5"/>
      <c r="S9" s="5"/>
      <c r="T9" s="5"/>
      <c r="U9" s="5"/>
      <c r="V9" s="5"/>
      <c r="W9" s="5" t="str">
        <f>IFERROR(AVERAGE(C9:V9),"")</f>
        <v/>
      </c>
      <c r="X9" s="5"/>
    </row>
    <row r="10" spans="1:24">
      <c r="A10" s="5" t="s">
        <v>400</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401</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402</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403</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404</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405</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406</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407</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408</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409</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410</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411</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412</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413</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414</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415</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416</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417</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418</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419</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420</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421</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5.0</v>
      </c>
    </row>
    <row r="3" spans="1:11">
      <c r="A3" s="5" t="s">
        <v>35</v>
      </c>
      <c r="B3" s="5">
        <v>1.2</v>
      </c>
      <c r="C3" s="5" t="s">
        <v>36</v>
      </c>
      <c r="D3" s="5" t="s">
        <v>83</v>
      </c>
      <c r="E3" s="5" t="s">
        <v>84</v>
      </c>
      <c r="F3" s="5" t="s">
        <v>85</v>
      </c>
      <c r="G3" s="5" t="s">
        <v>86</v>
      </c>
      <c r="H3" s="5" t="s">
        <v>80</v>
      </c>
      <c r="I3" s="5" t="s">
        <v>87</v>
      </c>
      <c r="J3" s="5" t="s">
        <v>88</v>
      </c>
      <c r="K3" s="7">
        <v>5.0</v>
      </c>
    </row>
    <row r="4" spans="1:11">
      <c r="A4" s="5" t="s">
        <v>35</v>
      </c>
      <c r="B4" s="5">
        <v>1.3</v>
      </c>
      <c r="C4" s="5" t="s">
        <v>36</v>
      </c>
      <c r="D4" s="5" t="s">
        <v>89</v>
      </c>
      <c r="E4" s="5" t="s">
        <v>90</v>
      </c>
      <c r="F4" s="5" t="s">
        <v>91</v>
      </c>
      <c r="G4" s="5" t="s">
        <v>92</v>
      </c>
      <c r="H4" s="5" t="s">
        <v>93</v>
      </c>
      <c r="I4" s="5" t="s">
        <v>94</v>
      </c>
      <c r="J4" s="5" t="s">
        <v>95</v>
      </c>
      <c r="K4" s="7">
        <v>5.0</v>
      </c>
    </row>
    <row r="5" spans="1:11">
      <c r="A5" s="5" t="s">
        <v>35</v>
      </c>
      <c r="B5" s="5">
        <v>1.4</v>
      </c>
      <c r="C5" s="5" t="s">
        <v>36</v>
      </c>
      <c r="D5" s="5" t="s">
        <v>96</v>
      </c>
      <c r="E5" s="5" t="s">
        <v>97</v>
      </c>
      <c r="F5" s="5" t="s">
        <v>42</v>
      </c>
      <c r="G5" s="5" t="s">
        <v>98</v>
      </c>
      <c r="H5" s="5" t="s">
        <v>99</v>
      </c>
      <c r="I5" s="5" t="s">
        <v>100</v>
      </c>
      <c r="J5" s="5"/>
      <c r="K5" s="7">
        <v>5.0</v>
      </c>
    </row>
    <row r="6" spans="1:11">
      <c r="A6" s="5" t="s">
        <v>35</v>
      </c>
      <c r="B6" s="5">
        <v>1.5</v>
      </c>
      <c r="C6" s="5" t="s">
        <v>36</v>
      </c>
      <c r="D6" s="5" t="s">
        <v>101</v>
      </c>
      <c r="E6" s="5" t="s">
        <v>102</v>
      </c>
      <c r="F6" s="5" t="s">
        <v>103</v>
      </c>
      <c r="G6" s="5" t="s">
        <v>104</v>
      </c>
      <c r="H6" s="5" t="s">
        <v>93</v>
      </c>
      <c r="I6" s="5" t="s">
        <v>105</v>
      </c>
      <c r="J6" s="5" t="s">
        <v>106</v>
      </c>
      <c r="K6" s="7">
        <v>5.0</v>
      </c>
    </row>
    <row r="7" spans="1:11">
      <c r="A7" s="5" t="s">
        <v>35</v>
      </c>
      <c r="B7" s="5">
        <v>2.1</v>
      </c>
      <c r="C7" s="5" t="s">
        <v>43</v>
      </c>
      <c r="D7" s="5" t="s">
        <v>107</v>
      </c>
      <c r="E7" s="5" t="s">
        <v>108</v>
      </c>
      <c r="F7" s="5" t="s">
        <v>109</v>
      </c>
      <c r="G7" s="5" t="s">
        <v>110</v>
      </c>
      <c r="H7" s="5" t="s">
        <v>80</v>
      </c>
      <c r="I7" s="5" t="s">
        <v>111</v>
      </c>
      <c r="J7" s="5" t="s">
        <v>112</v>
      </c>
      <c r="K7" s="7">
        <v>5.0</v>
      </c>
    </row>
    <row r="8" spans="1:11">
      <c r="A8" s="5" t="s">
        <v>35</v>
      </c>
      <c r="B8" s="5">
        <v>2.2</v>
      </c>
      <c r="C8" s="5" t="s">
        <v>43</v>
      </c>
      <c r="D8" s="5" t="s">
        <v>113</v>
      </c>
      <c r="E8" s="5" t="s">
        <v>114</v>
      </c>
      <c r="F8" s="5" t="s">
        <v>115</v>
      </c>
      <c r="G8" s="5" t="s">
        <v>116</v>
      </c>
      <c r="H8" s="5" t="s">
        <v>80</v>
      </c>
      <c r="I8" s="5" t="s">
        <v>117</v>
      </c>
      <c r="J8" s="5" t="s">
        <v>118</v>
      </c>
      <c r="K8" s="7">
        <v>5.0</v>
      </c>
    </row>
    <row r="9" spans="1:11">
      <c r="A9" s="5" t="s">
        <v>35</v>
      </c>
      <c r="B9" s="5">
        <v>2.3</v>
      </c>
      <c r="C9" s="5" t="s">
        <v>43</v>
      </c>
      <c r="D9" s="5" t="s">
        <v>119</v>
      </c>
      <c r="E9" s="5" t="s">
        <v>120</v>
      </c>
      <c r="F9" s="5" t="s">
        <v>121</v>
      </c>
      <c r="G9" s="5" t="s">
        <v>122</v>
      </c>
      <c r="H9" s="5" t="s">
        <v>123</v>
      </c>
      <c r="I9" s="5" t="s">
        <v>124</v>
      </c>
      <c r="J9" s="5" t="s">
        <v>125</v>
      </c>
      <c r="K9" s="7">
        <v>5.0</v>
      </c>
    </row>
    <row r="10" spans="1:11">
      <c r="A10" s="5" t="s">
        <v>35</v>
      </c>
      <c r="B10" s="5">
        <v>2.4</v>
      </c>
      <c r="C10" s="5" t="s">
        <v>43</v>
      </c>
      <c r="D10" s="5" t="s">
        <v>126</v>
      </c>
      <c r="E10" s="5"/>
      <c r="F10" s="5"/>
      <c r="G10" s="5"/>
      <c r="H10" s="5" t="s">
        <v>127</v>
      </c>
      <c r="I10" s="5"/>
      <c r="J10" s="5"/>
      <c r="K10" s="7">
        <v>5.0</v>
      </c>
    </row>
    <row r="11" spans="1:11">
      <c r="A11" s="5" t="s">
        <v>35</v>
      </c>
      <c r="B11" s="5">
        <v>3.1</v>
      </c>
      <c r="C11" s="5" t="s">
        <v>50</v>
      </c>
      <c r="D11" s="5" t="s">
        <v>128</v>
      </c>
      <c r="E11" s="5" t="s">
        <v>129</v>
      </c>
      <c r="F11" s="5" t="s">
        <v>130</v>
      </c>
      <c r="G11" s="5" t="s">
        <v>131</v>
      </c>
      <c r="H11" s="5" t="s">
        <v>99</v>
      </c>
      <c r="I11" s="5" t="s">
        <v>132</v>
      </c>
      <c r="J11" s="5" t="s">
        <v>133</v>
      </c>
      <c r="K11" s="7">
        <v>5.0</v>
      </c>
    </row>
    <row r="12" spans="1:11">
      <c r="A12" s="5" t="s">
        <v>35</v>
      </c>
      <c r="B12" s="5">
        <v>3.2</v>
      </c>
      <c r="C12" s="5" t="s">
        <v>50</v>
      </c>
      <c r="D12" s="5" t="s">
        <v>134</v>
      </c>
      <c r="E12" s="5" t="s">
        <v>135</v>
      </c>
      <c r="F12" s="5" t="s">
        <v>49</v>
      </c>
      <c r="G12" s="5" t="s">
        <v>136</v>
      </c>
      <c r="H12" s="5" t="s">
        <v>99</v>
      </c>
      <c r="I12" s="5" t="s">
        <v>137</v>
      </c>
      <c r="J12" s="5" t="s">
        <v>138</v>
      </c>
      <c r="K12" s="7">
        <v>5.0</v>
      </c>
    </row>
    <row r="13" spans="1:11">
      <c r="A13" s="5" t="s">
        <v>35</v>
      </c>
      <c r="B13" s="5">
        <v>3.3</v>
      </c>
      <c r="C13" s="5" t="s">
        <v>50</v>
      </c>
      <c r="D13" s="5" t="s">
        <v>139</v>
      </c>
      <c r="E13" s="5" t="s">
        <v>140</v>
      </c>
      <c r="F13" s="5" t="s">
        <v>141</v>
      </c>
      <c r="G13" s="5" t="s">
        <v>142</v>
      </c>
      <c r="H13" s="5" t="s">
        <v>80</v>
      </c>
      <c r="I13" s="5" t="s">
        <v>143</v>
      </c>
      <c r="J13" s="5" t="s">
        <v>144</v>
      </c>
      <c r="K13" s="7">
        <v>5.0</v>
      </c>
    </row>
    <row r="14" spans="1:11">
      <c r="A14" s="5" t="s">
        <v>35</v>
      </c>
      <c r="B14" s="5">
        <v>3.4</v>
      </c>
      <c r="C14" s="5" t="s">
        <v>50</v>
      </c>
      <c r="D14" s="5" t="s">
        <v>145</v>
      </c>
      <c r="E14" s="5" t="s">
        <v>146</v>
      </c>
      <c r="F14" s="5" t="s">
        <v>147</v>
      </c>
      <c r="G14" s="5" t="s">
        <v>148</v>
      </c>
      <c r="H14" s="5" t="s">
        <v>99</v>
      </c>
      <c r="I14" s="5" t="s">
        <v>149</v>
      </c>
      <c r="J14" s="5" t="s">
        <v>150</v>
      </c>
      <c r="K14" s="7">
        <v>5.0</v>
      </c>
    </row>
    <row r="15" spans="1:11">
      <c r="A15" s="5" t="s">
        <v>35</v>
      </c>
      <c r="B15" s="5">
        <v>4.1</v>
      </c>
      <c r="C15" s="5" t="s">
        <v>56</v>
      </c>
      <c r="D15" s="5" t="s">
        <v>151</v>
      </c>
      <c r="E15" s="5" t="s">
        <v>152</v>
      </c>
      <c r="F15" s="5" t="s">
        <v>115</v>
      </c>
      <c r="G15" s="5" t="s">
        <v>153</v>
      </c>
      <c r="H15" s="5" t="s">
        <v>123</v>
      </c>
      <c r="I15" s="5" t="s">
        <v>154</v>
      </c>
      <c r="J15" s="5" t="s">
        <v>155</v>
      </c>
      <c r="K15" s="7">
        <v>5.0</v>
      </c>
    </row>
    <row r="16" spans="1:11">
      <c r="A16" s="5" t="s">
        <v>35</v>
      </c>
      <c r="B16" s="5">
        <v>4.2</v>
      </c>
      <c r="C16" s="5" t="s">
        <v>56</v>
      </c>
      <c r="D16" s="5" t="s">
        <v>156</v>
      </c>
      <c r="E16" s="5" t="s">
        <v>157</v>
      </c>
      <c r="F16" s="5" t="s">
        <v>158</v>
      </c>
      <c r="G16" s="5" t="s">
        <v>159</v>
      </c>
      <c r="H16" s="5" t="s">
        <v>123</v>
      </c>
      <c r="I16" s="5" t="s">
        <v>160</v>
      </c>
      <c r="J16" s="5" t="s">
        <v>161</v>
      </c>
      <c r="K16" s="7">
        <v>5.0</v>
      </c>
    </row>
    <row r="17" spans="1:11">
      <c r="A17" s="5" t="s">
        <v>35</v>
      </c>
      <c r="B17" s="5">
        <v>4.3</v>
      </c>
      <c r="C17" s="5" t="s">
        <v>56</v>
      </c>
      <c r="D17" s="5" t="s">
        <v>162</v>
      </c>
      <c r="E17" s="5" t="s">
        <v>163</v>
      </c>
      <c r="F17" s="5" t="s">
        <v>164</v>
      </c>
      <c r="G17" s="5" t="s">
        <v>165</v>
      </c>
      <c r="H17" s="5" t="s">
        <v>99</v>
      </c>
      <c r="I17" s="5" t="s">
        <v>166</v>
      </c>
      <c r="J17" s="5" t="s">
        <v>167</v>
      </c>
      <c r="K17" s="7">
        <v>5.0</v>
      </c>
    </row>
    <row r="18" spans="1:11">
      <c r="A18" s="5" t="s">
        <v>35</v>
      </c>
      <c r="B18" s="5">
        <v>4.4</v>
      </c>
      <c r="C18" s="5" t="s">
        <v>56</v>
      </c>
      <c r="D18" s="5" t="s">
        <v>168</v>
      </c>
      <c r="E18" s="5"/>
      <c r="F18" s="5"/>
      <c r="G18" s="5"/>
      <c r="H18" s="5" t="s">
        <v>127</v>
      </c>
      <c r="I18" s="5"/>
      <c r="J18" s="5"/>
      <c r="K18" s="7">
        <v>5.0</v>
      </c>
    </row>
    <row r="19" spans="1:11">
      <c r="A19" s="5" t="s">
        <v>35</v>
      </c>
      <c r="B19" s="5">
        <v>5.1</v>
      </c>
      <c r="C19" s="5" t="s">
        <v>62</v>
      </c>
      <c r="D19" s="5" t="s">
        <v>169</v>
      </c>
      <c r="E19" s="5" t="s">
        <v>170</v>
      </c>
      <c r="F19" s="5" t="s">
        <v>115</v>
      </c>
      <c r="G19" s="5" t="s">
        <v>171</v>
      </c>
      <c r="H19" s="5" t="s">
        <v>99</v>
      </c>
      <c r="I19" s="5" t="s">
        <v>172</v>
      </c>
      <c r="J19" s="5" t="s">
        <v>173</v>
      </c>
      <c r="K19" s="7">
        <v>5.0</v>
      </c>
    </row>
    <row r="20" spans="1:11">
      <c r="A20" s="5" t="s">
        <v>35</v>
      </c>
      <c r="B20" s="5">
        <v>5.2</v>
      </c>
      <c r="C20" s="5" t="s">
        <v>62</v>
      </c>
      <c r="D20" s="5" t="s">
        <v>174</v>
      </c>
      <c r="E20" s="5" t="s">
        <v>175</v>
      </c>
      <c r="F20" s="5" t="s">
        <v>176</v>
      </c>
      <c r="G20" s="5" t="s">
        <v>177</v>
      </c>
      <c r="H20" s="5" t="s">
        <v>99</v>
      </c>
      <c r="I20" s="5" t="s">
        <v>178</v>
      </c>
      <c r="J20" s="5" t="s">
        <v>179</v>
      </c>
      <c r="K20" s="7">
        <v>5.0</v>
      </c>
    </row>
    <row r="21" spans="1:11">
      <c r="A21" s="5" t="s">
        <v>35</v>
      </c>
      <c r="B21" s="5">
        <v>5.3</v>
      </c>
      <c r="C21" s="5" t="s">
        <v>62</v>
      </c>
      <c r="D21" s="5" t="s">
        <v>180</v>
      </c>
      <c r="E21" s="5" t="s">
        <v>181</v>
      </c>
      <c r="F21" s="5" t="s">
        <v>78</v>
      </c>
      <c r="G21" s="5" t="s">
        <v>182</v>
      </c>
      <c r="H21" s="5" t="s">
        <v>99</v>
      </c>
      <c r="I21" s="5" t="s">
        <v>183</v>
      </c>
      <c r="J21" s="5" t="s">
        <v>184</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7</v>
      </c>
      <c r="D8" s="5" t="s">
        <v>199</v>
      </c>
      <c r="E8" s="5"/>
      <c r="F8" s="5"/>
      <c r="G8" s="5"/>
      <c r="H8" s="5"/>
      <c r="I8" s="5"/>
    </row>
    <row r="9" spans="1:9">
      <c r="A9" s="5" t="s">
        <v>35</v>
      </c>
      <c r="B9" s="5" t="s">
        <v>192</v>
      </c>
      <c r="C9" s="5">
        <v>8</v>
      </c>
      <c r="D9" s="5" t="s">
        <v>200</v>
      </c>
      <c r="E9" s="5"/>
      <c r="F9" s="5"/>
      <c r="G9" s="5"/>
      <c r="H9" s="5"/>
      <c r="I9" s="5"/>
    </row>
    <row r="10" spans="1:9">
      <c r="A10" s="5" t="s">
        <v>35</v>
      </c>
      <c r="B10" s="5" t="s">
        <v>192</v>
      </c>
      <c r="C10" s="5">
        <v>9</v>
      </c>
      <c r="D10" s="5" t="s">
        <v>201</v>
      </c>
      <c r="E10" s="5"/>
      <c r="F10" s="5"/>
      <c r="G10" s="5"/>
      <c r="H10" s="5"/>
      <c r="I10" s="5"/>
    </row>
    <row r="11" spans="1:9">
      <c r="A11" s="5" t="s">
        <v>35</v>
      </c>
      <c r="B11" s="5" t="s">
        <v>192</v>
      </c>
      <c r="C11" s="5">
        <v>10</v>
      </c>
      <c r="D11" s="5" t="s">
        <v>202</v>
      </c>
      <c r="E11" s="5"/>
      <c r="F11" s="5"/>
      <c r="G11" s="5"/>
      <c r="H11" s="5"/>
      <c r="I11" s="5"/>
    </row>
    <row r="12" spans="1:9">
      <c r="A12" s="5" t="s">
        <v>35</v>
      </c>
      <c r="B12" s="5" t="s">
        <v>192</v>
      </c>
      <c r="C12" s="5">
        <v>11</v>
      </c>
      <c r="D12" s="5" t="s">
        <v>203</v>
      </c>
      <c r="E12" s="5"/>
      <c r="F12" s="5"/>
      <c r="G12" s="5"/>
      <c r="H12" s="5"/>
      <c r="I12" s="5"/>
    </row>
    <row r="13" spans="1:9">
      <c r="A13" s="5" t="s">
        <v>35</v>
      </c>
      <c r="B13" s="5" t="s">
        <v>192</v>
      </c>
      <c r="C13" s="5">
        <v>12</v>
      </c>
      <c r="D13" s="5" t="s">
        <v>204</v>
      </c>
      <c r="E13" s="5"/>
      <c r="F13" s="5"/>
      <c r="G13" s="5"/>
      <c r="H13" s="5"/>
      <c r="I13" s="5"/>
    </row>
    <row r="14" spans="1:9">
      <c r="A14" s="5" t="s">
        <v>35</v>
      </c>
      <c r="B14" s="5" t="s">
        <v>192</v>
      </c>
      <c r="C14" s="5">
        <v>13</v>
      </c>
      <c r="D14" s="5" t="s">
        <v>205</v>
      </c>
      <c r="E14" s="5"/>
      <c r="F14" s="5"/>
      <c r="G14" s="5"/>
      <c r="H14" s="5"/>
      <c r="I14" s="5"/>
    </row>
    <row r="15" spans="1:9">
      <c r="A15" s="5" t="s">
        <v>35</v>
      </c>
      <c r="B15" s="5" t="s">
        <v>192</v>
      </c>
      <c r="C15" s="5">
        <v>14</v>
      </c>
      <c r="D15" s="5" t="s">
        <v>206</v>
      </c>
      <c r="E15" s="5"/>
      <c r="F15" s="5"/>
      <c r="G15" s="5"/>
      <c r="H15" s="5"/>
      <c r="I15" s="5"/>
    </row>
    <row r="16" spans="1:9">
      <c r="A16" s="5" t="s">
        <v>35</v>
      </c>
      <c r="B16" s="5" t="s">
        <v>192</v>
      </c>
      <c r="C16" s="5">
        <v>15</v>
      </c>
      <c r="D16" s="5" t="s">
        <v>207</v>
      </c>
      <c r="E16" s="5"/>
      <c r="F16" s="5"/>
      <c r="G16" s="5"/>
      <c r="H16" s="5"/>
      <c r="I16" s="5"/>
    </row>
    <row r="17" spans="1:9">
      <c r="A17" s="5" t="s">
        <v>35</v>
      </c>
      <c r="B17" s="5" t="s">
        <v>192</v>
      </c>
      <c r="C17" s="5">
        <v>16</v>
      </c>
      <c r="D17" s="5" t="s">
        <v>208</v>
      </c>
      <c r="E17" s="5"/>
      <c r="F17" s="5"/>
      <c r="G17" s="5"/>
      <c r="H17" s="5"/>
      <c r="I17" s="5"/>
    </row>
    <row r="18" spans="1:9">
      <c r="A18" s="5" t="s">
        <v>35</v>
      </c>
      <c r="B18" s="5" t="s">
        <v>192</v>
      </c>
      <c r="C18" s="5">
        <v>1</v>
      </c>
      <c r="D18" s="5" t="s">
        <v>209</v>
      </c>
      <c r="E18" s="5"/>
      <c r="F18" s="5"/>
      <c r="G18" s="5"/>
      <c r="H18" s="5"/>
      <c r="I18" s="5"/>
    </row>
    <row r="19" spans="1:9">
      <c r="A19" s="5" t="s">
        <v>35</v>
      </c>
      <c r="B19" s="5" t="s">
        <v>192</v>
      </c>
      <c r="C19" s="5">
        <v>2</v>
      </c>
      <c r="D19" s="5" t="s">
        <v>210</v>
      </c>
      <c r="E19" s="5"/>
      <c r="F19" s="5"/>
      <c r="G19" s="5"/>
      <c r="H19" s="5"/>
      <c r="I19" s="5"/>
    </row>
    <row r="20" spans="1:9">
      <c r="A20" s="5" t="s">
        <v>35</v>
      </c>
      <c r="B20" s="5" t="s">
        <v>192</v>
      </c>
      <c r="C20" s="5">
        <v>3</v>
      </c>
      <c r="D20" s="5" t="s">
        <v>211</v>
      </c>
      <c r="E20" s="5"/>
      <c r="F20" s="5"/>
      <c r="G20" s="5"/>
      <c r="H20" s="5"/>
      <c r="I20" s="5"/>
    </row>
    <row r="21" spans="1:9">
      <c r="A21" s="5" t="s">
        <v>35</v>
      </c>
      <c r="B21" s="5" t="s">
        <v>192</v>
      </c>
      <c r="C21" s="5">
        <v>4</v>
      </c>
      <c r="D21" s="5" t="s">
        <v>212</v>
      </c>
      <c r="E21" s="5"/>
      <c r="F21" s="5"/>
      <c r="G21" s="5"/>
      <c r="H21" s="5"/>
      <c r="I21" s="5"/>
    </row>
    <row r="22" spans="1:9">
      <c r="A22" s="5" t="s">
        <v>35</v>
      </c>
      <c r="B22" s="5" t="s">
        <v>192</v>
      </c>
      <c r="C22" s="5">
        <v>5</v>
      </c>
      <c r="D22" s="5" t="s">
        <v>213</v>
      </c>
      <c r="E22" s="5"/>
      <c r="F22" s="5"/>
      <c r="G22" s="5"/>
      <c r="H22" s="5"/>
      <c r="I22" s="5"/>
    </row>
    <row r="23" spans="1:9">
      <c r="A23" s="5" t="s">
        <v>35</v>
      </c>
      <c r="B23" s="5" t="s">
        <v>192</v>
      </c>
      <c r="C23" s="5">
        <v>6</v>
      </c>
      <c r="D23" s="5" t="s">
        <v>214</v>
      </c>
      <c r="E23" s="5"/>
      <c r="F23" s="5"/>
      <c r="G23" s="5"/>
      <c r="H23" s="5"/>
      <c r="I23" s="5"/>
    </row>
    <row r="24" spans="1:9">
      <c r="A24" s="5" t="s">
        <v>35</v>
      </c>
      <c r="B24" s="5" t="s">
        <v>192</v>
      </c>
      <c r="C24" s="5">
        <v>7</v>
      </c>
      <c r="D24" s="5" t="s">
        <v>215</v>
      </c>
      <c r="E24" s="5"/>
      <c r="F24" s="5"/>
      <c r="G24" s="5"/>
      <c r="H24" s="5"/>
      <c r="I24" s="5"/>
    </row>
    <row r="25" spans="1:9">
      <c r="A25" s="5" t="s">
        <v>35</v>
      </c>
      <c r="B25" s="5" t="s">
        <v>192</v>
      </c>
      <c r="C25" s="5">
        <v>8</v>
      </c>
      <c r="D25" s="5" t="s">
        <v>216</v>
      </c>
      <c r="E25" s="5"/>
      <c r="F25" s="5"/>
      <c r="G25" s="5"/>
      <c r="H25" s="5"/>
      <c r="I25" s="5"/>
    </row>
    <row r="26" spans="1:9">
      <c r="A26" s="5" t="s">
        <v>35</v>
      </c>
      <c r="B26" s="5" t="s">
        <v>192</v>
      </c>
      <c r="C26" s="5">
        <v>9</v>
      </c>
      <c r="D26" s="5" t="s">
        <v>217</v>
      </c>
      <c r="E26" s="5"/>
      <c r="F26" s="5"/>
      <c r="G26" s="5"/>
      <c r="H26" s="5"/>
      <c r="I26" s="5"/>
    </row>
    <row r="27" spans="1:9">
      <c r="A27" s="5" t="s">
        <v>35</v>
      </c>
      <c r="B27" s="5" t="s">
        <v>192</v>
      </c>
      <c r="C27" s="5">
        <v>1</v>
      </c>
      <c r="D27" s="5" t="s">
        <v>218</v>
      </c>
      <c r="E27" s="5"/>
      <c r="F27" s="5"/>
      <c r="G27" s="5"/>
      <c r="H27" s="5"/>
      <c r="I27" s="5"/>
    </row>
    <row r="28" spans="1:9">
      <c r="A28" s="5" t="s">
        <v>35</v>
      </c>
      <c r="B28" s="5" t="s">
        <v>192</v>
      </c>
      <c r="C28" s="5">
        <v>2</v>
      </c>
      <c r="D28" s="5" t="s">
        <v>219</v>
      </c>
      <c r="E28" s="5"/>
      <c r="F28" s="5"/>
      <c r="G28" s="5"/>
      <c r="H28" s="5"/>
      <c r="I28" s="5"/>
    </row>
    <row r="29" spans="1:9">
      <c r="A29" s="5" t="s">
        <v>35</v>
      </c>
      <c r="B29" s="5" t="s">
        <v>192</v>
      </c>
      <c r="C29" s="5">
        <v>3</v>
      </c>
      <c r="D29" s="5" t="s">
        <v>220</v>
      </c>
      <c r="E29" s="5"/>
      <c r="F29" s="5"/>
      <c r="G29" s="5"/>
      <c r="H29" s="5"/>
      <c r="I29" s="5"/>
    </row>
    <row r="30" spans="1:9">
      <c r="A30" s="5" t="s">
        <v>35</v>
      </c>
      <c r="B30" s="5" t="s">
        <v>192</v>
      </c>
      <c r="C30" s="5">
        <v>4</v>
      </c>
      <c r="D30" s="5" t="s">
        <v>221</v>
      </c>
      <c r="E30" s="5"/>
      <c r="F30" s="5"/>
      <c r="G30" s="5"/>
      <c r="H30" s="5"/>
      <c r="I30" s="5"/>
    </row>
    <row r="31" spans="1:9">
      <c r="A31" s="5" t="s">
        <v>35</v>
      </c>
      <c r="B31" s="5" t="s">
        <v>192</v>
      </c>
      <c r="C31" s="5">
        <v>5</v>
      </c>
      <c r="D31" s="5" t="s">
        <v>222</v>
      </c>
      <c r="E31" s="5"/>
      <c r="F31" s="5"/>
      <c r="G31" s="5"/>
      <c r="H31" s="5"/>
      <c r="I31" s="5"/>
    </row>
    <row r="32" spans="1:9">
      <c r="A32" s="5" t="s">
        <v>35</v>
      </c>
      <c r="B32" s="5" t="s">
        <v>192</v>
      </c>
      <c r="C32" s="5">
        <v>6</v>
      </c>
      <c r="D32" s="5" t="s">
        <v>223</v>
      </c>
      <c r="E32" s="5"/>
      <c r="F32" s="5"/>
      <c r="G32" s="5"/>
      <c r="H32" s="5"/>
      <c r="I32" s="5"/>
    </row>
    <row r="33" spans="1:9">
      <c r="A33" s="5" t="s">
        <v>35</v>
      </c>
      <c r="B33" s="5" t="s">
        <v>192</v>
      </c>
      <c r="C33" s="5">
        <v>7</v>
      </c>
      <c r="D33" s="5" t="s">
        <v>224</v>
      </c>
      <c r="E33" s="5"/>
      <c r="F33" s="5"/>
      <c r="G33" s="5"/>
      <c r="H33" s="5"/>
      <c r="I33" s="5"/>
    </row>
    <row r="34" spans="1:9">
      <c r="A34" s="5" t="s">
        <v>35</v>
      </c>
      <c r="B34" s="5" t="s">
        <v>192</v>
      </c>
      <c r="C34" s="5">
        <v>8</v>
      </c>
      <c r="D34" s="5" t="s">
        <v>225</v>
      </c>
      <c r="E34" s="5"/>
      <c r="F34" s="5"/>
      <c r="G34" s="5"/>
      <c r="H34" s="5"/>
      <c r="I34" s="5"/>
    </row>
    <row r="35" spans="1:9">
      <c r="A35" s="5" t="s">
        <v>35</v>
      </c>
      <c r="B35" s="5" t="s">
        <v>192</v>
      </c>
      <c r="C35" s="5">
        <v>1</v>
      </c>
      <c r="D35" s="5" t="s">
        <v>226</v>
      </c>
      <c r="E35" s="5"/>
      <c r="F35" s="5"/>
      <c r="G35" s="5"/>
      <c r="H35" s="5"/>
      <c r="I35" s="5"/>
    </row>
    <row r="36" spans="1:9">
      <c r="A36" s="5" t="s">
        <v>35</v>
      </c>
      <c r="B36" s="5" t="s">
        <v>192</v>
      </c>
      <c r="C36" s="5">
        <v>2</v>
      </c>
      <c r="D36" s="5" t="s">
        <v>227</v>
      </c>
      <c r="E36" s="5"/>
      <c r="F36" s="5"/>
      <c r="G36" s="5"/>
      <c r="H36" s="5"/>
      <c r="I36" s="5"/>
    </row>
    <row r="37" spans="1:9">
      <c r="A37" s="5" t="s">
        <v>35</v>
      </c>
      <c r="B37" s="5" t="s">
        <v>192</v>
      </c>
      <c r="C37" s="5">
        <v>3</v>
      </c>
      <c r="D37" s="5" t="s">
        <v>228</v>
      </c>
      <c r="E37" s="5"/>
      <c r="F37" s="5"/>
      <c r="G37" s="5"/>
      <c r="H37" s="5"/>
      <c r="I37" s="5"/>
    </row>
    <row r="38" spans="1:9">
      <c r="A38" s="5" t="s">
        <v>35</v>
      </c>
      <c r="B38" s="5" t="s">
        <v>192</v>
      </c>
      <c r="C38" s="5">
        <v>4</v>
      </c>
      <c r="D38" s="5" t="s">
        <v>229</v>
      </c>
      <c r="E38" s="5"/>
      <c r="F38" s="5"/>
      <c r="G38" s="5"/>
      <c r="H38" s="5"/>
      <c r="I38" s="5"/>
    </row>
    <row r="39" spans="1:9">
      <c r="A39" s="5" t="s">
        <v>35</v>
      </c>
      <c r="B39" s="5" t="s">
        <v>192</v>
      </c>
      <c r="C39" s="5">
        <v>5</v>
      </c>
      <c r="D39" s="5" t="s">
        <v>230</v>
      </c>
      <c r="E39" s="5"/>
      <c r="F39" s="5"/>
      <c r="G39" s="5"/>
      <c r="H39" s="5"/>
      <c r="I39" s="5"/>
    </row>
    <row r="40" spans="1:9">
      <c r="A40" s="5" t="s">
        <v>35</v>
      </c>
      <c r="B40" s="5" t="s">
        <v>192</v>
      </c>
      <c r="C40" s="5">
        <v>1</v>
      </c>
      <c r="D40" s="5" t="s">
        <v>231</v>
      </c>
      <c r="E40" s="5"/>
      <c r="F40" s="5"/>
      <c r="G40" s="5"/>
      <c r="H40" s="5"/>
      <c r="I40" s="5"/>
    </row>
    <row r="41" spans="1:9">
      <c r="A41" s="5" t="s">
        <v>35</v>
      </c>
      <c r="B41" s="5" t="s">
        <v>192</v>
      </c>
      <c r="C41" s="5">
        <v>2</v>
      </c>
      <c r="D41" s="5" t="s">
        <v>232</v>
      </c>
      <c r="E41" s="5"/>
      <c r="F41" s="5"/>
      <c r="G41" s="5"/>
      <c r="H41" s="5"/>
      <c r="I41" s="5"/>
    </row>
    <row r="42" spans="1:9">
      <c r="A42" s="5" t="s">
        <v>35</v>
      </c>
      <c r="B42" s="5" t="s">
        <v>192</v>
      </c>
      <c r="C42" s="5">
        <v>3</v>
      </c>
      <c r="D42" s="5" t="s">
        <v>233</v>
      </c>
      <c r="E42" s="5"/>
      <c r="F42" s="5"/>
      <c r="G42" s="5"/>
      <c r="H42" s="5"/>
      <c r="I42" s="5"/>
    </row>
    <row r="43" spans="1:9">
      <c r="A43" s="5" t="s">
        <v>35</v>
      </c>
      <c r="B43" s="5" t="s">
        <v>192</v>
      </c>
      <c r="C43" s="5">
        <v>4</v>
      </c>
      <c r="D43" s="5" t="s">
        <v>234</v>
      </c>
      <c r="E43" s="5"/>
      <c r="F43" s="5"/>
      <c r="G43" s="5"/>
      <c r="H43" s="5"/>
      <c r="I43" s="5"/>
    </row>
    <row r="44" spans="1:9">
      <c r="A44" s="5" t="s">
        <v>35</v>
      </c>
      <c r="B44" s="5" t="s">
        <v>192</v>
      </c>
      <c r="C44" s="5">
        <v>5</v>
      </c>
      <c r="D44" s="5" t="s">
        <v>235</v>
      </c>
      <c r="E44" s="5"/>
      <c r="F44" s="5"/>
      <c r="G44" s="5"/>
      <c r="H44" s="5"/>
      <c r="I44" s="5"/>
    </row>
    <row r="45" spans="1:9">
      <c r="A45" s="5" t="s">
        <v>35</v>
      </c>
      <c r="B45" s="5" t="s">
        <v>192</v>
      </c>
      <c r="C45" s="5">
        <v>6</v>
      </c>
      <c r="D45" s="5" t="s">
        <v>236</v>
      </c>
      <c r="E45" s="5"/>
      <c r="F45" s="5"/>
      <c r="G45" s="5"/>
      <c r="H45" s="5"/>
      <c r="I45" s="5"/>
    </row>
    <row r="46" spans="1:9">
      <c r="A46" s="5" t="s">
        <v>35</v>
      </c>
      <c r="B46" s="5" t="s">
        <v>192</v>
      </c>
      <c r="C46" s="5">
        <v>7</v>
      </c>
      <c r="D46" s="5" t="s">
        <v>237</v>
      </c>
      <c r="E46" s="5"/>
      <c r="F46" s="5"/>
      <c r="G46" s="5"/>
      <c r="H46" s="5"/>
      <c r="I46" s="5"/>
    </row>
    <row r="47" spans="1:9">
      <c r="A47" s="5" t="s">
        <v>35</v>
      </c>
      <c r="B47" s="5" t="s">
        <v>192</v>
      </c>
      <c r="C47" s="5">
        <v>8</v>
      </c>
      <c r="D47" s="5" t="s">
        <v>238</v>
      </c>
      <c r="E47" s="5"/>
      <c r="F47" s="5"/>
      <c r="G47" s="5"/>
      <c r="H47" s="5"/>
      <c r="I47" s="5"/>
    </row>
    <row r="48" spans="1:9">
      <c r="A48" s="5" t="s">
        <v>35</v>
      </c>
      <c r="B48" s="5" t="s">
        <v>192</v>
      </c>
      <c r="C48" s="5">
        <v>9</v>
      </c>
      <c r="D48" s="5" t="s">
        <v>239</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240</v>
      </c>
      <c r="B1" s="3"/>
      <c r="C1" s="3"/>
      <c r="D1" s="3"/>
      <c r="E1" s="3"/>
      <c r="F1" s="3"/>
      <c r="G1" s="3"/>
    </row>
    <row r="2" spans="1:7">
      <c r="A2" s="6" t="s">
        <v>241</v>
      </c>
      <c r="B2" s="6" t="s">
        <v>242</v>
      </c>
      <c r="C2" s="6" t="s">
        <v>243</v>
      </c>
      <c r="D2" s="6" t="s">
        <v>244</v>
      </c>
      <c r="E2" s="6" t="s">
        <v>245</v>
      </c>
      <c r="F2" s="6" t="s">
        <v>246</v>
      </c>
      <c r="G2" s="6" t="s">
        <v>247</v>
      </c>
    </row>
    <row r="3" spans="1:7">
      <c r="A3" s="5" t="s">
        <v>36</v>
      </c>
      <c r="B3" s="5">
        <v>30</v>
      </c>
      <c r="C3" s="5" t="s">
        <v>80</v>
      </c>
      <c r="D3" s="5">
        <v>1</v>
      </c>
      <c r="E3" s="5" t="s">
        <v>248</v>
      </c>
      <c r="F3" s="5" t="s">
        <v>249</v>
      </c>
      <c r="G3" s="5" t="s">
        <v>250</v>
      </c>
    </row>
    <row r="4" spans="1:7">
      <c r="A4" s="5"/>
      <c r="B4" s="5"/>
      <c r="C4" s="5"/>
      <c r="D4" s="5">
        <v>2</v>
      </c>
      <c r="E4" s="5" t="s">
        <v>251</v>
      </c>
      <c r="F4" s="5" t="s">
        <v>252</v>
      </c>
      <c r="G4" s="5" t="s">
        <v>253</v>
      </c>
    </row>
    <row r="5" spans="1:7">
      <c r="A5" s="5"/>
      <c r="B5" s="5"/>
      <c r="C5" s="5"/>
      <c r="D5" s="5">
        <v>3</v>
      </c>
      <c r="E5" s="5" t="s">
        <v>254</v>
      </c>
      <c r="F5" s="5" t="s">
        <v>255</v>
      </c>
      <c r="G5" s="5" t="s">
        <v>256</v>
      </c>
    </row>
    <row r="6" spans="1:7">
      <c r="A6" s="5"/>
      <c r="B6" s="5"/>
      <c r="C6" s="5"/>
      <c r="D6" s="5">
        <v>4</v>
      </c>
      <c r="E6" s="5" t="s">
        <v>257</v>
      </c>
      <c r="F6" s="5" t="s">
        <v>258</v>
      </c>
      <c r="G6" s="5" t="s">
        <v>259</v>
      </c>
    </row>
    <row r="7" spans="1:7">
      <c r="A7" s="5" t="s">
        <v>43</v>
      </c>
      <c r="B7" s="5">
        <v>20</v>
      </c>
      <c r="C7" s="5" t="s">
        <v>80</v>
      </c>
      <c r="D7" s="5">
        <v>1</v>
      </c>
      <c r="E7" s="5" t="s">
        <v>248</v>
      </c>
      <c r="F7" s="5" t="s">
        <v>249</v>
      </c>
      <c r="G7" s="5" t="s">
        <v>260</v>
      </c>
    </row>
    <row r="8" spans="1:7">
      <c r="A8" s="5"/>
      <c r="B8" s="5"/>
      <c r="C8" s="5"/>
      <c r="D8" s="5">
        <v>2</v>
      </c>
      <c r="E8" s="5" t="s">
        <v>251</v>
      </c>
      <c r="F8" s="5" t="s">
        <v>252</v>
      </c>
      <c r="G8" s="5" t="s">
        <v>261</v>
      </c>
    </row>
    <row r="9" spans="1:7">
      <c r="A9" s="5"/>
      <c r="B9" s="5"/>
      <c r="C9" s="5"/>
      <c r="D9" s="5">
        <v>3</v>
      </c>
      <c r="E9" s="5" t="s">
        <v>254</v>
      </c>
      <c r="F9" s="5" t="s">
        <v>255</v>
      </c>
      <c r="G9" s="5" t="s">
        <v>262</v>
      </c>
    </row>
    <row r="10" spans="1:7">
      <c r="A10" s="5"/>
      <c r="B10" s="5"/>
      <c r="C10" s="5"/>
      <c r="D10" s="5">
        <v>4</v>
      </c>
      <c r="E10" s="5" t="s">
        <v>257</v>
      </c>
      <c r="F10" s="5" t="s">
        <v>258</v>
      </c>
      <c r="G10" s="5" t="s">
        <v>263</v>
      </c>
    </row>
    <row r="11" spans="1:7">
      <c r="A11" s="5" t="s">
        <v>50</v>
      </c>
      <c r="B11" s="5">
        <v>20</v>
      </c>
      <c r="C11" s="5" t="s">
        <v>264</v>
      </c>
      <c r="D11" s="5">
        <v>1</v>
      </c>
      <c r="E11" s="5" t="s">
        <v>248</v>
      </c>
      <c r="F11" s="5" t="s">
        <v>249</v>
      </c>
      <c r="G11" s="5" t="s">
        <v>265</v>
      </c>
    </row>
    <row r="12" spans="1:7">
      <c r="A12" s="5"/>
      <c r="B12" s="5"/>
      <c r="C12" s="5"/>
      <c r="D12" s="5">
        <v>2</v>
      </c>
      <c r="E12" s="5" t="s">
        <v>251</v>
      </c>
      <c r="F12" s="5" t="s">
        <v>252</v>
      </c>
      <c r="G12" s="5" t="s">
        <v>266</v>
      </c>
    </row>
    <row r="13" spans="1:7">
      <c r="A13" s="5"/>
      <c r="B13" s="5"/>
      <c r="C13" s="5"/>
      <c r="D13" s="5">
        <v>3</v>
      </c>
      <c r="E13" s="5" t="s">
        <v>254</v>
      </c>
      <c r="F13" s="5" t="s">
        <v>255</v>
      </c>
      <c r="G13" s="5" t="s">
        <v>267</v>
      </c>
    </row>
    <row r="14" spans="1:7">
      <c r="A14" s="5"/>
      <c r="B14" s="5"/>
      <c r="C14" s="5"/>
      <c r="D14" s="5">
        <v>4</v>
      </c>
      <c r="E14" s="5" t="s">
        <v>257</v>
      </c>
      <c r="F14" s="5" t="s">
        <v>258</v>
      </c>
      <c r="G14" s="5" t="s">
        <v>268</v>
      </c>
    </row>
    <row r="15" spans="1:7">
      <c r="A15" s="5" t="s">
        <v>56</v>
      </c>
      <c r="B15" s="5">
        <v>20</v>
      </c>
      <c r="C15" s="5" t="s">
        <v>123</v>
      </c>
      <c r="D15" s="5">
        <v>1</v>
      </c>
      <c r="E15" s="5" t="s">
        <v>248</v>
      </c>
      <c r="F15" s="5" t="s">
        <v>249</v>
      </c>
      <c r="G15" s="5" t="s">
        <v>269</v>
      </c>
    </row>
    <row r="16" spans="1:7">
      <c r="A16" s="5"/>
      <c r="B16" s="5"/>
      <c r="C16" s="5"/>
      <c r="D16" s="5">
        <v>2</v>
      </c>
      <c r="E16" s="5" t="s">
        <v>251</v>
      </c>
      <c r="F16" s="5" t="s">
        <v>252</v>
      </c>
      <c r="G16" s="5" t="s">
        <v>270</v>
      </c>
    </row>
    <row r="17" spans="1:7">
      <c r="A17" s="5"/>
      <c r="B17" s="5"/>
      <c r="C17" s="5"/>
      <c r="D17" s="5">
        <v>3</v>
      </c>
      <c r="E17" s="5" t="s">
        <v>254</v>
      </c>
      <c r="F17" s="5" t="s">
        <v>255</v>
      </c>
      <c r="G17" s="5" t="s">
        <v>271</v>
      </c>
    </row>
    <row r="18" spans="1:7">
      <c r="A18" s="5"/>
      <c r="B18" s="5"/>
      <c r="C18" s="5"/>
      <c r="D18" s="5">
        <v>4</v>
      </c>
      <c r="E18" s="5" t="s">
        <v>257</v>
      </c>
      <c r="F18" s="5" t="s">
        <v>258</v>
      </c>
      <c r="G18" s="5" t="s">
        <v>272</v>
      </c>
    </row>
    <row r="19" spans="1:7">
      <c r="A19" s="5" t="s">
        <v>62</v>
      </c>
      <c r="B19" s="5">
        <v>20</v>
      </c>
      <c r="C19" s="5" t="s">
        <v>264</v>
      </c>
      <c r="D19" s="5">
        <v>1</v>
      </c>
      <c r="E19" s="5" t="s">
        <v>248</v>
      </c>
      <c r="F19" s="5" t="s">
        <v>249</v>
      </c>
      <c r="G19" s="5" t="s">
        <v>273</v>
      </c>
    </row>
    <row r="20" spans="1:7">
      <c r="A20" s="5"/>
      <c r="B20" s="5"/>
      <c r="C20" s="5"/>
      <c r="D20" s="5">
        <v>2</v>
      </c>
      <c r="E20" s="5" t="s">
        <v>251</v>
      </c>
      <c r="F20" s="5" t="s">
        <v>252</v>
      </c>
      <c r="G20" s="5" t="s">
        <v>274</v>
      </c>
    </row>
    <row r="21" spans="1:7">
      <c r="A21" s="5"/>
      <c r="B21" s="5"/>
      <c r="C21" s="5"/>
      <c r="D21" s="5">
        <v>3</v>
      </c>
      <c r="E21" s="5" t="s">
        <v>254</v>
      </c>
      <c r="F21" s="5" t="s">
        <v>255</v>
      </c>
      <c r="G21" s="5" t="s">
        <v>275</v>
      </c>
    </row>
    <row r="22" spans="1:7">
      <c r="A22" s="5"/>
      <c r="B22" s="5"/>
      <c r="C22" s="5"/>
      <c r="D22" s="5">
        <v>4</v>
      </c>
      <c r="E22" s="5" t="s">
        <v>257</v>
      </c>
      <c r="F22" s="5" t="s">
        <v>258</v>
      </c>
      <c r="G22" s="5" t="s">
        <v>276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281</v>
      </c>
      <c r="B1" s="3"/>
      <c r="C1" s="3"/>
      <c r="D1" s="3"/>
    </row>
    <row r="2" spans="1:4">
      <c r="A2" s="6" t="s">
        <v>241</v>
      </c>
      <c r="B2" s="6" t="s">
        <v>282</v>
      </c>
      <c r="C2" s="6" t="s">
        <v>283</v>
      </c>
      <c r="D2" s="6" t="s">
        <v>284</v>
      </c>
    </row>
    <row r="3" spans="1:4">
      <c r="A3" s="5" t="s">
        <v>36</v>
      </c>
      <c r="B3" s="5" t="s">
        <v>285</v>
      </c>
      <c r="C3" s="5" t="s">
        <v>286</v>
      </c>
      <c r="D3" s="5" t="s">
        <v>287</v>
      </c>
    </row>
    <row r="4" spans="1:4">
      <c r="A4" s="5" t="s">
        <v>36</v>
      </c>
      <c r="B4" s="5" t="s">
        <v>288</v>
      </c>
      <c r="C4" s="5" t="s">
        <v>289</v>
      </c>
      <c r="D4" s="5" t="s">
        <v>290</v>
      </c>
    </row>
    <row r="5" spans="1:4">
      <c r="A5" s="5" t="s">
        <v>36</v>
      </c>
      <c r="B5" s="5" t="s">
        <v>291</v>
      </c>
      <c r="C5" s="5" t="s">
        <v>292</v>
      </c>
      <c r="D5" s="5" t="s">
        <v>293</v>
      </c>
    </row>
    <row r="6" spans="1:4">
      <c r="A6" s="5" t="s">
        <v>43</v>
      </c>
      <c r="B6" s="5" t="s">
        <v>285</v>
      </c>
      <c r="C6" s="5" t="s">
        <v>294</v>
      </c>
      <c r="D6" s="5" t="s">
        <v>295</v>
      </c>
    </row>
    <row r="7" spans="1:4">
      <c r="A7" s="5" t="s">
        <v>43</v>
      </c>
      <c r="B7" s="5" t="s">
        <v>288</v>
      </c>
      <c r="C7" s="5" t="s">
        <v>296</v>
      </c>
      <c r="D7" s="5" t="s">
        <v>297</v>
      </c>
    </row>
    <row r="8" spans="1:4">
      <c r="A8" s="5" t="s">
        <v>43</v>
      </c>
      <c r="B8" s="5" t="s">
        <v>291</v>
      </c>
      <c r="C8" s="5" t="s">
        <v>298</v>
      </c>
      <c r="D8" s="5" t="s">
        <v>299</v>
      </c>
    </row>
    <row r="9" spans="1:4">
      <c r="A9" s="5" t="s">
        <v>50</v>
      </c>
      <c r="B9" s="5" t="s">
        <v>285</v>
      </c>
      <c r="C9" s="5" t="s">
        <v>300</v>
      </c>
      <c r="D9" s="5" t="s">
        <v>301</v>
      </c>
    </row>
    <row r="10" spans="1:4">
      <c r="A10" s="5" t="s">
        <v>50</v>
      </c>
      <c r="B10" s="5" t="s">
        <v>288</v>
      </c>
      <c r="C10" s="5" t="s">
        <v>302</v>
      </c>
      <c r="D10" s="5" t="s">
        <v>303</v>
      </c>
    </row>
    <row r="11" spans="1:4">
      <c r="A11" s="5" t="s">
        <v>50</v>
      </c>
      <c r="B11" s="5" t="s">
        <v>291</v>
      </c>
      <c r="C11" s="5" t="s">
        <v>304</v>
      </c>
      <c r="D11" s="5" t="s">
        <v>305</v>
      </c>
    </row>
    <row r="12" spans="1:4">
      <c r="A12" s="5" t="s">
        <v>56</v>
      </c>
      <c r="B12" s="5" t="s">
        <v>285</v>
      </c>
      <c r="C12" s="5" t="s">
        <v>306</v>
      </c>
      <c r="D12" s="5" t="s">
        <v>307</v>
      </c>
    </row>
    <row r="13" spans="1:4">
      <c r="A13" s="5" t="s">
        <v>56</v>
      </c>
      <c r="B13" s="5" t="s">
        <v>288</v>
      </c>
      <c r="C13" s="5" t="s">
        <v>308</v>
      </c>
      <c r="D13" s="5" t="s">
        <v>309</v>
      </c>
    </row>
    <row r="14" spans="1:4">
      <c r="A14" s="5" t="s">
        <v>56</v>
      </c>
      <c r="B14" s="5" t="s">
        <v>291</v>
      </c>
      <c r="C14" s="5" t="s">
        <v>310</v>
      </c>
      <c r="D14" s="5" t="s">
        <v>311</v>
      </c>
    </row>
    <row r="15" spans="1:4">
      <c r="A15" s="5" t="s">
        <v>62</v>
      </c>
      <c r="B15" s="5" t="s">
        <v>285</v>
      </c>
      <c r="C15" s="5" t="s">
        <v>300</v>
      </c>
      <c r="D15" s="5" t="s">
        <v>312</v>
      </c>
    </row>
    <row r="16" spans="1:4">
      <c r="A16" s="5" t="s">
        <v>62</v>
      </c>
      <c r="B16" s="5" t="s">
        <v>288</v>
      </c>
      <c r="C16" s="5" t="s">
        <v>302</v>
      </c>
      <c r="D16" s="5" t="s">
        <v>313</v>
      </c>
    </row>
    <row r="17" spans="1:4">
      <c r="A17" s="5" t="s">
        <v>62</v>
      </c>
      <c r="B17" s="5" t="s">
        <v>291</v>
      </c>
      <c r="C17" s="5" t="s">
        <v>304</v>
      </c>
      <c r="D17"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2026-09-01T15:07:25+02:00</dcterms:created>
  <dcterms:modified xsi:type="dcterms:W3CDTF">2026-09-01T15:07:25+02:00</dcterms:modified>
  <dc:title>Currículo LOMLOE Griego 2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