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<sst xmlns="http://schemas.openxmlformats.org/spreadsheetml/2006/main" uniqueCount="415">
  <si>
    <t>Corrigiendo.es</t>
  </si>
  <si>
    <t>Materia</t>
  </si>
  <si>
    <t>Griego 2</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</si>
  <si>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</si>
  <si>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</si>
  <si>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</si>
  <si>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</si>
  <si>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</si>
  <si>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</si>
  <si>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</si>
  <si>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</si>
  <si>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</si>
  <si>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</si>
  <si>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</si>
  <si>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</si>
  <si>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</si>
  <si>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</si>
  <si>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</si>
  <si>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</si>
  <si>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</si>
  <si>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</si>
  <si>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</si>
  <si>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00:35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</si>
  <si>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</si>
  <si>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</si>
  <si>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</si>
  <si>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</si>
  <si>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</si>
  <si>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</si>
  <si>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</si>
  <si>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</si>
  <si>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</si>
  <si>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</si>
  <si>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</si>
  <si>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</si>
  <si>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</si>
  <si>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</si>
  <si>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Traducir y comprender textos griegos de dificultad creciente y justificar la traducción, identificando y analizando los aspectos básicos de la lengua griega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</si>
  <si>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</si>
  <si>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</si>
  <si>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</si>
  <si>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</si>
  <si>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</si>
  <si>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</si>
  <si>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</si>
  <si>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</si>
  <si>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</si>
  <si>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</si>
  <si>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</si>
  <si>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</si>
  <si>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</si>
  <si>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</si>
  <si>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</si>
  <si>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</si>
  <si>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</si>
  <si>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</si>
  <si>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</si>
  <si>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Analizar las características de la civilización griega en el ámbito personal, religioso y sociopolítico, adquiriendo conocimientos sobre el mundo heleno y comparando críticamente el presente y el pasado, para valorar las aportaciones del mundo clásico griego a nuestro entorno como base de una ciudadanía democrática y comprometida.</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</si>
  <si>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</si>
  <si>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</si>
  <si>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</si>
  <si>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</si>
  <si>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</si>
  <si>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</si>
  <si>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</si>
  <si>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</si>
  <si>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</si>
  <si>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</si>
  <si>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</si>
  <si>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</si>
  <si>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</si>
  <si>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</si>
  <si>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</si>
  <si>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</si>
  <si>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</si>
  <si>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</si>
  <si>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 de la lengua, y apreciando variantes y coincidencias con otras lenguas conocidas.</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</si>
  <si>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</si>
  <si>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</si>
  <si>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</si>
  <si>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</si>
  <si>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</si>
  <si>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</si>
  <si>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Seleccionar el significado apropiado de palabras polisémicas y justificar la decisión, teniendo en cuenta la información cotextual o contextual y utilizando herramientas de apoyo al proceso de traducción en distintos soportes, tales como listas de vocabulario, léxicos de frecuencia, glosarios, diccionarios, mapas o atlas, correctores ortográficos, gramáticas y libros de estilo.</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</si>
  <si>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</si>
  <si>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</si>
  <si>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</si>
  <si>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</si>
  <si>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</si>
  <si>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</si>
  <si>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</si>
  <si>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</si>
  <si>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</si>
  <si>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</si>
  <si>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</si>
  <si>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</si>
  <si>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Realizar la lectura directa de textos griegos de dificultad adecuada identificando las unidades lingüísticas más frecuentes de la lengua griega, comparándolas con las de las lenguas del repertorio lingüístico propio y asimilando los aspectos morfológicos, sintácticos y léxicos del griego.</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</si>
  <si>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</si>
  <si>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</si>
  <si>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</si>
  <si>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</si>
  <si>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</si>
  <si>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</si>
  <si>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</si>
  <si>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</si>
  <si>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</si>
  <si>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</si>
  <si>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Deducir el significado etimológico de un término de uso común e inferir el significado de términos de nueva aparición o procedentes de léxico especializado aplicando estrategias de reconocimiento de étimos y formantes griegos atendiendo a los cambios fonéticos, morfológicos o semánticos que hayan tenido lugar.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</si>
  <si>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</si>
  <si>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</si>
  <si>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</si>
  <si>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</si>
  <si>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</si>
  <si>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Explicar la relación del griego con las lenguas modernas, analizando los elementos lingüísticos comunes de origen griego y utilizando con iniciativa estrategias y conocimientos de las lenguas y lenguajes que conforman el repertorio propio.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</si>
  <si>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</si>
  <si>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</si>
  <si>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</si>
  <si>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</si>
  <si>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</si>
  <si>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Analizar críticamente prejuicios y estereotipos lingüísticos adoptando una actitud de respeto y valoración de la diversidad como riqueza cultural, lingüística y dialectal.</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</si>
  <si>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</si>
  <si>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</si>
  <si>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</si>
  <si>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</si>
  <si>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</si>
  <si>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</si>
  <si>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</si>
  <si>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</si>
  <si>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</si>
  <si>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</si>
  <si>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</si>
  <si>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</si>
  <si>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Analizar y explicar los géneros, temas, tópicos y valores éticos o estéticos de obras o fragmentos literarios griegos comparándolos con obras o fragmentos literarios posteriores, desde un enfoque intertextual.</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</si>
  <si>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</si>
  <si>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</si>
  <si>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</si>
  <si>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</si>
  <si>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Identificar y definir palabras griegas que designan conceptos fundamentales para el estudio y comprensión de la civilización helena y cuyo aprendizaje combina conocimientos léxicos y culturales, tales como ἀρχή, δῆμος, μῦθος, λόγος, en textos de diferentes formatos.</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</si>
  <si>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</si>
  <si>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</si>
  <si>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</si>
  <si>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</si>
  <si>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</si>
  <si>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griegas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</si>
  <si>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</si>
  <si>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</si>
  <si>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</si>
  <si>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</si>
  <si>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</si>
  <si>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los procesos históricos y políticos, las instituciones, los modos de vida y las costumbres de la sociedad helena,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</si>
  <si>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</si>
  <si>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</si>
  <si>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</si>
  <si>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</si>
  <si>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Debatir acerca de la importancia, evolución, asimilación o cuestionamiento de diferentes aspectos del legado griego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</si>
  <si>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</si>
  <si>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</si>
  <si>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</si>
  <si>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</si>
  <si>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</si>
  <si>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Elaborar trabajos de investigación en diferentes soportes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</si>
  <si>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</si>
  <si>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</si>
  <si>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</si>
  <si>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</si>
  <si>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</si>
  <si>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el legado material e inmaterial de la civilización griega como fuente de inspiración, analizando producciones culturales y artísticas posteriores.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</si>
  <si>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</si>
  <si>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</si>
  <si>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</si>
  <si>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</si>
  <si>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el patrimonio histórico, arqueológico, artístico y cultural heredado de la civilización griega, actuando de forma adecuada, empática y respetuosa e interesándose por los procesos de preservación y por aquellas actitudes cívicas que aseguran su sostenibilidad.</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</si>
  <si>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</si>
  <si>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</si>
  <si>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</si>
  <si>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</si>
  <si>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</si>
  <si>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el legado griego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</si>
  <si>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</si>
  <si>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</si>
  <si>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</si>
  <si>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</si>
  <si>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</si>
  <si>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</si>
  <si>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</si>
  <si>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</si>
  <si>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</si>
  <si>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</si>
  <si>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</si>
  <si>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</si>
  <si>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</si>
  <si>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</si>
  <si>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</si>
  <si>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</si>
  <si>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</si>
  <si>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t>
  </si>
  <si>
    <t>Herramientas para la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</si>
  <si>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</si>
  <si>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</si>
  <si>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</si>
  <si>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</si>
  <si>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</si>
  <si>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</si>
  <si>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Influencia del griego en la evolución de las lenguas de enseñanza y del resto de lenguas que conforman el repertorio lingüístico individual del alumnado.</t>
  </si>
  <si>
    <t>Léxico: procedimientos de composición y derivación en la formación de palabras griegas; lexemas, sufijos y prefijos de origen griego en el léxico de uso común y en el específico de las ciencias y la técnica; significado y definición de palabras en las lenguas de enseñanza a partir de sus étimos griegos; técnicas para la elaboración de familias léxicas y de un vocabulario básico griego de frecuencia.</t>
  </si>
  <si>
    <t>Interés por conocer el significado etimológico de las palabras y reconocimiento de la importancia del uso adecuado del vocabulario como instrumento básico en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</si>
  <si>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</si>
  <si>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</si>
  <si>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específico para reflexionar y compartir la reflexión sobre la comunicación, la lengua, el aprendizaje y las herramientas de comunicación y aprendizaje (metalenguaje).</t>
  </si>
  <si>
    <t>Etapas y vías de transmisión de la literatura griega.</t>
  </si>
  <si>
    <t>Principales géneros y autores de la literatura griega: origen, tipología, cronología, temas, motivos, tradición, características y principales autores.</t>
  </si>
  <si>
    <t>Técnicas para el comentario y análisis lingüístico y literario de los textos literarios griegos.</t>
  </si>
  <si>
    <t>Recepción de la literatura griega: influencia en la literatura latina y en la producción cultural europea, nociones básicas de intertextualidad, imitatio, aemulatio, interpretatio, allusio.</t>
  </si>
  <si>
    <t>Analogías y diferencias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</si>
  <si>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</si>
  <si>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</si>
  <si>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</si>
  <si>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 la antigua Grecia: topografía, nombre y función de los principales sitios. Viajeros ilustres.</t>
  </si>
  <si>
    <t>Historia: etapas; hitos de la historia del mundo griego entre los siglos VIII a.C. y V d.C.; leyendas y principales episodios históricos; personalidades históricas relevantes de la historia de Grecia, su biografía en contexto y su importancia para Europa.</t>
  </si>
  <si>
    <t>Historia y organización política y social de Grecia como parte esencial de la historia y la cultura de la sociedad actual.</t>
  </si>
  <si>
    <t>Instituciones, creencias y formas de vida de la civilización griega y su reflejo y pervivencia en la sociedad actual.</t>
  </si>
  <si>
    <t>Influencias de la cultura griega en la civilización latina: Graecia capta ferum victorem cepit.</t>
  </si>
  <si>
    <t>La aportación de Grecia a la cultura y al pensamiento de la sociedad occidental.</t>
  </si>
  <si>
    <t>Relación de Grecia con culturas extranjeras como Persia o Roma.</t>
  </si>
  <si>
    <t>El mar Mediterráneo como encrucijada de culturas ayer y hoy.</t>
  </si>
  <si>
    <t>La importancia del discurso público para la vida política y social.</t>
  </si>
  <si>
    <t>Conceptos de legado, herencia y patrimonio.</t>
  </si>
  <si>
    <t>La transmisión textual griega como patrimonio cultural y fuente de conocimiento a través de diferentes culturas y épocas. Soportes de escritura: tipos y preservación.</t>
  </si>
  <si>
    <t>La mitología clásica y su pervivencia en manifestaciones literarias y artísticas.</t>
  </si>
  <si>
    <t>Obras públicas y urbanismo: construcción, conservación, preservación y restauración.</t>
  </si>
  <si>
    <t>Las representaciones y festivales teatrales, su evolución y pervivencia en la actualidad.</t>
  </si>
  <si>
    <t>Las competiciones atléticas y su pervivencia en la actualidad.</t>
  </si>
  <si>
    <t>Las instituciones políticas griegas, su influencia y pervivencia en el sistema político actual.</t>
  </si>
  <si>
    <t>Técnicas de debate y de exposición oral.</t>
  </si>
  <si>
    <t>La educación en la antigua Grecia: los modelos educativos de Atenas y Esparta y su comparación con los sistemas actuales.</t>
  </si>
  <si>
    <t>Principales obras artísticas de la Antigüedad griega.</t>
  </si>
  <si>
    <t>Principales sitios arqueológicos, museos o festivales relacionados con la Antigüedad.</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</si>
  <si>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</si>
  <si>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</si>
  <si>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</si>
  <si>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</si>
  <si>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</si>
  <si>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</si>
  <si>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</si>
  <si>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</si>
  <si>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</si>
  <si>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</si>
  <si>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</si>
  <si>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</si>
  <si>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</si>
  <si>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</si>
  <si>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</si>
  <si>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</si>
  <si>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</si>
  <si>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</si>
  <si>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</si>
  <si>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</si>
  <si>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</si>
  <si>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</si>
  <si>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</si>
  <si>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</si>
  <si>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</si>
  <si>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</si>
  <si>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</si>
  <si>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</si>
  <si>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</si>
  <si>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</si>
  <si>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</si>
  <si>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</si>
  <si>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</si>
  <si>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</si>
  <si>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</si>
  <si>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</si>
  <si>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</si>
  <si>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</si>
  <si>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</si>
  <si>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</si>
  <si>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</si>
  <si>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</si>
  <si>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</si>
  <si>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</si>
  <si>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</si>
  <si>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</si>
  <si>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</si>
  <si>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</si>
  <si>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</si>
  <si>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</si>
  <si>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</si>
  <si>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</si>
  <si>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</si>
  <si>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</si>
  <si>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</si>
  <si>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</si>
  <si>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</si>
  <si>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</si>
  <si>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</si>
  <si>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</si>
  <si>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</si>
  <si>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</si>
  <si>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</si>
  <si>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</si>
  <si>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</si>
  <si>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</si>
  <si>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</si>
  <si>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</si>
  <si>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</si>
  <si>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</si>
  <si>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</si>
  <si>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</si>
  <si>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</si>
  <si>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</si>
  <si>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</si>
  <si>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</si>
  <si>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</si>
  <si>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</si>
  <si>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</si>
  <si>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</si>
  <si>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</si>
  <si>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</si>
  <si>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</si>
  <si>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</si>
  <si>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</si>
  <si>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</si>
  <si>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</si>
  <si>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</si>
  <si>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</si>
  <si>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</si>
  <si>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</si>
  <si>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</si>
  <si>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</si>
  <si>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</si>
  <si>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</si>
  <si>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</si>
  <si>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</si>
  <si>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</si>
  <si>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</si>
  <si>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</si>
  <si>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</si>
  <si>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</si>
  <si>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</si>
  <si>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</si>
  <si>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</si>
  <si>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</si>
  <si>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</si>
  <si>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</si>
  <si>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</si>
  <si>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</si>
  <si>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</si>
  <si>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</si>
  <si>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</si>
  <si>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</si>
  <si>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</si>
  <si>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</si>
  <si>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</si>
  <si>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</si>
  <si>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</si>
  <si>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</si>
  <si>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</si>
  <si>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</si>
  <si>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</si>
  <si>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</si>
  <si>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</si>
  <si>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</si>
  <si>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</si>
  <si>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</si>
  <si>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</si>
  <si>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</si>
  <si>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griegos de dificultad adecuada identificando las unidades lingüísticas más frecuentes de la lengua griega, comparándolas con las de las lengua</t>
  </si>
  <si>
    <t>Registrar los progresos y dificultades de aprendizaje de la lengua griega,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</si>
  <si>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</si>
  <si>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 xml:space="preserve">Explicar la relación del griego con las lenguas modernas, analizando los elementos lingüísticos comunes de origen griego y utilizando con iniciativa estrategias y conocimientos de </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</si>
  <si>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</si>
  <si>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griegos comparándolos con obras o fragmentos literarios posteriores, d</t>
  </si>
  <si>
    <t>Identificar y definir palabras griegas que designan conceptos fundamentales para el estudio y comprensión de la civilización helena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</si>
  <si>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</si>
  <si>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helena, comparándolos con los de las sociedades actuales, valoran</t>
  </si>
  <si>
    <t>Debatir acerca de la importancia, evolución, asimilación o cuestionamiento de diferentes aspectos del legado griego en nuestra sociedad, utilizando estrategias retóricas y oratoria</t>
  </si>
  <si>
    <t>Elaborar trabajos de investigación en diferentes soportes sobre aspectos del legado de la civilización griega en el ámbito personal, religioso y sociopolítico localizando, seleccio</t>
  </si>
  <si>
    <t>Investigar el patrimonio histórico, arqueológico, artístico y cultural heredado de la civilización griega, actuando de forma adecuada, empática y respetuosa e interesándose por los</t>
  </si>
  <si>
    <t>Explorar el legado griego en el entorno del alumnado, aplicando los conocimientos adquiridos y reflexionando sobre las implicaciones de sus distintos usos, dando ejemplos de la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</si>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</sst>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18</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312</v>
      </c>
      <c r="B1" s="3"/>
      <c r="C1" s="3"/>
      <c r="D1" s="3"/>
    </row>
    <row r="2" spans="1:4">
      <c r="A2" s="6" t="s">
        <v>238</v>
      </c>
      <c r="B2" s="6" t="s">
        <v>313</v>
      </c>
      <c r="C2" s="6" t="s">
        <v>314</v>
      </c>
      <c r="D2" s="6" t="s">
        <v>315</v>
      </c>
    </row>
    <row r="3" spans="1:4">
      <c r="A3" s="5" t="s">
        <v>36</v>
      </c>
      <c r="B3" s="5" t="s">
        <v>316</v>
      </c>
      <c r="C3" s="5"/>
      <c r="D3" s="5" t="s">
        <v>317</v>
      </c>
    </row>
    <row r="4" spans="1:4">
      <c r="A4" s="5" t="s">
        <v>43</v>
      </c>
      <c r="B4" s="5" t="s">
        <v>318</v>
      </c>
      <c r="C4" s="5"/>
      <c r="D4" s="5" t="s">
        <v>319</v>
      </c>
    </row>
    <row r="5" spans="1:4">
      <c r="A5" s="5" t="s">
        <v>50</v>
      </c>
      <c r="B5" s="5" t="s">
        <v>320</v>
      </c>
      <c r="C5" s="5" t="s">
        <v>321</v>
      </c>
      <c r="D5" s="5" t="s">
        <v>322</v>
      </c>
    </row>
    <row r="6" spans="1:4">
      <c r="A6" s="5" t="s">
        <v>56</v>
      </c>
      <c r="B6" s="5" t="s">
        <v>323</v>
      </c>
      <c r="C6" s="5"/>
      <c r="D6" s="5" t="s">
        <v>324</v>
      </c>
    </row>
    <row r="7" spans="1:4">
      <c r="A7" s="5" t="s">
        <v>62</v>
      </c>
      <c r="B7" s="5" t="s">
        <v>325</v>
      </c>
      <c r="C7" s="5" t="s">
        <v>326</v>
      </c>
      <c r="D7"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328</v>
      </c>
    </row>
    <row r="2" spans="1:1">
      <c r="A2" t="s">
        <v>329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330</v>
      </c>
      <c r="B1" s="3"/>
      <c r="C1" s="3"/>
      <c r="D1" s="3"/>
      <c r="E1" s="3"/>
    </row>
    <row r="2" spans="1:5">
      <c r="A2" s="6" t="s">
        <v>183</v>
      </c>
      <c r="B2" s="6" t="s">
        <v>331</v>
      </c>
      <c r="C2" s="6" t="s">
        <v>332</v>
      </c>
      <c r="D2" s="6" t="s">
        <v>333</v>
      </c>
      <c r="E2" s="6" t="s">
        <v>334</v>
      </c>
    </row>
    <row r="3" spans="1:5">
      <c r="A3" s="5">
        <v>1</v>
      </c>
      <c r="B3" s="5" t="s">
        <v>335</v>
      </c>
      <c r="C3" s="5" t="s">
        <v>336</v>
      </c>
      <c r="D3" s="5" t="s">
        <v>337</v>
      </c>
      <c r="E3" s="5" t="s">
        <v>338</v>
      </c>
    </row>
    <row r="4" spans="1:5">
      <c r="A4" s="5">
        <v>2</v>
      </c>
      <c r="B4" s="5" t="s">
        <v>339</v>
      </c>
      <c r="C4" s="5" t="s">
        <v>340</v>
      </c>
      <c r="D4" s="5" t="s">
        <v>341</v>
      </c>
      <c r="E4" s="5" t="s">
        <v>342</v>
      </c>
    </row>
    <row r="5" spans="1:5">
      <c r="A5" s="5">
        <v>3</v>
      </c>
      <c r="B5" s="5" t="s">
        <v>343</v>
      </c>
      <c r="C5" s="5" t="s">
        <v>344</v>
      </c>
      <c r="D5" s="5" t="s">
        <v>345</v>
      </c>
      <c r="E5" s="5" t="s">
        <v>346</v>
      </c>
    </row>
    <row r="6" spans="1:5">
      <c r="A6" s="5">
        <v>4</v>
      </c>
      <c r="B6" s="5" t="s">
        <v>347</v>
      </c>
      <c r="C6" s="5" t="s">
        <v>336</v>
      </c>
      <c r="D6" s="5" t="s">
        <v>348</v>
      </c>
      <c r="E6" s="5" t="s">
        <v>349</v>
      </c>
    </row>
    <row r="7" spans="1:5">
      <c r="A7" s="5">
        <v>5</v>
      </c>
      <c r="B7" s="5" t="s">
        <v>350</v>
      </c>
      <c r="C7" s="5" t="s">
        <v>336</v>
      </c>
      <c r="D7" s="5" t="s">
        <v>351</v>
      </c>
      <c r="E7" s="5" t="s">
        <v>352</v>
      </c>
    </row>
    <row r="8" spans="1:5">
      <c r="A8" s="5">
        <v>6</v>
      </c>
      <c r="B8" s="5" t="s">
        <v>353</v>
      </c>
      <c r="C8" s="5" t="s">
        <v>340</v>
      </c>
      <c r="D8" s="5" t="s">
        <v>354</v>
      </c>
      <c r="E8" s="5" t="s">
        <v>355</v>
      </c>
    </row>
    <row r="9" spans="1:5">
      <c r="A9" s="5">
        <v>7</v>
      </c>
      <c r="B9" s="5" t="s">
        <v>356</v>
      </c>
      <c r="C9" s="5" t="s">
        <v>340</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69</v>
      </c>
      <c r="C2" s="6" t="s">
        <v>360</v>
      </c>
      <c r="D2" s="6" t="s">
        <v>361</v>
      </c>
      <c r="E2" s="6" t="s">
        <v>362</v>
      </c>
      <c r="F2" s="6" t="s">
        <v>363</v>
      </c>
    </row>
    <row r="3" spans="1:6">
      <c r="A3" s="5">
        <v>1.1</v>
      </c>
      <c r="B3" s="5" t="s">
        <v>36</v>
      </c>
      <c r="C3" s="5" t="s">
        <v>364</v>
      </c>
      <c r="D3" s="7">
        <v>6.0</v>
      </c>
      <c r="E3" s="7">
        <v>6.0</v>
      </c>
      <c r="F3" s="5"/>
    </row>
    <row r="4" spans="1:6">
      <c r="A4" s="5">
        <v>1.2</v>
      </c>
      <c r="B4" s="5" t="s">
        <v>36</v>
      </c>
      <c r="C4" s="5" t="s">
        <v>365</v>
      </c>
      <c r="D4" s="7">
        <v>6.0</v>
      </c>
      <c r="E4" s="7">
        <v>6.0</v>
      </c>
      <c r="F4" s="5"/>
    </row>
    <row r="5" spans="1:6">
      <c r="A5" s="5">
        <v>1.3</v>
      </c>
      <c r="B5" s="5" t="s">
        <v>36</v>
      </c>
      <c r="C5" s="5" t="s">
        <v>366</v>
      </c>
      <c r="D5" s="7">
        <v>6.0</v>
      </c>
      <c r="E5" s="7">
        <v>6.0</v>
      </c>
      <c r="F5" s="5"/>
    </row>
    <row r="6" spans="1:6">
      <c r="A6" s="5">
        <v>1.4</v>
      </c>
      <c r="B6" s="5" t="s">
        <v>36</v>
      </c>
      <c r="C6" s="5" t="s">
        <v>367</v>
      </c>
      <c r="D6" s="7">
        <v>6.0</v>
      </c>
      <c r="E6" s="7">
        <v>6.0</v>
      </c>
      <c r="F6" s="5"/>
    </row>
    <row r="7" spans="1:6">
      <c r="A7" s="5">
        <v>1.5</v>
      </c>
      <c r="B7" s="5" t="s">
        <v>36</v>
      </c>
      <c r="C7" s="5" t="s">
        <v>368</v>
      </c>
      <c r="D7" s="7">
        <v>6.0</v>
      </c>
      <c r="E7" s="7">
        <v>6.0</v>
      </c>
      <c r="F7" s="5"/>
    </row>
    <row r="8" spans="1:6">
      <c r="A8" s="5">
        <v>2.1</v>
      </c>
      <c r="B8" s="5" t="s">
        <v>43</v>
      </c>
      <c r="C8" s="5" t="s">
        <v>369</v>
      </c>
      <c r="D8" s="7">
        <v>6.67</v>
      </c>
      <c r="E8" s="7">
        <v>6.67</v>
      </c>
      <c r="F8" s="5"/>
    </row>
    <row r="9" spans="1:6">
      <c r="A9" s="5">
        <v>2.2</v>
      </c>
      <c r="B9" s="5" t="s">
        <v>43</v>
      </c>
      <c r="C9" s="5" t="s">
        <v>370</v>
      </c>
      <c r="D9" s="7">
        <v>6.67</v>
      </c>
      <c r="E9" s="7">
        <v>6.67</v>
      </c>
      <c r="F9" s="5"/>
    </row>
    <row r="10" spans="1:6">
      <c r="A10" s="5">
        <v>2.3</v>
      </c>
      <c r="B10" s="5" t="s">
        <v>43</v>
      </c>
      <c r="C10" s="5" t="s">
        <v>119</v>
      </c>
      <c r="D10" s="7">
        <v>6.67</v>
      </c>
      <c r="E10" s="7">
        <v>6.67</v>
      </c>
      <c r="F10" s="5"/>
    </row>
    <row r="11" spans="1:6">
      <c r="A11" s="5">
        <v>3.1</v>
      </c>
      <c r="B11" s="5" t="s">
        <v>50</v>
      </c>
      <c r="C11" s="5" t="s">
        <v>371</v>
      </c>
      <c r="D11" s="7">
        <v>5.0</v>
      </c>
      <c r="E11" s="7">
        <v>5.0</v>
      </c>
      <c r="F11" s="5"/>
    </row>
    <row r="12" spans="1:6">
      <c r="A12" s="5">
        <v>3.2</v>
      </c>
      <c r="B12" s="5" t="s">
        <v>50</v>
      </c>
      <c r="C12" s="5" t="s">
        <v>372</v>
      </c>
      <c r="D12" s="7">
        <v>5.0</v>
      </c>
      <c r="E12" s="7">
        <v>5.0</v>
      </c>
      <c r="F12" s="5"/>
    </row>
    <row r="13" spans="1:6">
      <c r="A13" s="5">
        <v>3.3</v>
      </c>
      <c r="B13" s="5" t="s">
        <v>50</v>
      </c>
      <c r="C13" s="5" t="s">
        <v>373</v>
      </c>
      <c r="D13" s="7">
        <v>5.0</v>
      </c>
      <c r="E13" s="7">
        <v>5.0</v>
      </c>
      <c r="F13" s="5"/>
    </row>
    <row r="14" spans="1:6">
      <c r="A14" s="5">
        <v>3.4</v>
      </c>
      <c r="B14" s="5" t="s">
        <v>50</v>
      </c>
      <c r="C14" s="5" t="s">
        <v>374</v>
      </c>
      <c r="D14" s="7">
        <v>5.0</v>
      </c>
      <c r="E14" s="7">
        <v>5.0</v>
      </c>
      <c r="F14" s="5"/>
    </row>
    <row r="15" spans="1:6">
      <c r="A15" s="5">
        <v>4.1</v>
      </c>
      <c r="B15" s="5" t="s">
        <v>56</v>
      </c>
      <c r="C15" s="5" t="s">
        <v>375</v>
      </c>
      <c r="D15" s="7">
        <v>6.67</v>
      </c>
      <c r="E15" s="7">
        <v>6.67</v>
      </c>
      <c r="F15" s="5"/>
    </row>
    <row r="16" spans="1:6">
      <c r="A16" s="5">
        <v>4.2</v>
      </c>
      <c r="B16" s="5" t="s">
        <v>56</v>
      </c>
      <c r="C16" s="5" t="s">
        <v>376</v>
      </c>
      <c r="D16" s="7">
        <v>6.67</v>
      </c>
      <c r="E16" s="7">
        <v>6.67</v>
      </c>
      <c r="F16" s="5"/>
    </row>
    <row r="17" spans="1:6">
      <c r="A17" s="5">
        <v>4.3</v>
      </c>
      <c r="B17" s="5" t="s">
        <v>56</v>
      </c>
      <c r="C17" s="5" t="s">
        <v>377</v>
      </c>
      <c r="D17" s="7">
        <v>6.67</v>
      </c>
      <c r="E17" s="7">
        <v>6.67</v>
      </c>
      <c r="F17" s="5"/>
    </row>
    <row r="18" spans="1:6">
      <c r="A18" s="5">
        <v>5.1</v>
      </c>
      <c r="B18" s="5" t="s">
        <v>62</v>
      </c>
      <c r="C18" s="5" t="s">
        <v>166</v>
      </c>
      <c r="D18" s="7">
        <v>6.67</v>
      </c>
      <c r="E18" s="7">
        <v>6.67</v>
      </c>
      <c r="F18" s="5"/>
    </row>
    <row r="19" spans="1:6">
      <c r="A19" s="5">
        <v>5.2</v>
      </c>
      <c r="B19" s="5" t="s">
        <v>62</v>
      </c>
      <c r="C19" s="5" t="s">
        <v>378</v>
      </c>
      <c r="D19" s="7">
        <v>6.67</v>
      </c>
      <c r="E19" s="7">
        <v>6.67</v>
      </c>
      <c r="F19" s="5"/>
    </row>
    <row r="20" spans="1:6">
      <c r="A20" s="5">
        <v>5.3</v>
      </c>
      <c r="B20" s="5" t="s">
        <v>62</v>
      </c>
      <c r="C20" s="5" t="s">
        <v>379</v>
      </c>
      <c r="D20" s="7">
        <v>6.67</v>
      </c>
      <c r="E20" s="7">
        <v>6.67</v>
      </c>
      <c r="F20" s="5"/>
    </row>
    <row r="21" spans="1:6">
      <c r="A21" s="5" t="s">
        <v>380</v>
      </c>
      <c r="B21" s="5"/>
      <c r="C21" s="5"/>
      <c r="D21" s="7"/>
      <c r="E21" s="7">
        <f>SUM(E3:E20)</f>
        <v>110.030000000000015</v>
      </c>
      <c r="F21" s="5" t="s">
        <v>381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382</v>
      </c>
      <c r="B1" s="6" t="s">
        <v>383</v>
      </c>
      <c r="C1" s="6">
        <v>1.1</v>
      </c>
      <c r="D1" s="6">
        <v>1.2</v>
      </c>
      <c r="E1" s="6">
        <v>1.3</v>
      </c>
      <c r="F1" s="6">
        <v>1.4</v>
      </c>
      <c r="G1" s="6">
        <v>1.5</v>
      </c>
      <c r="H1" s="6">
        <v>2.1</v>
      </c>
      <c r="I1" s="6">
        <v>2.2</v>
      </c>
      <c r="J1" s="6">
        <v>2.3</v>
      </c>
      <c r="K1" s="6">
        <v>3.1</v>
      </c>
      <c r="L1" s="6">
        <v>3.2</v>
      </c>
      <c r="M1" s="6">
        <v>3.3</v>
      </c>
      <c r="N1" s="6">
        <v>3.4</v>
      </c>
      <c r="O1" s="6">
        <v>4.1</v>
      </c>
      <c r="P1" s="6">
        <v>4.2</v>
      </c>
      <c r="Q1" s="6">
        <v>4.3</v>
      </c>
      <c r="R1" s="6">
        <v>5.1</v>
      </c>
      <c r="S1" s="6">
        <v>5.2</v>
      </c>
      <c r="T1" s="6">
        <v>5.3</v>
      </c>
      <c r="U1" s="6" t="s">
        <v>384</v>
      </c>
      <c r="V1" s="6" t="s">
        <v>363</v>
      </c>
    </row>
    <row r="2" spans="1:22">
      <c r="A2" s="5" t="s">
        <v>385</v>
      </c>
      <c r="B2" s="5"/>
      <c r="C2" s="5"/>
      <c r="D2" s="5"/>
      <c r="E2" s="5"/>
      <c r="F2" s="5"/>
      <c r="G2" s="5"/>
      <c r="H2" s="5"/>
      <c r="I2" s="5"/>
      <c r="J2" s="5"/>
      <c r="K2" s="5"/>
      <c r="L2" s="5"/>
      <c r="M2" s="5"/>
      <c r="N2" s="5"/>
      <c r="O2" s="5"/>
      <c r="P2" s="5"/>
      <c r="Q2" s="5"/>
      <c r="R2" s="5"/>
      <c r="S2" s="5"/>
      <c r="T2" s="5"/>
      <c r="U2" s="5" t="str">
        <f>IFERROR(AVERAGE(C2:T2),"")</f>
        <v/>
      </c>
      <c r="V2" s="5"/>
    </row>
    <row r="3" spans="1:22">
      <c r="A3" s="5" t="s">
        <v>386</v>
      </c>
      <c r="B3" s="5"/>
      <c r="C3" s="5"/>
      <c r="D3" s="5"/>
      <c r="E3" s="5"/>
      <c r="F3" s="5"/>
      <c r="G3" s="5"/>
      <c r="H3" s="5"/>
      <c r="I3" s="5"/>
      <c r="J3" s="5"/>
      <c r="K3" s="5"/>
      <c r="L3" s="5"/>
      <c r="M3" s="5"/>
      <c r="N3" s="5"/>
      <c r="O3" s="5"/>
      <c r="P3" s="5"/>
      <c r="Q3" s="5"/>
      <c r="R3" s="5"/>
      <c r="S3" s="5"/>
      <c r="T3" s="5"/>
      <c r="U3" s="5" t="str">
        <f>IFERROR(AVERAGE(C3:T3),"")</f>
        <v/>
      </c>
      <c r="V3" s="5"/>
    </row>
    <row r="4" spans="1:22">
      <c r="A4" s="5" t="s">
        <v>387</v>
      </c>
      <c r="B4" s="5"/>
      <c r="C4" s="5"/>
      <c r="D4" s="5"/>
      <c r="E4" s="5"/>
      <c r="F4" s="5"/>
      <c r="G4" s="5"/>
      <c r="H4" s="5"/>
      <c r="I4" s="5"/>
      <c r="J4" s="5"/>
      <c r="K4" s="5"/>
      <c r="L4" s="5"/>
      <c r="M4" s="5"/>
      <c r="N4" s="5"/>
      <c r="O4" s="5"/>
      <c r="P4" s="5"/>
      <c r="Q4" s="5"/>
      <c r="R4" s="5"/>
      <c r="S4" s="5"/>
      <c r="T4" s="5"/>
      <c r="U4" s="5" t="str">
        <f>IFERROR(AVERAGE(C4:T4),"")</f>
        <v/>
      </c>
      <c r="V4" s="5"/>
    </row>
    <row r="5" spans="1:22">
      <c r="A5" s="5" t="s">
        <v>388</v>
      </c>
      <c r="B5" s="5"/>
      <c r="C5" s="5"/>
      <c r="D5" s="5"/>
      <c r="E5" s="5"/>
      <c r="F5" s="5"/>
      <c r="G5" s="5"/>
      <c r="H5" s="5"/>
      <c r="I5" s="5"/>
      <c r="J5" s="5"/>
      <c r="K5" s="5"/>
      <c r="L5" s="5"/>
      <c r="M5" s="5"/>
      <c r="N5" s="5"/>
      <c r="O5" s="5"/>
      <c r="P5" s="5"/>
      <c r="Q5" s="5"/>
      <c r="R5" s="5"/>
      <c r="S5" s="5"/>
      <c r="T5" s="5"/>
      <c r="U5" s="5" t="str">
        <f>IFERROR(AVERAGE(C5:T5),"")</f>
        <v/>
      </c>
      <c r="V5" s="5"/>
    </row>
    <row r="6" spans="1:22">
      <c r="A6" s="5" t="s">
        <v>389</v>
      </c>
      <c r="B6" s="5"/>
      <c r="C6" s="5"/>
      <c r="D6" s="5"/>
      <c r="E6" s="5"/>
      <c r="F6" s="5"/>
      <c r="G6" s="5"/>
      <c r="H6" s="5"/>
      <c r="I6" s="5"/>
      <c r="J6" s="5"/>
      <c r="K6" s="5"/>
      <c r="L6" s="5"/>
      <c r="M6" s="5"/>
      <c r="N6" s="5"/>
      <c r="O6" s="5"/>
      <c r="P6" s="5"/>
      <c r="Q6" s="5"/>
      <c r="R6" s="5"/>
      <c r="S6" s="5"/>
      <c r="T6" s="5"/>
      <c r="U6" s="5" t="str">
        <f>IFERROR(AVERAGE(C6:T6),"")</f>
        <v/>
      </c>
      <c r="V6" s="5"/>
    </row>
    <row r="7" spans="1:22">
      <c r="A7" s="5" t="s">
        <v>390</v>
      </c>
      <c r="B7" s="5"/>
      <c r="C7" s="5"/>
      <c r="D7" s="5"/>
      <c r="E7" s="5"/>
      <c r="F7" s="5"/>
      <c r="G7" s="5"/>
      <c r="H7" s="5"/>
      <c r="I7" s="5"/>
      <c r="J7" s="5"/>
      <c r="K7" s="5"/>
      <c r="L7" s="5"/>
      <c r="M7" s="5"/>
      <c r="N7" s="5"/>
      <c r="O7" s="5"/>
      <c r="P7" s="5"/>
      <c r="Q7" s="5"/>
      <c r="R7" s="5"/>
      <c r="S7" s="5"/>
      <c r="T7" s="5"/>
      <c r="U7" s="5" t="str">
        <f>IFERROR(AVERAGE(C7:T7),"")</f>
        <v/>
      </c>
      <c r="V7" s="5"/>
    </row>
    <row r="8" spans="1:22">
      <c r="A8" s="5" t="s">
        <v>391</v>
      </c>
      <c r="B8" s="5"/>
      <c r="C8" s="5"/>
      <c r="D8" s="5"/>
      <c r="E8" s="5"/>
      <c r="F8" s="5"/>
      <c r="G8" s="5"/>
      <c r="H8" s="5"/>
      <c r="I8" s="5"/>
      <c r="J8" s="5"/>
      <c r="K8" s="5"/>
      <c r="L8" s="5"/>
      <c r="M8" s="5"/>
      <c r="N8" s="5"/>
      <c r="O8" s="5"/>
      <c r="P8" s="5"/>
      <c r="Q8" s="5"/>
      <c r="R8" s="5"/>
      <c r="S8" s="5"/>
      <c r="T8" s="5"/>
      <c r="U8" s="5" t="str">
        <f>IFERROR(AVERAGE(C8:T8),"")</f>
        <v/>
      </c>
      <c r="V8" s="5"/>
    </row>
    <row r="9" spans="1:22">
      <c r="A9" s="5" t="s">
        <v>392</v>
      </c>
      <c r="B9" s="5"/>
      <c r="C9" s="5"/>
      <c r="D9" s="5"/>
      <c r="E9" s="5"/>
      <c r="F9" s="5"/>
      <c r="G9" s="5"/>
      <c r="H9" s="5"/>
      <c r="I9" s="5"/>
      <c r="J9" s="5"/>
      <c r="K9" s="5"/>
      <c r="L9" s="5"/>
      <c r="M9" s="5"/>
      <c r="N9" s="5"/>
      <c r="O9" s="5"/>
      <c r="P9" s="5"/>
      <c r="Q9" s="5"/>
      <c r="R9" s="5"/>
      <c r="S9" s="5"/>
      <c r="T9" s="5"/>
      <c r="U9" s="5" t="str">
        <f>IFERROR(AVERAGE(C9:T9),"")</f>
        <v/>
      </c>
      <c r="V9" s="5"/>
    </row>
    <row r="10" spans="1:22">
      <c r="A10" s="5" t="s">
        <v>393</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394</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395</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396</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397</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398</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399</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400</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401</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402</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403</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404</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405</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406</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407</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408</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409</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410</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411</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412</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413</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414</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5.56</v>
      </c>
    </row>
    <row r="3" spans="1:11">
      <c r="A3" s="5" t="s">
        <v>35</v>
      </c>
      <c r="B3" s="5">
        <v>1.2</v>
      </c>
      <c r="C3" s="5" t="s">
        <v>36</v>
      </c>
      <c r="D3" s="5" t="s">
        <v>83</v>
      </c>
      <c r="E3" s="5" t="s">
        <v>84</v>
      </c>
      <c r="F3" s="5" t="s">
        <v>85</v>
      </c>
      <c r="G3" s="5" t="s">
        <v>86</v>
      </c>
      <c r="H3" s="5" t="s">
        <v>80</v>
      </c>
      <c r="I3" s="5" t="s">
        <v>87</v>
      </c>
      <c r="J3" s="5" t="s">
        <v>88</v>
      </c>
      <c r="K3" s="7">
        <v>5.56</v>
      </c>
    </row>
    <row r="4" spans="1:11">
      <c r="A4" s="5" t="s">
        <v>35</v>
      </c>
      <c r="B4" s="5">
        <v>1.3</v>
      </c>
      <c r="C4" s="5" t="s">
        <v>36</v>
      </c>
      <c r="D4" s="5" t="s">
        <v>89</v>
      </c>
      <c r="E4" s="5" t="s">
        <v>90</v>
      </c>
      <c r="F4" s="5" t="s">
        <v>91</v>
      </c>
      <c r="G4" s="5" t="s">
        <v>92</v>
      </c>
      <c r="H4" s="5" t="s">
        <v>93</v>
      </c>
      <c r="I4" s="5" t="s">
        <v>94</v>
      </c>
      <c r="J4" s="5" t="s">
        <v>95</v>
      </c>
      <c r="K4" s="7">
        <v>5.56</v>
      </c>
    </row>
    <row r="5" spans="1:11">
      <c r="A5" s="5" t="s">
        <v>35</v>
      </c>
      <c r="B5" s="5">
        <v>1.4</v>
      </c>
      <c r="C5" s="5" t="s">
        <v>36</v>
      </c>
      <c r="D5" s="5" t="s">
        <v>96</v>
      </c>
      <c r="E5" s="5" t="s">
        <v>97</v>
      </c>
      <c r="F5" s="5" t="s">
        <v>42</v>
      </c>
      <c r="G5" s="5" t="s">
        <v>98</v>
      </c>
      <c r="H5" s="5" t="s">
        <v>99</v>
      </c>
      <c r="I5" s="5" t="s">
        <v>100</v>
      </c>
      <c r="J5" s="5"/>
      <c r="K5" s="7">
        <v>5.56</v>
      </c>
    </row>
    <row r="6" spans="1:11">
      <c r="A6" s="5" t="s">
        <v>35</v>
      </c>
      <c r="B6" s="5">
        <v>1.5</v>
      </c>
      <c r="C6" s="5" t="s">
        <v>36</v>
      </c>
      <c r="D6" s="5" t="s">
        <v>101</v>
      </c>
      <c r="E6" s="5" t="s">
        <v>102</v>
      </c>
      <c r="F6" s="5" t="s">
        <v>103</v>
      </c>
      <c r="G6" s="5" t="s">
        <v>104</v>
      </c>
      <c r="H6" s="5" t="s">
        <v>93</v>
      </c>
      <c r="I6" s="5" t="s">
        <v>105</v>
      </c>
      <c r="J6" s="5" t="s">
        <v>106</v>
      </c>
      <c r="K6" s="7">
        <v>5.56</v>
      </c>
    </row>
    <row r="7" spans="1:11">
      <c r="A7" s="5" t="s">
        <v>35</v>
      </c>
      <c r="B7" s="5">
        <v>2.1</v>
      </c>
      <c r="C7" s="5" t="s">
        <v>43</v>
      </c>
      <c r="D7" s="5" t="s">
        <v>107</v>
      </c>
      <c r="E7" s="5" t="s">
        <v>108</v>
      </c>
      <c r="F7" s="5" t="s">
        <v>109</v>
      </c>
      <c r="G7" s="5" t="s">
        <v>110</v>
      </c>
      <c r="H7" s="5" t="s">
        <v>80</v>
      </c>
      <c r="I7" s="5" t="s">
        <v>111</v>
      </c>
      <c r="J7" s="5" t="s">
        <v>112</v>
      </c>
      <c r="K7" s="7">
        <v>5.56</v>
      </c>
    </row>
    <row r="8" spans="1:11">
      <c r="A8" s="5" t="s">
        <v>35</v>
      </c>
      <c r="B8" s="5">
        <v>2.2</v>
      </c>
      <c r="C8" s="5" t="s">
        <v>43</v>
      </c>
      <c r="D8" s="5" t="s">
        <v>113</v>
      </c>
      <c r="E8" s="5" t="s">
        <v>114</v>
      </c>
      <c r="F8" s="5" t="s">
        <v>115</v>
      </c>
      <c r="G8" s="5" t="s">
        <v>116</v>
      </c>
      <c r="H8" s="5" t="s">
        <v>80</v>
      </c>
      <c r="I8" s="5" t="s">
        <v>117</v>
      </c>
      <c r="J8" s="5" t="s">
        <v>118</v>
      </c>
      <c r="K8" s="7">
        <v>5.56</v>
      </c>
    </row>
    <row r="9" spans="1:11">
      <c r="A9" s="5" t="s">
        <v>35</v>
      </c>
      <c r="B9" s="5">
        <v>2.3</v>
      </c>
      <c r="C9" s="5" t="s">
        <v>43</v>
      </c>
      <c r="D9" s="5" t="s">
        <v>119</v>
      </c>
      <c r="E9" s="5" t="s">
        <v>120</v>
      </c>
      <c r="F9" s="5" t="s">
        <v>121</v>
      </c>
      <c r="G9" s="5" t="s">
        <v>122</v>
      </c>
      <c r="H9" s="5" t="s">
        <v>123</v>
      </c>
      <c r="I9" s="5" t="s">
        <v>124</v>
      </c>
      <c r="J9" s="5" t="s">
        <v>125</v>
      </c>
      <c r="K9" s="7">
        <v>5.56</v>
      </c>
    </row>
    <row r="10" spans="1:11">
      <c r="A10" s="5" t="s">
        <v>35</v>
      </c>
      <c r="B10" s="5">
        <v>3.1</v>
      </c>
      <c r="C10" s="5" t="s">
        <v>50</v>
      </c>
      <c r="D10" s="5" t="s">
        <v>126</v>
      </c>
      <c r="E10" s="5" t="s">
        <v>127</v>
      </c>
      <c r="F10" s="5" t="s">
        <v>128</v>
      </c>
      <c r="G10" s="5" t="s">
        <v>129</v>
      </c>
      <c r="H10" s="5" t="s">
        <v>99</v>
      </c>
      <c r="I10" s="5" t="s">
        <v>130</v>
      </c>
      <c r="J10" s="5" t="s">
        <v>131</v>
      </c>
      <c r="K10" s="7">
        <v>5.56</v>
      </c>
    </row>
    <row r="11" spans="1:11">
      <c r="A11" s="5" t="s">
        <v>35</v>
      </c>
      <c r="B11" s="5">
        <v>3.2</v>
      </c>
      <c r="C11" s="5" t="s">
        <v>50</v>
      </c>
      <c r="D11" s="5" t="s">
        <v>132</v>
      </c>
      <c r="E11" s="5" t="s">
        <v>133</v>
      </c>
      <c r="F11" s="5" t="s">
        <v>49</v>
      </c>
      <c r="G11" s="5" t="s">
        <v>134</v>
      </c>
      <c r="H11" s="5" t="s">
        <v>99</v>
      </c>
      <c r="I11" s="5" t="s">
        <v>135</v>
      </c>
      <c r="J11" s="5" t="s">
        <v>136</v>
      </c>
      <c r="K11" s="7">
        <v>5.56</v>
      </c>
    </row>
    <row r="12" spans="1:11">
      <c r="A12" s="5" t="s">
        <v>35</v>
      </c>
      <c r="B12" s="5">
        <v>3.3</v>
      </c>
      <c r="C12" s="5" t="s">
        <v>50</v>
      </c>
      <c r="D12" s="5" t="s">
        <v>137</v>
      </c>
      <c r="E12" s="5" t="s">
        <v>138</v>
      </c>
      <c r="F12" s="5" t="s">
        <v>139</v>
      </c>
      <c r="G12" s="5" t="s">
        <v>140</v>
      </c>
      <c r="H12" s="5" t="s">
        <v>80</v>
      </c>
      <c r="I12" s="5" t="s">
        <v>141</v>
      </c>
      <c r="J12" s="5" t="s">
        <v>142</v>
      </c>
      <c r="K12" s="7">
        <v>5.56</v>
      </c>
    </row>
    <row r="13" spans="1:11">
      <c r="A13" s="5" t="s">
        <v>35</v>
      </c>
      <c r="B13" s="5">
        <v>3.4</v>
      </c>
      <c r="C13" s="5" t="s">
        <v>50</v>
      </c>
      <c r="D13" s="5" t="s">
        <v>143</v>
      </c>
      <c r="E13" s="5" t="s">
        <v>144</v>
      </c>
      <c r="F13" s="5" t="s">
        <v>145</v>
      </c>
      <c r="G13" s="5" t="s">
        <v>146</v>
      </c>
      <c r="H13" s="5" t="s">
        <v>99</v>
      </c>
      <c r="I13" s="5" t="s">
        <v>147</v>
      </c>
      <c r="J13" s="5" t="s">
        <v>148</v>
      </c>
      <c r="K13" s="7">
        <v>5.56</v>
      </c>
    </row>
    <row r="14" spans="1:11">
      <c r="A14" s="5" t="s">
        <v>35</v>
      </c>
      <c r="B14" s="5">
        <v>4.1</v>
      </c>
      <c r="C14" s="5" t="s">
        <v>56</v>
      </c>
      <c r="D14" s="5" t="s">
        <v>149</v>
      </c>
      <c r="E14" s="5" t="s">
        <v>150</v>
      </c>
      <c r="F14" s="5" t="s">
        <v>115</v>
      </c>
      <c r="G14" s="5" t="s">
        <v>151</v>
      </c>
      <c r="H14" s="5" t="s">
        <v>123</v>
      </c>
      <c r="I14" s="5" t="s">
        <v>152</v>
      </c>
      <c r="J14" s="5" t="s">
        <v>153</v>
      </c>
      <c r="K14" s="7">
        <v>5.56</v>
      </c>
    </row>
    <row r="15" spans="1:11">
      <c r="A15" s="5" t="s">
        <v>35</v>
      </c>
      <c r="B15" s="5">
        <v>4.2</v>
      </c>
      <c r="C15" s="5" t="s">
        <v>56</v>
      </c>
      <c r="D15" s="5" t="s">
        <v>154</v>
      </c>
      <c r="E15" s="5" t="s">
        <v>155</v>
      </c>
      <c r="F15" s="5" t="s">
        <v>156</v>
      </c>
      <c r="G15" s="5" t="s">
        <v>157</v>
      </c>
      <c r="H15" s="5" t="s">
        <v>123</v>
      </c>
      <c r="I15" s="5" t="s">
        <v>158</v>
      </c>
      <c r="J15" s="5" t="s">
        <v>159</v>
      </c>
      <c r="K15" s="7">
        <v>5.56</v>
      </c>
    </row>
    <row r="16" spans="1:11">
      <c r="A16" s="5" t="s">
        <v>35</v>
      </c>
      <c r="B16" s="5">
        <v>4.3</v>
      </c>
      <c r="C16" s="5" t="s">
        <v>56</v>
      </c>
      <c r="D16" s="5" t="s">
        <v>160</v>
      </c>
      <c r="E16" s="5" t="s">
        <v>161</v>
      </c>
      <c r="F16" s="5" t="s">
        <v>162</v>
      </c>
      <c r="G16" s="5" t="s">
        <v>163</v>
      </c>
      <c r="H16" s="5" t="s">
        <v>99</v>
      </c>
      <c r="I16" s="5" t="s">
        <v>164</v>
      </c>
      <c r="J16" s="5" t="s">
        <v>165</v>
      </c>
      <c r="K16" s="7">
        <v>5.56</v>
      </c>
    </row>
    <row r="17" spans="1:11">
      <c r="A17" s="5" t="s">
        <v>35</v>
      </c>
      <c r="B17" s="5">
        <v>5.1</v>
      </c>
      <c r="C17" s="5" t="s">
        <v>62</v>
      </c>
      <c r="D17" s="5" t="s">
        <v>166</v>
      </c>
      <c r="E17" s="5" t="s">
        <v>167</v>
      </c>
      <c r="F17" s="5" t="s">
        <v>115</v>
      </c>
      <c r="G17" s="5" t="s">
        <v>168</v>
      </c>
      <c r="H17" s="5" t="s">
        <v>99</v>
      </c>
      <c r="I17" s="5" t="s">
        <v>169</v>
      </c>
      <c r="J17" s="5" t="s">
        <v>170</v>
      </c>
      <c r="K17" s="7">
        <v>5.56</v>
      </c>
    </row>
    <row r="18" spans="1:11">
      <c r="A18" s="5" t="s">
        <v>35</v>
      </c>
      <c r="B18" s="5">
        <v>5.2</v>
      </c>
      <c r="C18" s="5" t="s">
        <v>62</v>
      </c>
      <c r="D18" s="5" t="s">
        <v>171</v>
      </c>
      <c r="E18" s="5" t="s">
        <v>172</v>
      </c>
      <c r="F18" s="5" t="s">
        <v>173</v>
      </c>
      <c r="G18" s="5" t="s">
        <v>174</v>
      </c>
      <c r="H18" s="5" t="s">
        <v>99</v>
      </c>
      <c r="I18" s="5" t="s">
        <v>175</v>
      </c>
      <c r="J18" s="5" t="s">
        <v>176</v>
      </c>
      <c r="K18" s="7">
        <v>5.56</v>
      </c>
    </row>
    <row r="19" spans="1:11">
      <c r="A19" s="5" t="s">
        <v>35</v>
      </c>
      <c r="B19" s="5">
        <v>5.3</v>
      </c>
      <c r="C19" s="5" t="s">
        <v>62</v>
      </c>
      <c r="D19" s="5" t="s">
        <v>177</v>
      </c>
      <c r="E19" s="5" t="s">
        <v>178</v>
      </c>
      <c r="F19" s="5" t="s">
        <v>78</v>
      </c>
      <c r="G19" s="5" t="s">
        <v>179</v>
      </c>
      <c r="H19" s="5" t="s">
        <v>99</v>
      </c>
      <c r="I19" s="5" t="s">
        <v>180</v>
      </c>
      <c r="J19" s="5" t="s">
        <v>181</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182</v>
      </c>
      <c r="C1" s="6" t="s">
        <v>183</v>
      </c>
      <c r="D1" s="6" t="s">
        <v>184</v>
      </c>
      <c r="E1" s="6" t="s">
        <v>30</v>
      </c>
      <c r="F1" s="6" t="s">
        <v>185</v>
      </c>
      <c r="G1" s="6" t="s">
        <v>186</v>
      </c>
      <c r="H1" s="6" t="s">
        <v>187</v>
      </c>
      <c r="I1" s="6" t="s">
        <v>188</v>
      </c>
    </row>
    <row r="2" spans="1:9">
      <c r="A2" s="5" t="s">
        <v>35</v>
      </c>
      <c r="B2" s="5" t="s">
        <v>189</v>
      </c>
      <c r="C2" s="5">
        <v>1</v>
      </c>
      <c r="D2" s="5" t="s">
        <v>190</v>
      </c>
      <c r="E2" s="5"/>
      <c r="F2" s="5"/>
      <c r="G2" s="5"/>
      <c r="H2" s="5"/>
      <c r="I2" s="5"/>
    </row>
    <row r="3" spans="1:9">
      <c r="A3" s="5" t="s">
        <v>35</v>
      </c>
      <c r="B3" s="5" t="s">
        <v>189</v>
      </c>
      <c r="C3" s="5">
        <v>2</v>
      </c>
      <c r="D3" s="5" t="s">
        <v>191</v>
      </c>
      <c r="E3" s="5"/>
      <c r="F3" s="5"/>
      <c r="G3" s="5"/>
      <c r="H3" s="5"/>
      <c r="I3" s="5"/>
    </row>
    <row r="4" spans="1:9">
      <c r="A4" s="5" t="s">
        <v>35</v>
      </c>
      <c r="B4" s="5" t="s">
        <v>189</v>
      </c>
      <c r="C4" s="5">
        <v>3</v>
      </c>
      <c r="D4" s="5" t="s">
        <v>192</v>
      </c>
      <c r="E4" s="5"/>
      <c r="F4" s="5"/>
      <c r="G4" s="5"/>
      <c r="H4" s="5"/>
      <c r="I4" s="5"/>
    </row>
    <row r="5" spans="1:9">
      <c r="A5" s="5" t="s">
        <v>35</v>
      </c>
      <c r="B5" s="5" t="s">
        <v>189</v>
      </c>
      <c r="C5" s="5">
        <v>4</v>
      </c>
      <c r="D5" s="5" t="s">
        <v>193</v>
      </c>
      <c r="E5" s="5"/>
      <c r="F5" s="5"/>
      <c r="G5" s="5"/>
      <c r="H5" s="5"/>
      <c r="I5" s="5"/>
    </row>
    <row r="6" spans="1:9">
      <c r="A6" s="5" t="s">
        <v>35</v>
      </c>
      <c r="B6" s="5" t="s">
        <v>189</v>
      </c>
      <c r="C6" s="5">
        <v>1</v>
      </c>
      <c r="D6" s="5" t="s">
        <v>194</v>
      </c>
      <c r="E6" s="5"/>
      <c r="F6" s="5"/>
      <c r="G6" s="5"/>
      <c r="H6" s="5"/>
      <c r="I6" s="5"/>
    </row>
    <row r="7" spans="1:9">
      <c r="A7" s="5" t="s">
        <v>35</v>
      </c>
      <c r="B7" s="5" t="s">
        <v>189</v>
      </c>
      <c r="C7" s="5">
        <v>2</v>
      </c>
      <c r="D7" s="5" t="s">
        <v>195</v>
      </c>
      <c r="E7" s="5"/>
      <c r="F7" s="5"/>
      <c r="G7" s="5"/>
      <c r="H7" s="5"/>
      <c r="I7" s="5"/>
    </row>
    <row r="8" spans="1:9">
      <c r="A8" s="5" t="s">
        <v>35</v>
      </c>
      <c r="B8" s="5" t="s">
        <v>189</v>
      </c>
      <c r="C8" s="5">
        <v>3</v>
      </c>
      <c r="D8" s="5" t="s">
        <v>196</v>
      </c>
      <c r="E8" s="5"/>
      <c r="F8" s="5"/>
      <c r="G8" s="5"/>
      <c r="H8" s="5"/>
      <c r="I8" s="5"/>
    </row>
    <row r="9" spans="1:9">
      <c r="A9" s="5" t="s">
        <v>35</v>
      </c>
      <c r="B9" s="5" t="s">
        <v>189</v>
      </c>
      <c r="C9" s="5">
        <v>4</v>
      </c>
      <c r="D9" s="5" t="s">
        <v>197</v>
      </c>
      <c r="E9" s="5"/>
      <c r="F9" s="5"/>
      <c r="G9" s="5"/>
      <c r="H9" s="5"/>
      <c r="I9" s="5"/>
    </row>
    <row r="10" spans="1:9">
      <c r="A10" s="5" t="s">
        <v>35</v>
      </c>
      <c r="B10" s="5" t="s">
        <v>189</v>
      </c>
      <c r="C10" s="5">
        <v>5</v>
      </c>
      <c r="D10" s="5" t="s">
        <v>198</v>
      </c>
      <c r="E10" s="5"/>
      <c r="F10" s="5"/>
      <c r="G10" s="5"/>
      <c r="H10" s="5"/>
      <c r="I10" s="5"/>
    </row>
    <row r="11" spans="1:9">
      <c r="A11" s="5" t="s">
        <v>35</v>
      </c>
      <c r="B11" s="5" t="s">
        <v>189</v>
      </c>
      <c r="C11" s="5">
        <v>6</v>
      </c>
      <c r="D11" s="5" t="s">
        <v>199</v>
      </c>
      <c r="E11" s="5"/>
      <c r="F11" s="5"/>
      <c r="G11" s="5"/>
      <c r="H11" s="5"/>
      <c r="I11" s="5"/>
    </row>
    <row r="12" spans="1:9">
      <c r="A12" s="5" t="s">
        <v>35</v>
      </c>
      <c r="B12" s="5" t="s">
        <v>189</v>
      </c>
      <c r="C12" s="5">
        <v>7</v>
      </c>
      <c r="D12" s="5" t="s">
        <v>200</v>
      </c>
      <c r="E12" s="5"/>
      <c r="F12" s="5"/>
      <c r="G12" s="5"/>
      <c r="H12" s="5"/>
      <c r="I12" s="5"/>
    </row>
    <row r="13" spans="1:9">
      <c r="A13" s="5" t="s">
        <v>35</v>
      </c>
      <c r="B13" s="5" t="s">
        <v>189</v>
      </c>
      <c r="C13" s="5">
        <v>8</v>
      </c>
      <c r="D13" s="5" t="s">
        <v>201</v>
      </c>
      <c r="E13" s="5"/>
      <c r="F13" s="5"/>
      <c r="G13" s="5"/>
      <c r="H13" s="5"/>
      <c r="I13" s="5"/>
    </row>
    <row r="14" spans="1:9">
      <c r="A14" s="5" t="s">
        <v>35</v>
      </c>
      <c r="B14" s="5" t="s">
        <v>189</v>
      </c>
      <c r="C14" s="5">
        <v>9</v>
      </c>
      <c r="D14" s="5" t="s">
        <v>202</v>
      </c>
      <c r="E14" s="5"/>
      <c r="F14" s="5"/>
      <c r="G14" s="5"/>
      <c r="H14" s="5"/>
      <c r="I14" s="5"/>
    </row>
    <row r="15" spans="1:9">
      <c r="A15" s="5" t="s">
        <v>35</v>
      </c>
      <c r="B15" s="5" t="s">
        <v>189</v>
      </c>
      <c r="C15" s="5">
        <v>1</v>
      </c>
      <c r="D15" s="5" t="s">
        <v>203</v>
      </c>
      <c r="E15" s="5"/>
      <c r="F15" s="5"/>
      <c r="G15" s="5"/>
      <c r="H15" s="5"/>
      <c r="I15" s="5"/>
    </row>
    <row r="16" spans="1:9">
      <c r="A16" s="5" t="s">
        <v>35</v>
      </c>
      <c r="B16" s="5" t="s">
        <v>189</v>
      </c>
      <c r="C16" s="5">
        <v>2</v>
      </c>
      <c r="D16" s="5" t="s">
        <v>204</v>
      </c>
      <c r="E16" s="5"/>
      <c r="F16" s="5"/>
      <c r="G16" s="5"/>
      <c r="H16" s="5"/>
      <c r="I16" s="5"/>
    </row>
    <row r="17" spans="1:9">
      <c r="A17" s="5" t="s">
        <v>35</v>
      </c>
      <c r="B17" s="5" t="s">
        <v>189</v>
      </c>
      <c r="C17" s="5">
        <v>3</v>
      </c>
      <c r="D17" s="5" t="s">
        <v>205</v>
      </c>
      <c r="E17" s="5"/>
      <c r="F17" s="5"/>
      <c r="G17" s="5"/>
      <c r="H17" s="5"/>
      <c r="I17" s="5"/>
    </row>
    <row r="18" spans="1:9">
      <c r="A18" s="5" t="s">
        <v>35</v>
      </c>
      <c r="B18" s="5" t="s">
        <v>189</v>
      </c>
      <c r="C18" s="5">
        <v>4</v>
      </c>
      <c r="D18" s="5" t="s">
        <v>206</v>
      </c>
      <c r="E18" s="5"/>
      <c r="F18" s="5"/>
      <c r="G18" s="5"/>
      <c r="H18" s="5"/>
      <c r="I18" s="5"/>
    </row>
    <row r="19" spans="1:9">
      <c r="A19" s="5" t="s">
        <v>35</v>
      </c>
      <c r="B19" s="5" t="s">
        <v>189</v>
      </c>
      <c r="C19" s="5">
        <v>5</v>
      </c>
      <c r="D19" s="5" t="s">
        <v>207</v>
      </c>
      <c r="E19" s="5"/>
      <c r="F19" s="5"/>
      <c r="G19" s="5"/>
      <c r="H19" s="5"/>
      <c r="I19" s="5"/>
    </row>
    <row r="20" spans="1:9">
      <c r="A20" s="5" t="s">
        <v>35</v>
      </c>
      <c r="B20" s="5" t="s">
        <v>189</v>
      </c>
      <c r="C20" s="5">
        <v>6</v>
      </c>
      <c r="D20" s="5" t="s">
        <v>208</v>
      </c>
      <c r="E20" s="5"/>
      <c r="F20" s="5"/>
      <c r="G20" s="5"/>
      <c r="H20" s="5"/>
      <c r="I20" s="5"/>
    </row>
    <row r="21" spans="1:9">
      <c r="A21" s="5" t="s">
        <v>35</v>
      </c>
      <c r="B21" s="5" t="s">
        <v>189</v>
      </c>
      <c r="C21" s="5">
        <v>1</v>
      </c>
      <c r="D21" s="5" t="s">
        <v>209</v>
      </c>
      <c r="E21" s="5"/>
      <c r="F21" s="5"/>
      <c r="G21" s="5"/>
      <c r="H21" s="5"/>
      <c r="I21" s="5"/>
    </row>
    <row r="22" spans="1:9">
      <c r="A22" s="5" t="s">
        <v>35</v>
      </c>
      <c r="B22" s="5" t="s">
        <v>189</v>
      </c>
      <c r="C22" s="5">
        <v>2</v>
      </c>
      <c r="D22" s="5" t="s">
        <v>210</v>
      </c>
      <c r="E22" s="5"/>
      <c r="F22" s="5"/>
      <c r="G22" s="5"/>
      <c r="H22" s="5"/>
      <c r="I22" s="5"/>
    </row>
    <row r="23" spans="1:9">
      <c r="A23" s="5" t="s">
        <v>35</v>
      </c>
      <c r="B23" s="5" t="s">
        <v>189</v>
      </c>
      <c r="C23" s="5">
        <v>3</v>
      </c>
      <c r="D23" s="5" t="s">
        <v>211</v>
      </c>
      <c r="E23" s="5"/>
      <c r="F23" s="5"/>
      <c r="G23" s="5"/>
      <c r="H23" s="5"/>
      <c r="I23" s="5"/>
    </row>
    <row r="24" spans="1:9">
      <c r="A24" s="5" t="s">
        <v>35</v>
      </c>
      <c r="B24" s="5" t="s">
        <v>189</v>
      </c>
      <c r="C24" s="5">
        <v>4</v>
      </c>
      <c r="D24" s="5" t="s">
        <v>212</v>
      </c>
      <c r="E24" s="5"/>
      <c r="F24" s="5"/>
      <c r="G24" s="5"/>
      <c r="H24" s="5"/>
      <c r="I24" s="5"/>
    </row>
    <row r="25" spans="1:9">
      <c r="A25" s="5" t="s">
        <v>35</v>
      </c>
      <c r="B25" s="5" t="s">
        <v>189</v>
      </c>
      <c r="C25" s="5">
        <v>5</v>
      </c>
      <c r="D25" s="5" t="s">
        <v>213</v>
      </c>
      <c r="E25" s="5"/>
      <c r="F25" s="5"/>
      <c r="G25" s="5"/>
      <c r="H25" s="5"/>
      <c r="I25" s="5"/>
    </row>
    <row r="26" spans="1:9">
      <c r="A26" s="5" t="s">
        <v>35</v>
      </c>
      <c r="B26" s="5" t="s">
        <v>189</v>
      </c>
      <c r="C26" s="5">
        <v>6</v>
      </c>
      <c r="D26" s="5" t="s">
        <v>214</v>
      </c>
      <c r="E26" s="5"/>
      <c r="F26" s="5"/>
      <c r="G26" s="5"/>
      <c r="H26" s="5"/>
      <c r="I26" s="5"/>
    </row>
    <row r="27" spans="1:9">
      <c r="A27" s="5" t="s">
        <v>35</v>
      </c>
      <c r="B27" s="5" t="s">
        <v>189</v>
      </c>
      <c r="C27" s="5">
        <v>7</v>
      </c>
      <c r="D27" s="5" t="s">
        <v>215</v>
      </c>
      <c r="E27" s="5"/>
      <c r="F27" s="5"/>
      <c r="G27" s="5"/>
      <c r="H27" s="5"/>
      <c r="I27" s="5"/>
    </row>
    <row r="28" spans="1:9">
      <c r="A28" s="5" t="s">
        <v>35</v>
      </c>
      <c r="B28" s="5" t="s">
        <v>189</v>
      </c>
      <c r="C28" s="5">
        <v>8</v>
      </c>
      <c r="D28" s="5" t="s">
        <v>216</v>
      </c>
      <c r="E28" s="5"/>
      <c r="F28" s="5"/>
      <c r="G28" s="5"/>
      <c r="H28" s="5"/>
      <c r="I28" s="5"/>
    </row>
    <row r="29" spans="1:9">
      <c r="A29" s="5" t="s">
        <v>35</v>
      </c>
      <c r="B29" s="5" t="s">
        <v>189</v>
      </c>
      <c r="C29" s="5">
        <v>1</v>
      </c>
      <c r="D29" s="5" t="s">
        <v>217</v>
      </c>
      <c r="E29" s="5"/>
      <c r="F29" s="5"/>
      <c r="G29" s="5"/>
      <c r="H29" s="5"/>
      <c r="I29" s="5"/>
    </row>
    <row r="30" spans="1:9">
      <c r="A30" s="5" t="s">
        <v>35</v>
      </c>
      <c r="B30" s="5" t="s">
        <v>189</v>
      </c>
      <c r="C30" s="5">
        <v>2</v>
      </c>
      <c r="D30" s="5" t="s">
        <v>218</v>
      </c>
      <c r="E30" s="5"/>
      <c r="F30" s="5"/>
      <c r="G30" s="5"/>
      <c r="H30" s="5"/>
      <c r="I30" s="5"/>
    </row>
    <row r="31" spans="1:9">
      <c r="A31" s="5" t="s">
        <v>35</v>
      </c>
      <c r="B31" s="5" t="s">
        <v>189</v>
      </c>
      <c r="C31" s="5">
        <v>3</v>
      </c>
      <c r="D31" s="5" t="s">
        <v>219</v>
      </c>
      <c r="E31" s="5"/>
      <c r="F31" s="5"/>
      <c r="G31" s="5"/>
      <c r="H31" s="5"/>
      <c r="I31" s="5"/>
    </row>
    <row r="32" spans="1:9">
      <c r="A32" s="5" t="s">
        <v>35</v>
      </c>
      <c r="B32" s="5" t="s">
        <v>189</v>
      </c>
      <c r="C32" s="5">
        <v>4</v>
      </c>
      <c r="D32" s="5" t="s">
        <v>220</v>
      </c>
      <c r="E32" s="5"/>
      <c r="F32" s="5"/>
      <c r="G32" s="5"/>
      <c r="H32" s="5"/>
      <c r="I32" s="5"/>
    </row>
    <row r="33" spans="1:9">
      <c r="A33" s="5" t="s">
        <v>35</v>
      </c>
      <c r="B33" s="5" t="s">
        <v>189</v>
      </c>
      <c r="C33" s="5">
        <v>5</v>
      </c>
      <c r="D33" s="5" t="s">
        <v>221</v>
      </c>
      <c r="E33" s="5"/>
      <c r="F33" s="5"/>
      <c r="G33" s="5"/>
      <c r="H33" s="5"/>
      <c r="I33" s="5"/>
    </row>
    <row r="34" spans="1:9">
      <c r="A34" s="5" t="s">
        <v>35</v>
      </c>
      <c r="B34" s="5" t="s">
        <v>189</v>
      </c>
      <c r="C34" s="5">
        <v>6</v>
      </c>
      <c r="D34" s="5" t="s">
        <v>222</v>
      </c>
      <c r="E34" s="5"/>
      <c r="F34" s="5"/>
      <c r="G34" s="5"/>
      <c r="H34" s="5"/>
      <c r="I34" s="5"/>
    </row>
    <row r="35" spans="1:9">
      <c r="A35" s="5" t="s">
        <v>35</v>
      </c>
      <c r="B35" s="5" t="s">
        <v>189</v>
      </c>
      <c r="C35" s="5">
        <v>7</v>
      </c>
      <c r="D35" s="5" t="s">
        <v>223</v>
      </c>
      <c r="E35" s="5"/>
      <c r="F35" s="5"/>
      <c r="G35" s="5"/>
      <c r="H35" s="5"/>
      <c r="I35" s="5"/>
    </row>
    <row r="36" spans="1:9">
      <c r="A36" s="5" t="s">
        <v>35</v>
      </c>
      <c r="B36" s="5" t="s">
        <v>189</v>
      </c>
      <c r="C36" s="5">
        <v>8</v>
      </c>
      <c r="D36" s="5" t="s">
        <v>224</v>
      </c>
      <c r="E36" s="5"/>
      <c r="F36" s="5"/>
      <c r="G36" s="5"/>
      <c r="H36" s="5"/>
      <c r="I36" s="5"/>
    </row>
    <row r="37" spans="1:9">
      <c r="A37" s="5" t="s">
        <v>35</v>
      </c>
      <c r="B37" s="5" t="s">
        <v>189</v>
      </c>
      <c r="C37" s="5">
        <v>9</v>
      </c>
      <c r="D37" s="5" t="s">
        <v>225</v>
      </c>
      <c r="E37" s="5"/>
      <c r="F37" s="5"/>
      <c r="G37" s="5"/>
      <c r="H37" s="5"/>
      <c r="I37" s="5"/>
    </row>
    <row r="38" spans="1:9">
      <c r="A38" s="5" t="s">
        <v>35</v>
      </c>
      <c r="B38" s="5" t="s">
        <v>189</v>
      </c>
      <c r="C38" s="5">
        <v>1</v>
      </c>
      <c r="D38" s="5" t="s">
        <v>226</v>
      </c>
      <c r="E38" s="5"/>
      <c r="F38" s="5"/>
      <c r="G38" s="5"/>
      <c r="H38" s="5"/>
      <c r="I38" s="5"/>
    </row>
    <row r="39" spans="1:9">
      <c r="A39" s="5" t="s">
        <v>35</v>
      </c>
      <c r="B39" s="5" t="s">
        <v>189</v>
      </c>
      <c r="C39" s="5">
        <v>2</v>
      </c>
      <c r="D39" s="5" t="s">
        <v>227</v>
      </c>
      <c r="E39" s="5"/>
      <c r="F39" s="5"/>
      <c r="G39" s="5"/>
      <c r="H39" s="5"/>
      <c r="I39" s="5"/>
    </row>
    <row r="40" spans="1:9">
      <c r="A40" s="5" t="s">
        <v>35</v>
      </c>
      <c r="B40" s="5" t="s">
        <v>189</v>
      </c>
      <c r="C40" s="5">
        <v>3</v>
      </c>
      <c r="D40" s="5" t="s">
        <v>228</v>
      </c>
      <c r="E40" s="5"/>
      <c r="F40" s="5"/>
      <c r="G40" s="5"/>
      <c r="H40" s="5"/>
      <c r="I40" s="5"/>
    </row>
    <row r="41" spans="1:9">
      <c r="A41" s="5" t="s">
        <v>35</v>
      </c>
      <c r="B41" s="5" t="s">
        <v>189</v>
      </c>
      <c r="C41" s="5">
        <v>4</v>
      </c>
      <c r="D41" s="5" t="s">
        <v>229</v>
      </c>
      <c r="E41" s="5"/>
      <c r="F41" s="5"/>
      <c r="G41" s="5"/>
      <c r="H41" s="5"/>
      <c r="I41" s="5"/>
    </row>
    <row r="42" spans="1:9">
      <c r="A42" s="5" t="s">
        <v>35</v>
      </c>
      <c r="B42" s="5" t="s">
        <v>189</v>
      </c>
      <c r="C42" s="5">
        <v>5</v>
      </c>
      <c r="D42" s="5" t="s">
        <v>230</v>
      </c>
      <c r="E42" s="5"/>
      <c r="F42" s="5"/>
      <c r="G42" s="5"/>
      <c r="H42" s="5"/>
      <c r="I42" s="5"/>
    </row>
    <row r="43" spans="1:9">
      <c r="A43" s="5" t="s">
        <v>35</v>
      </c>
      <c r="B43" s="5" t="s">
        <v>189</v>
      </c>
      <c r="C43" s="5">
        <v>6</v>
      </c>
      <c r="D43" s="5" t="s">
        <v>231</v>
      </c>
      <c r="E43" s="5"/>
      <c r="F43" s="5"/>
      <c r="G43" s="5"/>
      <c r="H43" s="5"/>
      <c r="I43" s="5"/>
    </row>
    <row r="44" spans="1:9">
      <c r="A44" s="5" t="s">
        <v>35</v>
      </c>
      <c r="B44" s="5" t="s">
        <v>189</v>
      </c>
      <c r="C44" s="5">
        <v>7</v>
      </c>
      <c r="D44" s="5" t="s">
        <v>232</v>
      </c>
      <c r="E44" s="5"/>
      <c r="F44" s="5"/>
      <c r="G44" s="5"/>
      <c r="H44" s="5"/>
      <c r="I44" s="5"/>
    </row>
    <row r="45" spans="1:9">
      <c r="A45" s="5" t="s">
        <v>35</v>
      </c>
      <c r="B45" s="5" t="s">
        <v>189</v>
      </c>
      <c r="C45" s="5">
        <v>8</v>
      </c>
      <c r="D45" s="5" t="s">
        <v>233</v>
      </c>
      <c r="E45" s="5"/>
      <c r="F45" s="5"/>
      <c r="G45" s="5"/>
      <c r="H45" s="5"/>
      <c r="I45" s="5"/>
    </row>
    <row r="46" spans="1:9">
      <c r="A46" s="5" t="s">
        <v>35</v>
      </c>
      <c r="B46" s="5" t="s">
        <v>189</v>
      </c>
      <c r="C46" s="5">
        <v>9</v>
      </c>
      <c r="D46" s="5" t="s">
        <v>234</v>
      </c>
      <c r="E46" s="5"/>
      <c r="F46" s="5"/>
      <c r="G46" s="5"/>
      <c r="H46" s="5"/>
      <c r="I46" s="5"/>
    </row>
    <row r="47" spans="1:9">
      <c r="A47" s="5" t="s">
        <v>35</v>
      </c>
      <c r="B47" s="5" t="s">
        <v>189</v>
      </c>
      <c r="C47" s="5">
        <v>10</v>
      </c>
      <c r="D47" s="5" t="s">
        <v>235</v>
      </c>
      <c r="E47" s="5"/>
      <c r="F47" s="5"/>
      <c r="G47" s="5"/>
      <c r="H47" s="5"/>
      <c r="I47" s="5"/>
    </row>
    <row r="48" spans="1:9">
      <c r="A48" s="5" t="s">
        <v>35</v>
      </c>
      <c r="B48" s="5" t="s">
        <v>189</v>
      </c>
      <c r="C48" s="5">
        <v>11</v>
      </c>
      <c r="D48" s="5" t="s">
        <v>236</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237</v>
      </c>
      <c r="B1" s="3"/>
      <c r="C1" s="3"/>
      <c r="D1" s="3"/>
      <c r="E1" s="3"/>
      <c r="F1" s="3"/>
      <c r="G1" s="3"/>
    </row>
    <row r="2" spans="1:7">
      <c r="A2" s="6" t="s">
        <v>238</v>
      </c>
      <c r="B2" s="6" t="s">
        <v>239</v>
      </c>
      <c r="C2" s="6" t="s">
        <v>240</v>
      </c>
      <c r="D2" s="6" t="s">
        <v>241</v>
      </c>
      <c r="E2" s="6" t="s">
        <v>242</v>
      </c>
      <c r="F2" s="6" t="s">
        <v>243</v>
      </c>
      <c r="G2" s="6" t="s">
        <v>244</v>
      </c>
    </row>
    <row r="3" spans="1:7">
      <c r="A3" s="5" t="s">
        <v>36</v>
      </c>
      <c r="B3" s="5">
        <v>30</v>
      </c>
      <c r="C3" s="5" t="s">
        <v>80</v>
      </c>
      <c r="D3" s="5">
        <v>1</v>
      </c>
      <c r="E3" s="5" t="s">
        <v>245</v>
      </c>
      <c r="F3" s="5" t="s">
        <v>246</v>
      </c>
      <c r="G3" s="5" t="s">
        <v>247</v>
      </c>
    </row>
    <row r="4" spans="1:7">
      <c r="A4" s="5"/>
      <c r="B4" s="5"/>
      <c r="C4" s="5"/>
      <c r="D4" s="5">
        <v>2</v>
      </c>
      <c r="E4" s="5" t="s">
        <v>248</v>
      </c>
      <c r="F4" s="5" t="s">
        <v>249</v>
      </c>
      <c r="G4" s="5" t="s">
        <v>250</v>
      </c>
    </row>
    <row r="5" spans="1:7">
      <c r="A5" s="5"/>
      <c r="B5" s="5"/>
      <c r="C5" s="5"/>
      <c r="D5" s="5">
        <v>3</v>
      </c>
      <c r="E5" s="5" t="s">
        <v>251</v>
      </c>
      <c r="F5" s="5" t="s">
        <v>252</v>
      </c>
      <c r="G5" s="5" t="s">
        <v>253</v>
      </c>
    </row>
    <row r="6" spans="1:7">
      <c r="A6" s="5"/>
      <c r="B6" s="5"/>
      <c r="C6" s="5"/>
      <c r="D6" s="5">
        <v>4</v>
      </c>
      <c r="E6" s="5" t="s">
        <v>254</v>
      </c>
      <c r="F6" s="5" t="s">
        <v>255</v>
      </c>
      <c r="G6" s="5" t="s">
        <v>256</v>
      </c>
    </row>
    <row r="7" spans="1:7">
      <c r="A7" s="5" t="s">
        <v>43</v>
      </c>
      <c r="B7" s="5">
        <v>20</v>
      </c>
      <c r="C7" s="5" t="s">
        <v>80</v>
      </c>
      <c r="D7" s="5">
        <v>1</v>
      </c>
      <c r="E7" s="5" t="s">
        <v>245</v>
      </c>
      <c r="F7" s="5" t="s">
        <v>246</v>
      </c>
      <c r="G7" s="5" t="s">
        <v>257</v>
      </c>
    </row>
    <row r="8" spans="1:7">
      <c r="A8" s="5"/>
      <c r="B8" s="5"/>
      <c r="C8" s="5"/>
      <c r="D8" s="5">
        <v>2</v>
      </c>
      <c r="E8" s="5" t="s">
        <v>248</v>
      </c>
      <c r="F8" s="5" t="s">
        <v>249</v>
      </c>
      <c r="G8" s="5" t="s">
        <v>258</v>
      </c>
    </row>
    <row r="9" spans="1:7">
      <c r="A9" s="5"/>
      <c r="B9" s="5"/>
      <c r="C9" s="5"/>
      <c r="D9" s="5">
        <v>3</v>
      </c>
      <c r="E9" s="5" t="s">
        <v>251</v>
      </c>
      <c r="F9" s="5" t="s">
        <v>252</v>
      </c>
      <c r="G9" s="5" t="s">
        <v>259</v>
      </c>
    </row>
    <row r="10" spans="1:7">
      <c r="A10" s="5"/>
      <c r="B10" s="5"/>
      <c r="C10" s="5"/>
      <c r="D10" s="5">
        <v>4</v>
      </c>
      <c r="E10" s="5" t="s">
        <v>254</v>
      </c>
      <c r="F10" s="5" t="s">
        <v>255</v>
      </c>
      <c r="G10" s="5" t="s">
        <v>260</v>
      </c>
    </row>
    <row r="11" spans="1:7">
      <c r="A11" s="5" t="s">
        <v>50</v>
      </c>
      <c r="B11" s="5">
        <v>20</v>
      </c>
      <c r="C11" s="5" t="s">
        <v>261</v>
      </c>
      <c r="D11" s="5">
        <v>1</v>
      </c>
      <c r="E11" s="5" t="s">
        <v>245</v>
      </c>
      <c r="F11" s="5" t="s">
        <v>246</v>
      </c>
      <c r="G11" s="5" t="s">
        <v>262</v>
      </c>
    </row>
    <row r="12" spans="1:7">
      <c r="A12" s="5"/>
      <c r="B12" s="5"/>
      <c r="C12" s="5"/>
      <c r="D12" s="5">
        <v>2</v>
      </c>
      <c r="E12" s="5" t="s">
        <v>248</v>
      </c>
      <c r="F12" s="5" t="s">
        <v>249</v>
      </c>
      <c r="G12" s="5" t="s">
        <v>263</v>
      </c>
    </row>
    <row r="13" spans="1:7">
      <c r="A13" s="5"/>
      <c r="B13" s="5"/>
      <c r="C13" s="5"/>
      <c r="D13" s="5">
        <v>3</v>
      </c>
      <c r="E13" s="5" t="s">
        <v>251</v>
      </c>
      <c r="F13" s="5" t="s">
        <v>252</v>
      </c>
      <c r="G13" s="5" t="s">
        <v>264</v>
      </c>
    </row>
    <row r="14" spans="1:7">
      <c r="A14" s="5"/>
      <c r="B14" s="5"/>
      <c r="C14" s="5"/>
      <c r="D14" s="5">
        <v>4</v>
      </c>
      <c r="E14" s="5" t="s">
        <v>254</v>
      </c>
      <c r="F14" s="5" t="s">
        <v>255</v>
      </c>
      <c r="G14" s="5" t="s">
        <v>265</v>
      </c>
    </row>
    <row r="15" spans="1:7">
      <c r="A15" s="5" t="s">
        <v>56</v>
      </c>
      <c r="B15" s="5">
        <v>20</v>
      </c>
      <c r="C15" s="5" t="s">
        <v>123</v>
      </c>
      <c r="D15" s="5">
        <v>1</v>
      </c>
      <c r="E15" s="5" t="s">
        <v>245</v>
      </c>
      <c r="F15" s="5" t="s">
        <v>246</v>
      </c>
      <c r="G15" s="5" t="s">
        <v>266</v>
      </c>
    </row>
    <row r="16" spans="1:7">
      <c r="A16" s="5"/>
      <c r="B16" s="5"/>
      <c r="C16" s="5"/>
      <c r="D16" s="5">
        <v>2</v>
      </c>
      <c r="E16" s="5" t="s">
        <v>248</v>
      </c>
      <c r="F16" s="5" t="s">
        <v>249</v>
      </c>
      <c r="G16" s="5" t="s">
        <v>267</v>
      </c>
    </row>
    <row r="17" spans="1:7">
      <c r="A17" s="5"/>
      <c r="B17" s="5"/>
      <c r="C17" s="5"/>
      <c r="D17" s="5">
        <v>3</v>
      </c>
      <c r="E17" s="5" t="s">
        <v>251</v>
      </c>
      <c r="F17" s="5" t="s">
        <v>252</v>
      </c>
      <c r="G17" s="5" t="s">
        <v>268</v>
      </c>
    </row>
    <row r="18" spans="1:7">
      <c r="A18" s="5"/>
      <c r="B18" s="5"/>
      <c r="C18" s="5"/>
      <c r="D18" s="5">
        <v>4</v>
      </c>
      <c r="E18" s="5" t="s">
        <v>254</v>
      </c>
      <c r="F18" s="5" t="s">
        <v>255</v>
      </c>
      <c r="G18" s="5" t="s">
        <v>269</v>
      </c>
    </row>
    <row r="19" spans="1:7">
      <c r="A19" s="5" t="s">
        <v>62</v>
      </c>
      <c r="B19" s="5">
        <v>20</v>
      </c>
      <c r="C19" s="5" t="s">
        <v>261</v>
      </c>
      <c r="D19" s="5">
        <v>1</v>
      </c>
      <c r="E19" s="5" t="s">
        <v>245</v>
      </c>
      <c r="F19" s="5" t="s">
        <v>246</v>
      </c>
      <c r="G19" s="5" t="s">
        <v>270</v>
      </c>
    </row>
    <row r="20" spans="1:7">
      <c r="A20" s="5"/>
      <c r="B20" s="5"/>
      <c r="C20" s="5"/>
      <c r="D20" s="5">
        <v>2</v>
      </c>
      <c r="E20" s="5" t="s">
        <v>248</v>
      </c>
      <c r="F20" s="5" t="s">
        <v>249</v>
      </c>
      <c r="G20" s="5" t="s">
        <v>271</v>
      </c>
    </row>
    <row r="21" spans="1:7">
      <c r="A21" s="5"/>
      <c r="B21" s="5"/>
      <c r="C21" s="5"/>
      <c r="D21" s="5">
        <v>3</v>
      </c>
      <c r="E21" s="5" t="s">
        <v>251</v>
      </c>
      <c r="F21" s="5" t="s">
        <v>252</v>
      </c>
      <c r="G21" s="5" t="s">
        <v>272</v>
      </c>
    </row>
    <row r="22" spans="1:7">
      <c r="A22" s="5"/>
      <c r="B22" s="5"/>
      <c r="C22" s="5"/>
      <c r="D22" s="5">
        <v>4</v>
      </c>
      <c r="E22" s="5" t="s">
        <v>254</v>
      </c>
      <c r="F22" s="5" t="s">
        <v>255</v>
      </c>
      <c r="G22" s="5" t="s">
        <v>273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278</v>
      </c>
      <c r="B1" s="3"/>
      <c r="C1" s="3"/>
      <c r="D1" s="3"/>
    </row>
    <row r="2" spans="1:4">
      <c r="A2" s="6" t="s">
        <v>238</v>
      </c>
      <c r="B2" s="6" t="s">
        <v>279</v>
      </c>
      <c r="C2" s="6" t="s">
        <v>280</v>
      </c>
      <c r="D2" s="6" t="s">
        <v>281</v>
      </c>
    </row>
    <row r="3" spans="1:4">
      <c r="A3" s="5" t="s">
        <v>36</v>
      </c>
      <c r="B3" s="5" t="s">
        <v>282</v>
      </c>
      <c r="C3" s="5" t="s">
        <v>283</v>
      </c>
      <c r="D3" s="5" t="s">
        <v>284</v>
      </c>
    </row>
    <row r="4" spans="1:4">
      <c r="A4" s="5" t="s">
        <v>36</v>
      </c>
      <c r="B4" s="5" t="s">
        <v>285</v>
      </c>
      <c r="C4" s="5" t="s">
        <v>286</v>
      </c>
      <c r="D4" s="5" t="s">
        <v>287</v>
      </c>
    </row>
    <row r="5" spans="1:4">
      <c r="A5" s="5" t="s">
        <v>36</v>
      </c>
      <c r="B5" s="5" t="s">
        <v>288</v>
      </c>
      <c r="C5" s="5" t="s">
        <v>289</v>
      </c>
      <c r="D5" s="5" t="s">
        <v>290</v>
      </c>
    </row>
    <row r="6" spans="1:4">
      <c r="A6" s="5" t="s">
        <v>43</v>
      </c>
      <c r="B6" s="5" t="s">
        <v>282</v>
      </c>
      <c r="C6" s="5" t="s">
        <v>291</v>
      </c>
      <c r="D6" s="5" t="s">
        <v>292</v>
      </c>
    </row>
    <row r="7" spans="1:4">
      <c r="A7" s="5" t="s">
        <v>43</v>
      </c>
      <c r="B7" s="5" t="s">
        <v>285</v>
      </c>
      <c r="C7" s="5" t="s">
        <v>293</v>
      </c>
      <c r="D7" s="5" t="s">
        <v>294</v>
      </c>
    </row>
    <row r="8" spans="1:4">
      <c r="A8" s="5" t="s">
        <v>43</v>
      </c>
      <c r="B8" s="5" t="s">
        <v>288</v>
      </c>
      <c r="C8" s="5" t="s">
        <v>295</v>
      </c>
      <c r="D8" s="5" t="s">
        <v>296</v>
      </c>
    </row>
    <row r="9" spans="1:4">
      <c r="A9" s="5" t="s">
        <v>50</v>
      </c>
      <c r="B9" s="5" t="s">
        <v>282</v>
      </c>
      <c r="C9" s="5" t="s">
        <v>297</v>
      </c>
      <c r="D9" s="5" t="s">
        <v>298</v>
      </c>
    </row>
    <row r="10" spans="1:4">
      <c r="A10" s="5" t="s">
        <v>50</v>
      </c>
      <c r="B10" s="5" t="s">
        <v>285</v>
      </c>
      <c r="C10" s="5" t="s">
        <v>299</v>
      </c>
      <c r="D10" s="5" t="s">
        <v>300</v>
      </c>
    </row>
    <row r="11" spans="1:4">
      <c r="A11" s="5" t="s">
        <v>50</v>
      </c>
      <c r="B11" s="5" t="s">
        <v>288</v>
      </c>
      <c r="C11" s="5" t="s">
        <v>301</v>
      </c>
      <c r="D11" s="5" t="s">
        <v>302</v>
      </c>
    </row>
    <row r="12" spans="1:4">
      <c r="A12" s="5" t="s">
        <v>56</v>
      </c>
      <c r="B12" s="5" t="s">
        <v>282</v>
      </c>
      <c r="C12" s="5" t="s">
        <v>303</v>
      </c>
      <c r="D12" s="5" t="s">
        <v>304</v>
      </c>
    </row>
    <row r="13" spans="1:4">
      <c r="A13" s="5" t="s">
        <v>56</v>
      </c>
      <c r="B13" s="5" t="s">
        <v>285</v>
      </c>
      <c r="C13" s="5" t="s">
        <v>305</v>
      </c>
      <c r="D13" s="5" t="s">
        <v>306</v>
      </c>
    </row>
    <row r="14" spans="1:4">
      <c r="A14" s="5" t="s">
        <v>56</v>
      </c>
      <c r="B14" s="5" t="s">
        <v>288</v>
      </c>
      <c r="C14" s="5" t="s">
        <v>307</v>
      </c>
      <c r="D14" s="5" t="s">
        <v>308</v>
      </c>
    </row>
    <row r="15" spans="1:4">
      <c r="A15" s="5" t="s">
        <v>62</v>
      </c>
      <c r="B15" s="5" t="s">
        <v>282</v>
      </c>
      <c r="C15" s="5" t="s">
        <v>297</v>
      </c>
      <c r="D15" s="5" t="s">
        <v>309</v>
      </c>
    </row>
    <row r="16" spans="1:4">
      <c r="A16" s="5" t="s">
        <v>62</v>
      </c>
      <c r="B16" s="5" t="s">
        <v>285</v>
      </c>
      <c r="C16" s="5" t="s">
        <v>299</v>
      </c>
      <c r="D16" s="5" t="s">
        <v>310</v>
      </c>
    </row>
    <row r="17" spans="1:4">
      <c r="A17" s="5" t="s">
        <v>62</v>
      </c>
      <c r="B17" s="5" t="s">
        <v>288</v>
      </c>
      <c r="C17" s="5" t="s">
        <v>301</v>
      </c>
      <c r="D17" s="5" t="s">
        <v>311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2026-07-11T00:35:12+02:00</dcterms:created>
  <dcterms:modified xsi:type="dcterms:W3CDTF">2026-07-11T00:35:12+02:00</dcterms:modified>
  <dc:title>Currículo LOMLOE Griego 2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