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<sst xmlns="http://schemas.openxmlformats.org/spreadsheetml/2006/main" uniqueCount="538">
  <si>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</si>
  <si>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</si>
  <si>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Griego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</si>
  <si>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</si>
  <si>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</si>
  <si>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</si>
  <si>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</si>
  <si>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</si>
  <si>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</si>
  <si>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</si>
  <si>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</si>
  <si>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</si>
  <si>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</si>
  <si>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</si>
  <si>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</si>
  <si>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</si>
  <si>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</si>
  <si>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</si>
  <si>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</si>
  <si>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</si>
  <si>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</si>
  <si>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</si>
  <si>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</si>
  <si>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</si>
  <si>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propio para Griego II; aplica el RD 243/2022 estatal sin cambios.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</si>
  <si>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</si>
  <si>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</si>
  <si>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Griego 2</t>
  </si>
  <si>
    <t>Resumen ejecutivo</t>
  </si>
  <si>
    <t>Mantiene del BOE</t>
  </si>
  <si>
    <t>Se mantienen íntegras las competencias específicas y los criterios de evaluación del BOE, sin ninguna modificación ni añadido.</t>
  </si>
  <si>
    <t>Decreto de referencia</t>
  </si>
  <si>
    <t>Real Decreto 243/2022, de 5 de abril (BOE).</t>
  </si>
  <si>
    <t>Implicación para la programación</t>
  </si>
  <si>
    <t>Al no haber desarrollo autonómico, la programación didáctica debe basarse exclusivamente en el RD 243/2022, sin necesidad de adaptaciones adicionales.</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</si>
  <si>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</si>
  <si>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</si>
  <si>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</si>
  <si>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</si>
  <si>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</si>
  <si>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</si>
  <si>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</si>
  <si>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</si>
  <si>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</si>
  <si>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</si>
  <si>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el castellano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</si>
  <si>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</si>
  <si>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</si>
  <si>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</si>
  <si>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</si>
  <si>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</si>
  <si>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</si>
  <si>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el castellano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</si>
  <si>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</si>
  <si>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</si>
  <si>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</si>
  <si>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</si>
  <si>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</si>
  <si>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</si>
  <si>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</si>
  <si>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</si>
  <si>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</si>
  <si>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</si>
  <si>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</si>
  <si>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</si>
  <si>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el presente y el pasado, para valorar las aportaciones del mundo clásico griego a nuestro entorno como fundamento de las sociedades libres.</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</si>
  <si>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</si>
  <si>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</si>
  <si>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</si>
  <si>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</si>
  <si>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</si>
  <si>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el patrimonio histórico, arqueológico, artístico y cultural heredado de la civilización griega, promoviendo su preservación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</si>
  <si>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</si>
  <si>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</si>
  <si>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</si>
  <si>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</si>
  <si>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</si>
  <si>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</si>
  <si>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</si>
  <si>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</si>
  <si>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</si>
  <si>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</si>
  <si>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</si>
  <si>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</si>
  <si>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ejercicios de lectura, comprensión y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</si>
  <si>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</si>
  <si>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</si>
  <si>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</si>
  <si>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</si>
  <si>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</si>
  <si>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</si>
  <si>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</si>
  <si>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</si>
  <si>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</si>
  <si>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</si>
  <si>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</si>
  <si>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</si>
  <si>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traducciones de uno mismo y las de los compañeros,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</si>
  <si>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</si>
  <si>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</si>
  <si>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</si>
  <si>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</si>
  <si>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</si>
  <si>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</si>
  <si>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</si>
  <si>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</si>
  <si>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</si>
  <si>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</si>
  <si>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</si>
  <si>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los métodos más adecuadas y eficaces para superar esas dificultades y consolidar su aprendizaje, realizando actividades de planificación del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</si>
  <si>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</si>
  <si>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</si>
  <si>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</si>
  <si>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</si>
  <si>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</si>
  <si>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 través de métodos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</si>
  <si>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</si>
  <si>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</si>
  <si>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</si>
  <si>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</si>
  <si>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</si>
  <si>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</si>
  <si>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</si>
  <si>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</si>
  <si>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</si>
  <si>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</si>
  <si>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</si>
  <si>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y valorar la diversidad lingüística.</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</si>
  <si>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</si>
  <si>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</si>
  <si>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</si>
  <si>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</si>
  <si>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</si>
  <si>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</si>
  <si>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 través del análisis y reflexión que impliquen movilizar la experiencia personal,</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</si>
  <si>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</si>
  <si>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</si>
  <si>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</si>
  <si>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</si>
  <si>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</si>
  <si>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</si>
  <si>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</si>
  <si>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</si>
  <si>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</si>
  <si>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</si>
  <si>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</si>
  <si>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</si>
  <si>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</si>
  <si>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</si>
  <si>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</si>
  <si>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</si>
  <si>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</si>
  <si>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</si>
  <si>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</si>
  <si>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</si>
  <si>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</si>
  <si>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</si>
  <si>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</si>
  <si>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</si>
  <si>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</si>
  <si>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</si>
  <si>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</si>
  <si>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</si>
  <si>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</si>
  <si>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</si>
  <si>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</si>
  <si>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</si>
  <si>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</si>
  <si>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buscando,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</si>
  <si>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</si>
  <si>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</si>
  <si>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</si>
  <si>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</si>
  <si>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</si>
  <si>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</si>
  <si>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</si>
  <si>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</si>
  <si>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</si>
  <si>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</si>
  <si>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y respetuosa e interesándose por los procesos de preservación.</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</si>
  <si>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</si>
  <si>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</si>
  <si>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</si>
  <si>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</si>
  <si>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</si>
  <si>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y de la vida política y cultural del país,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</si>
  <si>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</si>
  <si>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</si>
  <si>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</si>
  <si>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</si>
  <si>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</si>
  <si>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</si>
  <si>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</si>
  <si>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</si>
  <si>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</si>
  <si>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</si>
  <si>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</si>
  <si>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</si>
  <si>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Repaso de las clases de palabras.</t>
  </si>
  <si>
    <t>Profundización en el concepto de lengua flexiva: repaso y ampliación de la flexión nominal y pronominal (sistema casual y declinaciones), y repaso y ampliación de la flexión verbal de los verbos temáticos y atemáticos. Los modos verbales.</t>
  </si>
  <si>
    <t>Sintaxis oracional: funciones y sintaxis de los casos. Profundización.</t>
  </si>
  <si>
    <t>Estructuras oracionales. La concordancia y el orden de palabras en oraciones simples y oraciones compuestas. Clasificación y reconocimiento de oraciones coordinadas y subordinadas.</t>
  </si>
  <si>
    <t>Formas no personales del verbo. Sintaxis del infinitivo y el participio. 2. La traducción: técnicas, procesos y herramientas.</t>
  </si>
  <si>
    <t>Utilización eficaz del análisis morfosintáctico como herramienta de traducción.</t>
  </si>
  <si>
    <t>Uso autónomo de las estrategias de traducción: formulación de expectativas a partir del entorno textual (título, resumen explicativo del texto, obra…) y del propi o texto (campos temáticos, familias de palabras, etc.), así como a partir del contexto; conocimiento del tema; descripción de la estructura y género; peculiaridades lingüísticas de los textos traducidos (discurso directo/indirecto, uso de tiempos verbales, pregunta retórica, etc.); errores frecuentes de traducción y técnicas para evitarlos.</t>
  </si>
  <si>
    <t>Destrezas para el uso del diccionario griego-español y otras herramientas para la traducción: glosarios, diccionarios, atlas, etc.</t>
  </si>
  <si>
    <t>Lectura comparada progresivamente autónoma de diferentes traducciones y comentarios de textos bilingües a partir de terminología metalingüística.</t>
  </si>
  <si>
    <t>Análisis e identificación de los recursos estilísticos frecuentes y su relación con el contenido del texto.</t>
  </si>
  <si>
    <t>Estrategias de retroversión de textos breves.</t>
  </si>
  <si>
    <t>Aplicación de la traducción como instrumento que favorece de forma eficaz el razonamiento lógico, la constancia, la memoria, la resolución de problemas y la capacidad de análisis y síntesis.</t>
  </si>
  <si>
    <t>Enfoque del error como parte del proceso de aprendizaje y actitud positiva de superación.</t>
  </si>
  <si>
    <t>Uso autónomo de estrategias para la evaluación.</t>
  </si>
  <si>
    <t>Influencia del griego en la evolución del castellano y del resto de lenguas que conforman el repertorio lingüístico individual del alumnado.</t>
  </si>
  <si>
    <t>Léxico: procedimientos de composición y derivación en la formación de palabras griegas; utilización de la transcripción fonética del griego al castellano como herramienta para el reconocimiento de los lexemas, sufijos y prefijos de origen griego en el léxico de uso común y en el específico de las ciencias y la técnica; significado y definición de palabras en castellano a partir de sus étimos griegos; técnicas para la elaboración de familias léxicas y de un vocabulario básico griego de frecuencia.</t>
  </si>
  <si>
    <t>Interés por conocer o deducir el significado etimológico de las palabras y reconocimiento de la importancia del uso adecuado del vocabulario como instrumento básico en la comunicación.</t>
  </si>
  <si>
    <t>Respeto por todas las lenguas y aceptación de las diferencias culturales de las gentes que las hablan.</t>
  </si>
  <si>
    <t>Ampliación en el uso de herramientas analógicas y digitales para el aprendizaje, la comunicación y el desarrollo de proyectos con estudiantes de griego a nivel transnacional.</t>
  </si>
  <si>
    <t>Reconocimiento y uso de las palabras de origen griego en los distintos campos de aprendizaje del alumno: expresiones y léxico específico para reflexionar y compartir la reflexión sobre la comunicación, la lengua, el aprendizaje y las herramientas de comunicación y aprendizaje (metalenguaje).</t>
  </si>
  <si>
    <t>Etapas y vías de transmisión de la literatura griega: los géneros literarios griegos en su contexto histórico.</t>
  </si>
  <si>
    <t>Principales géneros y autores de la literatura griega: origen, tipología, cronología, temas, motivos, tradición, características y principales autores.</t>
  </si>
  <si>
    <t>Técnicas para el comentario y análisis lingüístico y literario de los textos literarios griegos de forma autónoma.</t>
  </si>
  <si>
    <t>Recepción de la literatura griega: influencia en la literatura latina y en la producción cultural europea, nociones básicas de intertextualidad, imitatio, aemulatio, interpretatio, allusio (imitación, adaptación libre, traducción y referencia parcial) como formas de interpretar y transmitir los textos griegos.</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</si>
  <si>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</si>
  <si>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</si>
  <si>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</si>
  <si>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evitar el plagio.</t>
  </si>
  <si>
    <t>Geografía de la antigua Grecia: topografía, nombre y función de los principales sitios. Viajeros ilustres.</t>
  </si>
  <si>
    <t>Historia: etapas e hitos de la historia del mundo griego; identificación en los textos de los principales.; leyendas y principales episodios históricos, personalidades históricas relevantes de la historia de Grecia, su biografía en contexto y su importancia para Europa.</t>
  </si>
  <si>
    <t>Análisis de los conocimientos de la historia y organización política y social de Grecia como parte esencial de la historia y la cultura de la sociedad actual.</t>
  </si>
  <si>
    <t>Instituciones, creencias y formas de vida de la civilización griega y su reflejo y pervivencia en la sociedad actual. La democracia ateniense: contexto histórico de su aparición, conceptos innovadores en las instituciones democráticas atenienses. Comparación con las democracias modernas.</t>
  </si>
  <si>
    <t>Influencias de la cultura griega en la civilización latina: Graecia capta ferum victorem cepit : la literatura griega como modelo e inspiración de la literatura latina.</t>
  </si>
  <si>
    <t>Valoración de la aportación de Grecia a la cultura y al pensamiento de la sociedad occidental.</t>
  </si>
  <si>
    <t>Relación de Grecia con culturas extranjeras como Persia o Roma: Grecia como catalizador de préstamos culturales y científicos entre Oriente y Occidente.</t>
  </si>
  <si>
    <t>El mar Mediterráneo como encrucijada de culturas ayer y hoy desde las guerras médicas hasta el periodo helenístico.</t>
  </si>
  <si>
    <t>La importancia del discurso público para la vida política y social: la sofística y su repercusión en la sociedad griega antigua. Figuras retóricas y estructura del discurso.</t>
  </si>
  <si>
    <t>Conceptos de legado, herencia y patrimonio.</t>
  </si>
  <si>
    <t>La transmisión textual griega como patrimonio cultural y fuente de conocimiento a través de diferentes culturas y épocas. Soportes de escritura: tipos y preservación. Introducción a la epigrafía griega.</t>
  </si>
  <si>
    <t>La mitología clásica y su pervivencia en manifestaciones literarias y artísticas antiguas y modernas.</t>
  </si>
  <si>
    <t>Obras públicas y urbanismo: construcción, conservación, preservación y restauración. Pervivencia de la arquitectura clásica en la arquitectura moderna.</t>
  </si>
  <si>
    <t>Las representaciones y festivales teatrales, su evolución y pervivencia en la actualidad: tratamiento de temas y personajes del teatro griego en las artes visuales modernas.</t>
  </si>
  <si>
    <t>Las competiciones atléticas y su pervivencia en la actualidad. Juegos panhelénicos y su expresión a través de los epinicios.</t>
  </si>
  <si>
    <t>Las instituciones políticas griegas, su influencia y pervivencia en el sistema político actual: interpretación a través de los textos.</t>
  </si>
  <si>
    <t>Ampliación de las técnicas de debate y de exposición oral.</t>
  </si>
  <si>
    <t>El tratamiento de la educación en los textos clásicos de la antigua Grecia: los modelos educativos de Atenas y Esparta y su comparación con los sistemas actuales.</t>
  </si>
  <si>
    <t>Principales obras artísticas de la Antigüedad griega. Pervivencia de los modelos icónicos clásicos en el arte moderno.</t>
  </si>
  <si>
    <t>Principales sitios arqueológicos, museos o festivales relacionados con la Antigüedad. Valoración del patrimonio cultural y arqueológico. Retos para su conservación.</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</si>
  <si>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</si>
  <si>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</si>
  <si>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</si>
  <si>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</si>
  <si>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</si>
  <si>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</si>
  <si>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</si>
  <si>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</si>
  <si>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</si>
  <si>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</si>
  <si>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</si>
  <si>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</si>
  <si>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</si>
  <si>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</si>
  <si>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</si>
  <si>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</si>
  <si>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</si>
  <si>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</si>
  <si>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</si>
  <si>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</si>
  <si>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</si>
  <si>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</si>
  <si>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</si>
  <si>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</si>
  <si>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</si>
  <si>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</si>
  <si>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</si>
  <si>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</si>
  <si>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</si>
  <si>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</si>
  <si>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</si>
  <si>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</si>
  <si>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</si>
  <si>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</si>
  <si>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</si>
  <si>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</si>
  <si>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</si>
  <si>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</si>
  <si>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Trimestre</t>
  </si>
  <si>
    <t>Título pedagógico</t>
  </si>
  <si>
    <t>Horas estimadas</t>
  </si>
  <si>
    <t>SDA recomendada</t>
  </si>
  <si>
    <t>Saberes principales</t>
  </si>
  <si>
    <t>Criterios evaluables</t>
  </si>
  <si>
    <t>Competencias dominantes</t>
  </si>
  <si>
    <t>Fundamentos de la lengua y el mito: de la épica a la etimología</t>
  </si>
  <si>
    <t>El viaje del héroe: análisis de la épica homérica y su rastro en el léxico científico actual.</t>
  </si>
  <si>
    <t xml:space="preserve">
• Consolidación de las clases de palabras.
• Sistematización y ampliación de la flexión nominal y pronominal (sistema casual y declinaciones), y de la flexión verbal de los verbos temáticos y atemáticos. Los modos verbales.
• Sintaxis oracional: funciones y sintaxis de los casos. Profundización.
• La concordancia y el orden de palabras en oraciones simples y oraciones coordinadas.
• Influencia del griego en la evolución del castellano y del resto de lenguas que conforman el repertorio lingüístico individual del alumnado.
• Etapas y vías de transmisión de la literatura griega: los géneros literarios griegos en su contexto histórico.
• Principales géneros y autores de la literatura griega: origen, tipología, cronología, temas, motivos, tradición, características y principales autores (Épica y Lírica).
• Geografía de la antigua Grecia: topografía, nombre y función de los principales sitios. Viajeros ilustres.
• Historia: etapas e hitos de la historia del mundo griego; identificación en los textos de los principales episodios históricos.
• La mitología clásica y su pervivencia en manifestaciones literarias y artísticas antiguas y modernas.
• Conceptos de legado, herencia y patrimonio.</t>
  </si>
  <si>
    <t>1.1: Realizar ejercicios de lectura, comprensión y traducciones directas o inversas de textos o fragmentos.
1.4: Realizar la lectura directa de textos griegos de dificultad adecuada identificando las unidades lingüísticas.
2.1: Deducir el significado etimológico de un término de uso común e inferir el significado de términos de léxico especializado.
2.2: Explicar la relación del griego con las lenguas modernas, analizando los elementos lingüísticos comunes.
4.1: Explicar los procesos históricos y políticos, las instituciones, los modos de vida y las costumbres del mundo griego.</t>
  </si>
  <si>
    <t>CE.1
CE.2</t>
  </si>
  <si>
    <t>Instrumentos / evaluación</t>
  </si>
  <si>
    <t>Pruebas de traducción de textos épicos adaptados, mapas conceptuales de flexión nominal y verbal, y creación de un glosario etimológico.</t>
  </si>
  <si>
    <t>La plenitud de la polis: drama, pensamiento y estructuras complejas</t>
  </si>
  <si>
    <t>Democracia y Tragedia: el espejo de Atenas en la sociedad contemporánea.</t>
  </si>
  <si>
    <t xml:space="preserve">
• Clasificación y reconocimiento de oraciones subordinadas sustantivas y adjetivas.
• Formas no personales del verbo. Sintaxis del infinitivo y el participio.
• Análisis e identificación de los recursos estilísticos frecuentes y su relación con el contenido del texto.
• Lectura comparada progresivamente autónoma de diferentes traducciones y comentarios de textos bilingües a partir de terminología metalingüística.
• Principales géneros y autores de la literatura griega: origen, tipología, cronología, temas, motivos, tradición, características y principales autores (Teatro, Historiografía y Filosofía).
• Instituciones, creencias y formas de vida de la civilización griega y su reflejo y pervivencia en la sociedad actual.
• La democracia ateniense: contexto histórico de su aparición, conceptos innovadores en las instituciones democráticas atenienses. Comparación con las democracias modernas.
• Las representaciones y festivales teatrales, su evolución y pervivencia en la actualidad: tratamiento de temas y personajes del teatro griego en las artes visuales modernas.
• El tratamiento de la educación en los textos clásicos de la antigua Grecia: los modelos educativos de Atenas y Esparta y su comparación con los sistemas actuales.
• La transmisión textual griega como patrimonio cultural y fuente de información a través de diferentes culturas y épocas. Soportes de escritura: tipos y preservación. Introducción a la epigrafía griega.</t>
  </si>
  <si>
    <t>1.2: Seleccionar el significado apropiado de palabras polisémicas y justificar la decisión.
3.1: Interpretar y comentar textos y fragmentos literarios de diversa índole de creciente complejidad.
3.2: Analizar y explicar los géneros, temas, tópicos y valores éticos o estéticos de obras o fragmentos literarios.
4.2: Debatir acerca de la importancia, evolución, asimilación o cuestionamiento de diferentes aspectos de la civilización griega.</t>
  </si>
  <si>
    <t>CE.1
CE.3
CE.4</t>
  </si>
  <si>
    <t>Comentario filológico y literario de fragmentos de tragedia y textos historiográficos, debates dirigidos sobre modelos educativos y sistemas políticos.</t>
  </si>
  <si>
    <t>Retórica, arte y la huella de Grecia: el legado universal</t>
  </si>
  <si>
    <t>La palabra como arma: oratoria clásica y técnicas de persuasión en la era digital.</t>
  </si>
  <si>
    <t xml:space="preserve">
• Estructuras oracionales: clasificación y reconocimiento de oraciones subordinadas adverbiales.
• Estrategias de retroversión de textos breves.
• Aplicación de la traducción como instrumento que favorece de forma eficaz el razonamiento lógico, la constancia, la memoria, la resolución de problemas y la capacidad de análisis y síntesis.
• Principales géneros y autores de la literatura griega: origen, tipología, cronología, temas, motivos, tradición, características y principales autores (Oratoria).
• Introducción a la crítica literaria.
• La importancia del discurso público para la vida política y social: la sofística y su repercusión en la sociedad griega antigua. Figuras retóricas y estructura del discurso.
• Relación de Grecia con culturas extranjeras como Persia o Roma: Grecia como catalizador de préstamos culturales y científicos entre Oriente y Occidente.
• El mar Mediterráneo como encrucijada de culturas ayer y hoy desde las guerras médicas hasta el periodo helenístico.
• Obras públicas y urbanismo: construcción, conservación, preservación y restauración. Pervivencia de la arquitectura clásica en la arquitectura moderna.
• Las competiciones atléticas y su pervivencia en la actualidad. Juegos panhelénicos y su expresión a través de los epinicios.
• Principales obras artísticas de la Antigüedad griega. Pervivencia de los modelos icónicos clásicos en el arte moderno.
• Principales sitios arqueológicos, museos o festivales relacionados con la Antigüedad.
• Ampliación de las técnicas de debate y de exposición oral.</t>
  </si>
  <si>
    <t>1.3: Revisar y subsanar las traducciones de uno mismo y las de los compañeros.
3.4: Crear textos individuales o colectivos con intención literaria y conciencia de estilo.
4.3: Elaborar trabajos de investigación en diferentes soportes sobre aspectos del legado de la civilización griega.
5.1: Identificar y explicar el legado material e inmaterial de la civilización griega.
5.2: Investigar el patrimonio histórico, arqueológico, artístico y cultural heredado.
5.3: Explorar el legado griego en el entorno del alumnado y de la vida política y cultural del país.</t>
  </si>
  <si>
    <t>CE.1
CE.5</t>
  </si>
  <si>
    <t>Proyecto final de investigación sobre patrimonio arqueológico, simulacros de examen de acceso a la universidad y discursos retóricos originales.</t>
  </si>
  <si>
    <t>Situaciones de aprendizaje sugeridas (SDA)</t>
  </si>
  <si>
    <t>SDA 1</t>
  </si>
  <si>
    <t>Voces clásicas en Madrid</t>
  </si>
  <si>
    <t>Subtítulo</t>
  </si>
  <si>
    <t>Un podcast sobre el legado griego en nuestra ciudad</t>
  </si>
  <si>
    <t>Contexto</t>
  </si>
  <si>
    <t>El alumnado de Griego II explora cómo la mitología y la civilización griega perviven en monumentos y espacios públicos de Madrid. El Ayuntamiento ha lanzado una iniciativa de difusión del patrimonio cultural, y el instituto quiere colaborar con un podcast sobre los orígenes clásicos de algunos lugares emblemáticos.</t>
  </si>
  <si>
    <t>Reto central</t>
  </si>
  <si>
    <t>Investigar un mito o un aspecto de la civilización griega, compararlo con un texto original, y crear un episodio de podcast dirigido a la comunidad educativa y a la ciudadanía, que explique dicha conexión y valore el legado cultural.</t>
  </si>
  <si>
    <t>Recursos</t>
  </si>
  <si>
    <t xml:space="preserve">
• Antología de textos mitológicos en griego
• Guía básica de podcast (micrófono, Audacity o similar)
• Tarjeta con lugares mitológicos de Madrid (elaborada por el profesor)
• Rúbrica de evaluación del podcast</t>
  </si>
  <si>
    <t>Transversales</t>
  </si>
  <si>
    <t>Educación patrimonial y competencia digital.</t>
  </si>
  <si>
    <t>Fase</t>
  </si>
  <si>
    <t>Duración</t>
  </si>
  <si>
    <t>Descripción</t>
  </si>
  <si>
    <t>Evidencia recogida</t>
  </si>
  <si>
    <t>Activación y planteamiento del reto</t>
  </si>
  <si>
    <t>2 sesiones</t>
  </si>
  <si>
    <t>Se presenta el reto: '¿Cómo podemos mostrar que el legado griego sigue vivo en Madrid?' Se muestran ejemplos (Cibeles, Neptuno) y se visiona un podcast de ejemplo. El alumnado sale al centro para fotografiar monumentos con posibles raíces clásicas. Se forman equipos y eligen un monumento.</t>
  </si>
  <si>
    <t>Lista de monumentos candidatos y justificación breve de su vínculo griego.</t>
  </si>
  <si>
    <t>Adquisición guiada de saberes</t>
  </si>
  <si>
    <t>Se repasan conceptos de mitología (dioses, héroes, ciclos) y se leen fragmentos griegos de los mitos relacionados (Himno homérico a Cibeles, etc.). Se trabajan estrategias de traducción y comentario. Se explican las características de la transmisión textual y el contexto histórico.</t>
  </si>
  <si>
    <t>Traducción y comentario de un fragmento asignado.</t>
  </si>
  <si>
    <t>Aplicación al reto</t>
  </si>
  <si>
    <t>Cada equipo investiga el mito elegido y el monumento: busca fuentes históricas (libros, internet, visita virtual), recopila información sobre el contexto y el legado. Compara el texto griego con la representación actual. Diseña el guion del podcast.</t>
  </si>
  <si>
    <t>Fuentes consultadas y esquema del guion.</t>
  </si>
  <si>
    <t>Producción y comunicación</t>
  </si>
  <si>
    <t>3 sesiones</t>
  </si>
  <si>
    <t>Los equipos graban el podcast: locución de fragmentos en griego (lectura directa), explicaciones, música o efectos. Editan el audio. Se realiza una audición interna de borradores para ajustes.</t>
  </si>
  <si>
    <t>Archivo de audio final y guion definitivo.</t>
  </si>
  <si>
    <t>Reflexión y evaluación</t>
  </si>
  <si>
    <t>1 sesión</t>
  </si>
  <si>
    <t>Se escuchan los podcasts en clase y se realiza coevaluación con rúbrica. Cada equipo autoevalúa su proceso. El docente asigna niveles de logro a los criterios evaluados. Se selecciona un episodio para emitir en Radio Alameda.</t>
  </si>
  <si>
    <t>Rúbricas cumplimentadas y diana de autoevaluación.</t>
  </si>
  <si>
    <t>SDA 2</t>
  </si>
  <si>
    <t>¿Cuánto griego hablas sin saberlo?</t>
  </si>
  <si>
    <t>Un estudio sociolingüístico sobre el léxico de origen griego en nuestro entorno</t>
  </si>
  <si>
    <t>El centro educativo quiere fomentar la conciencia lingüística de su alumnado. Se propone un estudio de campo para medir la presencia real de helenismos en el habla cotidiana del instituto.</t>
  </si>
  <si>
    <t>Diseñar y aplicar una encuesta sobre el uso de palabras de origen griego en el lenguaje diario del alumnado y profesorado, analizar los datos obtenidos y extraer conclusiones que permitan valorar la huella del griego en nuestra lengua.</t>
  </si>
  <si>
    <t xml:space="preserve">
• Modelo de encuesta en Google Forms
• Plantilla de análisis de datos (hoja de cálculo)
• Lista de helenismos básicos y ejemplos de Madrid (calles, marcas)
• Rúbrica de evaluación del informe y la exposición</t>
  </si>
  <si>
    <t>Educación para la ciudadanía global (valoración de la diversidad lingüística), competencia digital (tratamiento de datos).</t>
  </si>
  <si>
    <t>Se presenta la pregunta guía y se debate el conocimiento previo sobre helenismos. Se visionan ejemplos de palabras cotidianas (teatro, democracia, filosofía). Se explica el encargo: diseñar una encuesta para recoger datos primarios sobre el uso de esas palabras en el instituto.</t>
  </si>
  <si>
    <t>Notas del debate y primeras hipótesis.</t>
  </si>
  <si>
    <t>Se estudian los mecanismos de derivación y composición griega, y se elabora una lista de 20 helenismos frecuentes. Se aprende a diseñar encuestas (muestra, sesgo, preguntas cerradas/abiertas). Se ensaya la identificación etimológica de palabras no incluidas en la lista.</t>
  </si>
  <si>
    <t>Lista de helenismos con etimología justificada.</t>
  </si>
  <si>
    <t>Se aplica la encuesta al menos a 2 grupos de edad (1º Bachillerato y 2º Bachillerato) y a profesorado. Se recogen datos en formato digital (Google Forms) o papel, y se tabulan. Cada equipo se encarga de un segmento.</t>
  </si>
  <si>
    <t>Datos brutos de la encuesta (hoja de cálculo).</t>
  </si>
  <si>
    <t>Se analizan los datos con gráficos (frecuencia de helenismos por grupo, edad, etc.). Cada equipo redacta un informe que incluye: introducción, metodología, resultados, discusión y conclusión. Se prepara un póster o infografía para la revista digital del centro.</t>
  </si>
  <si>
    <t>Informe completo y póster/infografía.</t>
  </si>
  <si>
    <t>Exposición oral de los hallazgos ante el Departamento de Lengua (real o simulado). Coevaluación entre equipos mediante rúbrica. Autoevaluación individual sobre el aprendizaje y dificultades.</t>
  </si>
  <si>
    <t>Rúbrica de exposición y diana de autoevaluación.</t>
  </si>
  <si>
    <t>SDA 3</t>
  </si>
  <si>
    <t>Mitos en viñetas</t>
  </si>
  <si>
    <t>Un cómic interactivo desde el griego antiguo</t>
  </si>
  <si>
    <t>El instituto quiere renovar su fondo de lectura juvenil y la biblioteca municipal se ofrece a exponer creaciones del alumnado. Disponemos de recursos digitales para maquetación y acceso a fondos del Museo Arqueológico Nacional.</t>
  </si>
  <si>
    <t>Diseñar y producir un cómic mitológico interactivo (digital o impreso) que incluya fragmentos originales en griego con traducción comentada, ilustraciones modernas y reflexión sobre el legado del mito, destinado a compañeros de 1º de Bachillerato.</t>
  </si>
  <si>
    <t xml:space="preserve">
• Ordenadores con conexión a internet
• Software de maquetación (Canva, Comic Life, o similar)
• Grabadora de voz o móvil
• Generador de códigos QR
• Fotocopias de fragmentos de mitos en griego (Antología Palatina, Homero, Eurípides, etc.)
• Diccionario griego-español (físico o digital)
• Ejemplos de cómics mitológicos (pequeña selección)</t>
  </si>
  <si>
    <t>Educación patrimonial y artística; fomento de la lectura y la expresión oral.</t>
  </si>
  <si>
    <t>Se presenta el encargo: crear un cómic mitológico para compañeros de 1º de Bachillerato. Se realiza una visita virtual al Museo Arqueológico Nacional para inspirarse con vasijas y esculturas de mitos. Se forman equipos y eligen un mito entre los propuestos.</t>
  </si>
  <si>
    <t>Ficha de elección del mito con justificación inicial.</t>
  </si>
  <si>
    <t>Cada equipo traduce un breve fragmento del mito (20-30 palabras) del griego original con ayuda de diccionario. Se analiza la estructura del género (epopeya, tragedia, etc.) y se estudian ejemplos de cómics históricos y actuales. Se imparte un taller de narración gráfica.</t>
  </si>
  <si>
    <t>Traducción con anotaciones y análisis del fragmento.</t>
  </si>
  <si>
    <t>Los equipos elaboran el storyboard del cómic, deciden la distribución de texto griego y traducción, dibujan las viñetas (digital o a mano) y graban la lectura dramatizada del fragmento griego para el código QR. Integran un comentario explicativo sobre el legado del mito.</t>
  </si>
  <si>
    <t>Storyboard, bocetos, borrador del cómic, archivo de audio.</t>
  </si>
  <si>
    <t>Los equipos maquetan el cómic definitivo (impreso o digital), generan el código QR, y preparan una presentación oral de 3-4 minutos para la exposición en la biblioteca municipal. Se ensayan las exposiciones.</t>
  </si>
  <si>
    <t>Cómic terminado, código QR funcional, guión de presentación.</t>
  </si>
  <si>
    <t>Exposición en la biblioteca municipal: los equipos presentan sus cómics al alumnado de 1º de Bachillerato y al público. Se realiza coevaluación (cada equipo evalúa a otro) y autoevaluación mediante diana. El docente asigna niveles de logro según rúbricas.</t>
  </si>
  <si>
    <t>Rúbrica cumplimentada y diana de autoevaluación.</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</si>
  <si>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</si>
  <si>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</si>
  <si>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</si>
  <si>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</si>
  <si>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</si>
  <si>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</si>
  <si>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</si>
  <si>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</si>
  <si>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</si>
  <si>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</si>
  <si>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</si>
  <si>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</si>
  <si>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</si>
  <si>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</si>
  <si>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</si>
  <si>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</si>
  <si>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</si>
  <si>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</si>
  <si>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</si>
  <si>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</si>
  <si>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</si>
  <si>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</si>
  <si>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</si>
  <si>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</si>
  <si>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</si>
  <si>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</si>
  <si>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</si>
  <si>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</si>
  <si>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</si>
  <si>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</si>
  <si>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</si>
  <si>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</si>
  <si>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</si>
  <si>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</si>
  <si>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</si>
  <si>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</si>
  <si>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</si>
  <si>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</si>
  <si>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</si>
  <si>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</si>
  <si>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</si>
  <si>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</si>
  <si>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</si>
  <si>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</si>
  <si>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</si>
  <si>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</si>
  <si>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</si>
  <si>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</si>
  <si>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</si>
  <si>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</si>
  <si>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 de la CCAA</t>
  </si>
  <si>
    <t>Categoría</t>
  </si>
  <si>
    <t>Pregunta</t>
  </si>
  <si>
    <t>Respuesta</t>
  </si>
  <si>
    <t>Normativa</t>
  </si>
  <si>
    <t>¿Qué normativa autonómica madrileña regula el currículo de Griego II en 2.º Bachillerato?</t>
  </si>
  <si>
    <t>El currículo de Griego II en 2.º Bachillerato en Madrid se basa en el Real Decreto 243/2022 (BOE), complementado por el Decreto 64/2022, de 20 de julio, del Consejo de Gobierno, que concreta los 48 saberes y 18 criterios de evaluación de la materia.</t>
  </si>
  <si>
    <t>Secuenciación</t>
  </si>
  <si>
    <t>¿En qué se diferencia la carga horaria de Griego II en Madrid respecto al BOE o a otras CCAA vecinas?</t>
  </si>
  <si>
    <t>Mientras el BOE no fija un mínimo semanal, Madrid asigna 3 horas semanales a Griego II, frente a las 2 horas de Castilla-La Mancha. Esto permite dedicar más tiempo a la traducción y al comentario de textos.</t>
  </si>
  <si>
    <t>Evaluación</t>
  </si>
  <si>
    <t>¿Cómo organizar las 3 horas semanales de Griego II para optimizar el aprendizaje?</t>
  </si>
  <si>
    <t>Se recomienda agrupar dos horas consecutivas para traducción de textos (Jenofonte, Lisias) y una hora separada para morfosintaxis y léxico. Así se aprovecha la continuidad en la práctica traductora.</t>
  </si>
  <si>
    <t>Inspeccion</t>
  </si>
  <si>
    <t>¿Qué exige la inspección educativa de Madrid en la programación de Griego II?</t>
  </si>
  <si>
    <t>La inspección solicita que la programación detalle la secuenciación de los 48 saberes en las tres evaluaciones, la vinculación de cada criterio de evaluación (18 en total) con actividades de aula, y los criterios de calificación numérica.</t>
  </si>
  <si>
    <t>¿Qué recursos didácticos son más útiles para Griego II en Madrid?</t>
  </si>
  <si>
    <t>Se recomiendan el manual 'Griego II' de Edelvives, el diccionario VOX Griego-Español, la antología de textos de Jenofonte y Lisias, y plataformas como Perseus Digital Library para consulta de textos originales.</t>
  </si>
  <si>
    <t>Departamento</t>
  </si>
  <si>
    <t>¿Con qué otras materias debe coordinarse el departamento de Griego II?</t>
  </si>
  <si>
    <t>Es clave la coordinación con Latín II para unificar criterios de traducción y análisis sintáctico, y con Historia del Arte para contextualizar los textos clásicos con obras artísticas de la Antigüedad.</t>
  </si>
  <si>
    <t>Atencion_diversidad</t>
  </si>
  <si>
    <t>¿Qué medidas de atención a la diversidad aplicar en Griego II?</t>
  </si>
  <si>
    <t>Para alumnado con dificultades se proponen textos adaptados (menor extensión), fichas de vocabulario básico, apoyos visuales en morfología y la reducción del número de criterios evaluados en cada prueba, sin eliminar ninguno de los 18.</t>
  </si>
  <si>
    <t>Recuperación</t>
  </si>
  <si>
    <t>¿Cómo se organiza la recuperación de Griego II?</t>
  </si>
  <si>
    <t>La recuperación se realiza mediante pruebas escritas tras cada evaluación que incluyen traducción, análisis morfosintáctico y léxico. En junio hay un examen global que abarca los 48 saberes, con criterios de evaluación específicos para cada bloque.</t>
  </si>
  <si>
    <t>Cómo programar tu LOMLOE — guía 7 pasos</t>
  </si>
  <si>
    <t>Título</t>
  </si>
  <si>
    <t>Tiempo estimado</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</si>
  <si>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</si>
  <si>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</si>
  <si>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</si>
  <si>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</si>
  <si>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</si>
  <si>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</si>
  <si>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</si>
  <si>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</si>
  <si>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</si>
  <si>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</si>
  <si>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</si>
  <si>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</si>
  <si>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</si>
  <si>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</si>
  <si>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</si>
  <si>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</si>
  <si>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</si>
  <si>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</si>
  <si>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</si>
  <si>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</si>
  <si>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</si>
  <si>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</si>
  <si>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</si>
  <si>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</si>
  <si>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</si>
  <si>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</si>
  <si>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</si>
  <si>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</si>
  <si>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</si>
  <si>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</si>
  <si>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ejercicios de lectura, comprensión y traducciones directas o inversas de textos o fragmentos de dificultad adecuada y progresiva, con corrección ortográfica y expresiva, i</t>
  </si>
  <si>
    <t>Seleccionar el significado apropiado de palabras polisémicas y justificar la decisión, teniendo en cuenta la información cotextual o contextual y utilizando herramientas de apoyo a</t>
  </si>
  <si>
    <t>Revisar y subsanar las traducciones de uno mismo y las de los compañeros, realizando propuestas de mejora y argumentando los cambios con terminología especializada a partir de la r</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</si>
  <si>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</si>
  <si>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los métodos más adecuadas y eficaces para superar esas dificultades y consolidar su aprendi</t>
  </si>
  <si>
    <t>Deducir el significado etimológico de un término de uso común e inferir el significado de términos de nueva aparición o procedentes de léxico especializado a través de métodos de r</t>
  </si>
  <si>
    <t>Explicar la relación del griego con las lenguas modernas, analizando los elementos lingüísticos comunes de origen griego y utilizando, con iniciativa, estrategias y conocimientos d</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</si>
  <si>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</si>
  <si>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</si>
  <si>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</si>
  <si>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</si>
  <si>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buscando, seleccionando, contrastando y reelaborando información proc</t>
  </si>
  <si>
    <t xml:space="preserve">Investigar el patrimonio histórico, arqueológico, artístico y cultural heredado de la civilización griega, actuando de forma adecuada y respetuosa e interesándose por los procesos </t>
  </si>
  <si>
    <t>Explorar el legado griego en el entorno del alumnado y de la vida política y cultural del país, aplicando los conocimientos adquiridos y reflexionando sobre las implicaciones de su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</si>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</sst>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18</v>
      </c>
    </row>
    <row r="9" spans="1:2">
      <c r="A9" s="6" t="s">
        <v>13</v>
      </c>
      <c r="B9" s="7">
        <v>48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413</v>
      </c>
      <c r="B1" s="4"/>
      <c r="C1" s="4"/>
      <c r="D1" s="4"/>
    </row>
    <row r="2" spans="1:4">
      <c r="A2" s="8" t="s">
        <v>247</v>
      </c>
      <c r="B2" s="8" t="s">
        <v>414</v>
      </c>
      <c r="C2" s="8" t="s">
        <v>415</v>
      </c>
      <c r="D2" s="8" t="s">
        <v>416</v>
      </c>
    </row>
    <row r="3" spans="1:4">
      <c r="A3" s="7" t="s">
        <v>44</v>
      </c>
      <c r="B3" s="7" t="s">
        <v>417</v>
      </c>
      <c r="C3" s="7"/>
      <c r="D3" s="7" t="s">
        <v>418</v>
      </c>
    </row>
    <row r="4" spans="1:4">
      <c r="A4" s="7" t="s">
        <v>51</v>
      </c>
      <c r="B4" s="7" t="s">
        <v>419</v>
      </c>
      <c r="C4" s="7"/>
      <c r="D4" s="7" t="s">
        <v>420</v>
      </c>
    </row>
    <row r="5" spans="1:4">
      <c r="A5" s="7" t="s">
        <v>58</v>
      </c>
      <c r="B5" s="7" t="s">
        <v>421</v>
      </c>
      <c r="C5" s="7" t="s">
        <v>422</v>
      </c>
      <c r="D5" s="7" t="s">
        <v>423</v>
      </c>
    </row>
    <row r="6" spans="1:4">
      <c r="A6" s="7" t="s">
        <v>64</v>
      </c>
      <c r="B6" s="7" t="s">
        <v>424</v>
      </c>
      <c r="C6" s="7"/>
      <c r="D6" s="7" t="s">
        <v>425</v>
      </c>
    </row>
    <row r="7" spans="1:4">
      <c r="A7" s="7" t="s">
        <v>70</v>
      </c>
      <c r="B7" s="7" t="s">
        <v>426</v>
      </c>
      <c r="C7" s="7" t="s">
        <v>427</v>
      </c>
      <c r="D7" s="7"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429</v>
      </c>
      <c r="B1" s="4"/>
      <c r="C1" s="4"/>
    </row>
    <row r="2" spans="1:3">
      <c r="A2" s="8" t="s">
        <v>430</v>
      </c>
      <c r="B2" s="8" t="s">
        <v>431</v>
      </c>
      <c r="C2" s="8" t="s">
        <v>432</v>
      </c>
    </row>
    <row r="3" spans="1:3">
      <c r="A3" s="7" t="s">
        <v>433</v>
      </c>
      <c r="B3" s="7" t="s">
        <v>434</v>
      </c>
      <c r="C3" s="7" t="s">
        <v>435</v>
      </c>
    </row>
    <row r="4" spans="1:3">
      <c r="A4" s="7" t="s">
        <v>436</v>
      </c>
      <c r="B4" s="7" t="s">
        <v>437</v>
      </c>
      <c r="C4" s="7" t="s">
        <v>438</v>
      </c>
    </row>
    <row r="5" spans="1:3">
      <c r="A5" s="7" t="s">
        <v>439</v>
      </c>
      <c r="B5" s="7" t="s">
        <v>440</v>
      </c>
      <c r="C5" s="7" t="s">
        <v>441</v>
      </c>
    </row>
    <row r="6" spans="1:3">
      <c r="A6" s="7" t="s">
        <v>442</v>
      </c>
      <c r="B6" s="7" t="s">
        <v>443</v>
      </c>
      <c r="C6" s="7" t="s">
        <v>444</v>
      </c>
    </row>
    <row r="7" spans="1:3">
      <c r="A7" s="7" t="s">
        <v>319</v>
      </c>
      <c r="B7" s="7" t="s">
        <v>445</v>
      </c>
      <c r="C7" s="7" t="s">
        <v>446</v>
      </c>
    </row>
    <row r="8" spans="1:3">
      <c r="A8" s="7" t="s">
        <v>447</v>
      </c>
      <c r="B8" s="7" t="s">
        <v>448</v>
      </c>
      <c r="C8" s="7" t="s">
        <v>449</v>
      </c>
    </row>
    <row r="9" spans="1:3">
      <c r="A9" s="7" t="s">
        <v>450</v>
      </c>
      <c r="B9" s="7" t="s">
        <v>451</v>
      </c>
      <c r="C9" s="7" t="s">
        <v>452</v>
      </c>
    </row>
    <row r="10" spans="1:3">
      <c r="A10" s="7" t="s">
        <v>453</v>
      </c>
      <c r="B10" s="7" t="s">
        <v>454</v>
      </c>
      <c r="C10" s="7" t="s">
        <v>455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456</v>
      </c>
      <c r="B1" s="4"/>
      <c r="C1" s="4"/>
      <c r="D1" s="4"/>
      <c r="E1" s="4"/>
    </row>
    <row r="2" spans="1:5">
      <c r="A2" s="8" t="s">
        <v>191</v>
      </c>
      <c r="B2" s="8" t="s">
        <v>457</v>
      </c>
      <c r="C2" s="8" t="s">
        <v>458</v>
      </c>
      <c r="D2" s="8" t="s">
        <v>325</v>
      </c>
      <c r="E2" s="8" t="s">
        <v>459</v>
      </c>
    </row>
    <row r="3" spans="1:5">
      <c r="A3" s="7">
        <v>1</v>
      </c>
      <c r="B3" s="7" t="s">
        <v>460</v>
      </c>
      <c r="C3" s="7" t="s">
        <v>461</v>
      </c>
      <c r="D3" s="7" t="s">
        <v>462</v>
      </c>
      <c r="E3" s="7" t="s">
        <v>463</v>
      </c>
    </row>
    <row r="4" spans="1:5">
      <c r="A4" s="7">
        <v>2</v>
      </c>
      <c r="B4" s="7" t="s">
        <v>464</v>
      </c>
      <c r="C4" s="7" t="s">
        <v>465</v>
      </c>
      <c r="D4" s="7" t="s">
        <v>466</v>
      </c>
      <c r="E4" s="7" t="s">
        <v>467</v>
      </c>
    </row>
    <row r="5" spans="1:5">
      <c r="A5" s="7">
        <v>3</v>
      </c>
      <c r="B5" s="7" t="s">
        <v>468</v>
      </c>
      <c r="C5" s="7" t="s">
        <v>469</v>
      </c>
      <c r="D5" s="7" t="s">
        <v>470</v>
      </c>
      <c r="E5" s="7" t="s">
        <v>471</v>
      </c>
    </row>
    <row r="6" spans="1:5">
      <c r="A6" s="7">
        <v>4</v>
      </c>
      <c r="B6" s="7" t="s">
        <v>472</v>
      </c>
      <c r="C6" s="7" t="s">
        <v>461</v>
      </c>
      <c r="D6" s="7" t="s">
        <v>473</v>
      </c>
      <c r="E6" s="7" t="s">
        <v>474</v>
      </c>
    </row>
    <row r="7" spans="1:5">
      <c r="A7" s="7">
        <v>5</v>
      </c>
      <c r="B7" s="7" t="s">
        <v>475</v>
      </c>
      <c r="C7" s="7" t="s">
        <v>461</v>
      </c>
      <c r="D7" s="7" t="s">
        <v>476</v>
      </c>
      <c r="E7" s="7" t="s">
        <v>477</v>
      </c>
    </row>
    <row r="8" spans="1:5">
      <c r="A8" s="7">
        <v>6</v>
      </c>
      <c r="B8" s="7" t="s">
        <v>478</v>
      </c>
      <c r="C8" s="7" t="s">
        <v>465</v>
      </c>
      <c r="D8" s="7" t="s">
        <v>479</v>
      </c>
      <c r="E8" s="7" t="s">
        <v>480</v>
      </c>
    </row>
    <row r="9" spans="1:5">
      <c r="A9" s="7">
        <v>7</v>
      </c>
      <c r="B9" s="7" t="s">
        <v>481</v>
      </c>
      <c r="C9" s="7" t="s">
        <v>465</v>
      </c>
      <c r="D9" s="7" t="s">
        <v>482</v>
      </c>
      <c r="E9" s="7" t="s">
        <v>483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484</v>
      </c>
      <c r="B1" s="4"/>
      <c r="C1" s="4"/>
      <c r="D1" s="4"/>
      <c r="E1" s="4"/>
      <c r="F1" s="4"/>
    </row>
    <row r="2" spans="1:6">
      <c r="A2" s="8" t="s">
        <v>36</v>
      </c>
      <c r="B2" s="8" t="s">
        <v>77</v>
      </c>
      <c r="C2" s="8" t="s">
        <v>485</v>
      </c>
      <c r="D2" s="8" t="s">
        <v>486</v>
      </c>
      <c r="E2" s="8" t="s">
        <v>487</v>
      </c>
      <c r="F2" s="8" t="s">
        <v>488</v>
      </c>
    </row>
    <row r="3" spans="1:6">
      <c r="A3" s="7">
        <v>1.1</v>
      </c>
      <c r="B3" s="7" t="s">
        <v>44</v>
      </c>
      <c r="C3" s="7" t="s">
        <v>489</v>
      </c>
      <c r="D3" s="9">
        <v>6.0</v>
      </c>
      <c r="E3" s="9">
        <v>6.0</v>
      </c>
      <c r="F3" s="7"/>
    </row>
    <row r="4" spans="1:6">
      <c r="A4" s="7">
        <v>1.2</v>
      </c>
      <c r="B4" s="7" t="s">
        <v>44</v>
      </c>
      <c r="C4" s="7" t="s">
        <v>490</v>
      </c>
      <c r="D4" s="9">
        <v>6.0</v>
      </c>
      <c r="E4" s="9">
        <v>6.0</v>
      </c>
      <c r="F4" s="7"/>
    </row>
    <row r="5" spans="1:6">
      <c r="A5" s="7">
        <v>1.3</v>
      </c>
      <c r="B5" s="7" t="s">
        <v>44</v>
      </c>
      <c r="C5" s="7" t="s">
        <v>491</v>
      </c>
      <c r="D5" s="9">
        <v>6.0</v>
      </c>
      <c r="E5" s="9">
        <v>6.0</v>
      </c>
      <c r="F5" s="7"/>
    </row>
    <row r="6" spans="1:6">
      <c r="A6" s="7">
        <v>1.4</v>
      </c>
      <c r="B6" s="7" t="s">
        <v>44</v>
      </c>
      <c r="C6" s="7" t="s">
        <v>492</v>
      </c>
      <c r="D6" s="9">
        <v>6.0</v>
      </c>
      <c r="E6" s="9">
        <v>6.0</v>
      </c>
      <c r="F6" s="7"/>
    </row>
    <row r="7" spans="1:6">
      <c r="A7" s="7">
        <v>1.5</v>
      </c>
      <c r="B7" s="7" t="s">
        <v>44</v>
      </c>
      <c r="C7" s="7" t="s">
        <v>493</v>
      </c>
      <c r="D7" s="9">
        <v>6.0</v>
      </c>
      <c r="E7" s="9">
        <v>6.0</v>
      </c>
      <c r="F7" s="7"/>
    </row>
    <row r="8" spans="1:6">
      <c r="A8" s="7">
        <v>2.1</v>
      </c>
      <c r="B8" s="7" t="s">
        <v>51</v>
      </c>
      <c r="C8" s="7" t="s">
        <v>494</v>
      </c>
      <c r="D8" s="9">
        <v>6.67</v>
      </c>
      <c r="E8" s="9">
        <v>6.67</v>
      </c>
      <c r="F8" s="7"/>
    </row>
    <row r="9" spans="1:6">
      <c r="A9" s="7">
        <v>2.2</v>
      </c>
      <c r="B9" s="7" t="s">
        <v>51</v>
      </c>
      <c r="C9" s="7" t="s">
        <v>495</v>
      </c>
      <c r="D9" s="9">
        <v>6.67</v>
      </c>
      <c r="E9" s="9">
        <v>6.67</v>
      </c>
      <c r="F9" s="7"/>
    </row>
    <row r="10" spans="1:6">
      <c r="A10" s="7">
        <v>2.3</v>
      </c>
      <c r="B10" s="7" t="s">
        <v>51</v>
      </c>
      <c r="C10" s="7" t="s">
        <v>127</v>
      </c>
      <c r="D10" s="9">
        <v>6.67</v>
      </c>
      <c r="E10" s="9">
        <v>6.67</v>
      </c>
      <c r="F10" s="7"/>
    </row>
    <row r="11" spans="1:6">
      <c r="A11" s="7">
        <v>3.1</v>
      </c>
      <c r="B11" s="7" t="s">
        <v>58</v>
      </c>
      <c r="C11" s="7" t="s">
        <v>134</v>
      </c>
      <c r="D11" s="9">
        <v>5.0</v>
      </c>
      <c r="E11" s="9">
        <v>5.0</v>
      </c>
      <c r="F11" s="7"/>
    </row>
    <row r="12" spans="1:6">
      <c r="A12" s="7">
        <v>3.2</v>
      </c>
      <c r="B12" s="7" t="s">
        <v>58</v>
      </c>
      <c r="C12" s="7" t="s">
        <v>496</v>
      </c>
      <c r="D12" s="9">
        <v>5.0</v>
      </c>
      <c r="E12" s="9">
        <v>5.0</v>
      </c>
      <c r="F12" s="7"/>
    </row>
    <row r="13" spans="1:6">
      <c r="A13" s="7">
        <v>3.3</v>
      </c>
      <c r="B13" s="7" t="s">
        <v>58</v>
      </c>
      <c r="C13" s="7" t="s">
        <v>497</v>
      </c>
      <c r="D13" s="9">
        <v>5.0</v>
      </c>
      <c r="E13" s="9">
        <v>5.0</v>
      </c>
      <c r="F13" s="7"/>
    </row>
    <row r="14" spans="1:6">
      <c r="A14" s="7">
        <v>3.4</v>
      </c>
      <c r="B14" s="7" t="s">
        <v>58</v>
      </c>
      <c r="C14" s="7" t="s">
        <v>498</v>
      </c>
      <c r="D14" s="9">
        <v>5.0</v>
      </c>
      <c r="E14" s="9">
        <v>5.0</v>
      </c>
      <c r="F14" s="7"/>
    </row>
    <row r="15" spans="1:6">
      <c r="A15" s="7">
        <v>4.1</v>
      </c>
      <c r="B15" s="7" t="s">
        <v>64</v>
      </c>
      <c r="C15" s="7" t="s">
        <v>157</v>
      </c>
      <c r="D15" s="9">
        <v>6.67</v>
      </c>
      <c r="E15" s="9">
        <v>6.67</v>
      </c>
      <c r="F15" s="7"/>
    </row>
    <row r="16" spans="1:6">
      <c r="A16" s="7">
        <v>4.2</v>
      </c>
      <c r="B16" s="7" t="s">
        <v>64</v>
      </c>
      <c r="C16" s="7" t="s">
        <v>499</v>
      </c>
      <c r="D16" s="9">
        <v>6.67</v>
      </c>
      <c r="E16" s="9">
        <v>6.67</v>
      </c>
      <c r="F16" s="7"/>
    </row>
    <row r="17" spans="1:6">
      <c r="A17" s="7">
        <v>4.3</v>
      </c>
      <c r="B17" s="7" t="s">
        <v>64</v>
      </c>
      <c r="C17" s="7" t="s">
        <v>500</v>
      </c>
      <c r="D17" s="9">
        <v>6.67</v>
      </c>
      <c r="E17" s="9">
        <v>6.67</v>
      </c>
      <c r="F17" s="7"/>
    </row>
    <row r="18" spans="1:6">
      <c r="A18" s="7">
        <v>5.1</v>
      </c>
      <c r="B18" s="7" t="s">
        <v>70</v>
      </c>
      <c r="C18" s="7" t="s">
        <v>174</v>
      </c>
      <c r="D18" s="9">
        <v>6.67</v>
      </c>
      <c r="E18" s="9">
        <v>6.67</v>
      </c>
      <c r="F18" s="7"/>
    </row>
    <row r="19" spans="1:6">
      <c r="A19" s="7">
        <v>5.2</v>
      </c>
      <c r="B19" s="7" t="s">
        <v>70</v>
      </c>
      <c r="C19" s="7" t="s">
        <v>501</v>
      </c>
      <c r="D19" s="9">
        <v>6.67</v>
      </c>
      <c r="E19" s="9">
        <v>6.67</v>
      </c>
      <c r="F19" s="7"/>
    </row>
    <row r="20" spans="1:6">
      <c r="A20" s="7">
        <v>5.3</v>
      </c>
      <c r="B20" s="7" t="s">
        <v>70</v>
      </c>
      <c r="C20" s="7" t="s">
        <v>502</v>
      </c>
      <c r="D20" s="9">
        <v>6.67</v>
      </c>
      <c r="E20" s="9">
        <v>6.67</v>
      </c>
      <c r="F20" s="7"/>
    </row>
    <row r="21" spans="1:6">
      <c r="A21" s="7" t="s">
        <v>503</v>
      </c>
      <c r="B21" s="7"/>
      <c r="C21" s="7"/>
      <c r="D21" s="9"/>
      <c r="E21" s="9">
        <f>SUM(E3:E20)</f>
        <v>110.030000000000015</v>
      </c>
      <c r="F21" s="7"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505</v>
      </c>
      <c r="B1" s="8" t="s">
        <v>506</v>
      </c>
      <c r="C1" s="8">
        <v>1.1</v>
      </c>
      <c r="D1" s="8">
        <v>1.2</v>
      </c>
      <c r="E1" s="8">
        <v>1.3</v>
      </c>
      <c r="F1" s="8">
        <v>1.4</v>
      </c>
      <c r="G1" s="8">
        <v>1.5</v>
      </c>
      <c r="H1" s="8">
        <v>2.1</v>
      </c>
      <c r="I1" s="8">
        <v>2.2</v>
      </c>
      <c r="J1" s="8">
        <v>2.3</v>
      </c>
      <c r="K1" s="8">
        <v>3.1</v>
      </c>
      <c r="L1" s="8">
        <v>3.2</v>
      </c>
      <c r="M1" s="8">
        <v>3.3</v>
      </c>
      <c r="N1" s="8">
        <v>3.4</v>
      </c>
      <c r="O1" s="8">
        <v>4.1</v>
      </c>
      <c r="P1" s="8">
        <v>4.2</v>
      </c>
      <c r="Q1" s="8">
        <v>4.3</v>
      </c>
      <c r="R1" s="8">
        <v>5.1</v>
      </c>
      <c r="S1" s="8">
        <v>5.2</v>
      </c>
      <c r="T1" s="8">
        <v>5.3</v>
      </c>
      <c r="U1" s="8" t="s">
        <v>507</v>
      </c>
      <c r="V1" s="8" t="s">
        <v>488</v>
      </c>
    </row>
    <row r="2" spans="1:22">
      <c r="A2" s="7" t="s">
        <v>508</v>
      </c>
      <c r="B2" s="7"/>
      <c r="C2" s="7"/>
      <c r="D2" s="7"/>
      <c r="E2" s="7"/>
      <c r="F2" s="7"/>
      <c r="G2" s="7"/>
      <c r="H2" s="7"/>
      <c r="I2" s="7"/>
      <c r="J2" s="7"/>
      <c r="K2" s="7"/>
      <c r="L2" s="7"/>
      <c r="M2" s="7"/>
      <c r="N2" s="7"/>
      <c r="O2" s="7"/>
      <c r="P2" s="7"/>
      <c r="Q2" s="7"/>
      <c r="R2" s="7"/>
      <c r="S2" s="7"/>
      <c r="T2" s="7"/>
      <c r="U2" s="7" t="str">
        <f>IFERROR(AVERAGE(C2:T2),"")</f>
        <v/>
      </c>
      <c r="V2" s="7"/>
    </row>
    <row r="3" spans="1:22">
      <c r="A3" s="7" t="s">
        <v>509</v>
      </c>
      <c r="B3" s="7"/>
      <c r="C3" s="7"/>
      <c r="D3" s="7"/>
      <c r="E3" s="7"/>
      <c r="F3" s="7"/>
      <c r="G3" s="7"/>
      <c r="H3" s="7"/>
      <c r="I3" s="7"/>
      <c r="J3" s="7"/>
      <c r="K3" s="7"/>
      <c r="L3" s="7"/>
      <c r="M3" s="7"/>
      <c r="N3" s="7"/>
      <c r="O3" s="7"/>
      <c r="P3" s="7"/>
      <c r="Q3" s="7"/>
      <c r="R3" s="7"/>
      <c r="S3" s="7"/>
      <c r="T3" s="7"/>
      <c r="U3" s="7" t="str">
        <f>IFERROR(AVERAGE(C3:T3),"")</f>
        <v/>
      </c>
      <c r="V3" s="7"/>
    </row>
    <row r="4" spans="1:22">
      <c r="A4" s="7" t="s">
        <v>510</v>
      </c>
      <c r="B4" s="7"/>
      <c r="C4" s="7"/>
      <c r="D4" s="7"/>
      <c r="E4" s="7"/>
      <c r="F4" s="7"/>
      <c r="G4" s="7"/>
      <c r="H4" s="7"/>
      <c r="I4" s="7"/>
      <c r="J4" s="7"/>
      <c r="K4" s="7"/>
      <c r="L4" s="7"/>
      <c r="M4" s="7"/>
      <c r="N4" s="7"/>
      <c r="O4" s="7"/>
      <c r="P4" s="7"/>
      <c r="Q4" s="7"/>
      <c r="R4" s="7"/>
      <c r="S4" s="7"/>
      <c r="T4" s="7"/>
      <c r="U4" s="7" t="str">
        <f>IFERROR(AVERAGE(C4:T4),"")</f>
        <v/>
      </c>
      <c r="V4" s="7"/>
    </row>
    <row r="5" spans="1:22">
      <c r="A5" s="7" t="s">
        <v>511</v>
      </c>
      <c r="B5" s="7"/>
      <c r="C5" s="7"/>
      <c r="D5" s="7"/>
      <c r="E5" s="7"/>
      <c r="F5" s="7"/>
      <c r="G5" s="7"/>
      <c r="H5" s="7"/>
      <c r="I5" s="7"/>
      <c r="J5" s="7"/>
      <c r="K5" s="7"/>
      <c r="L5" s="7"/>
      <c r="M5" s="7"/>
      <c r="N5" s="7"/>
      <c r="O5" s="7"/>
      <c r="P5" s="7"/>
      <c r="Q5" s="7"/>
      <c r="R5" s="7"/>
      <c r="S5" s="7"/>
      <c r="T5" s="7"/>
      <c r="U5" s="7" t="str">
        <f>IFERROR(AVERAGE(C5:T5),"")</f>
        <v/>
      </c>
      <c r="V5" s="7"/>
    </row>
    <row r="6" spans="1:22">
      <c r="A6" s="7" t="s">
        <v>512</v>
      </c>
      <c r="B6" s="7"/>
      <c r="C6" s="7"/>
      <c r="D6" s="7"/>
      <c r="E6" s="7"/>
      <c r="F6" s="7"/>
      <c r="G6" s="7"/>
      <c r="H6" s="7"/>
      <c r="I6" s="7"/>
      <c r="J6" s="7"/>
      <c r="K6" s="7"/>
      <c r="L6" s="7"/>
      <c r="M6" s="7"/>
      <c r="N6" s="7"/>
      <c r="O6" s="7"/>
      <c r="P6" s="7"/>
      <c r="Q6" s="7"/>
      <c r="R6" s="7"/>
      <c r="S6" s="7"/>
      <c r="T6" s="7"/>
      <c r="U6" s="7" t="str">
        <f>IFERROR(AVERAGE(C6:T6),"")</f>
        <v/>
      </c>
      <c r="V6" s="7"/>
    </row>
    <row r="7" spans="1:22">
      <c r="A7" s="7" t="s">
        <v>513</v>
      </c>
      <c r="B7" s="7"/>
      <c r="C7" s="7"/>
      <c r="D7" s="7"/>
      <c r="E7" s="7"/>
      <c r="F7" s="7"/>
      <c r="G7" s="7"/>
      <c r="H7" s="7"/>
      <c r="I7" s="7"/>
      <c r="J7" s="7"/>
      <c r="K7" s="7"/>
      <c r="L7" s="7"/>
      <c r="M7" s="7"/>
      <c r="N7" s="7"/>
      <c r="O7" s="7"/>
      <c r="P7" s="7"/>
      <c r="Q7" s="7"/>
      <c r="R7" s="7"/>
      <c r="S7" s="7"/>
      <c r="T7" s="7"/>
      <c r="U7" s="7" t="str">
        <f>IFERROR(AVERAGE(C7:T7),"")</f>
        <v/>
      </c>
      <c r="V7" s="7"/>
    </row>
    <row r="8" spans="1:22">
      <c r="A8" s="7" t="s">
        <v>514</v>
      </c>
      <c r="B8" s="7"/>
      <c r="C8" s="7"/>
      <c r="D8" s="7"/>
      <c r="E8" s="7"/>
      <c r="F8" s="7"/>
      <c r="G8" s="7"/>
      <c r="H8" s="7"/>
      <c r="I8" s="7"/>
      <c r="J8" s="7"/>
      <c r="K8" s="7"/>
      <c r="L8" s="7"/>
      <c r="M8" s="7"/>
      <c r="N8" s="7"/>
      <c r="O8" s="7"/>
      <c r="P8" s="7"/>
      <c r="Q8" s="7"/>
      <c r="R8" s="7"/>
      <c r="S8" s="7"/>
      <c r="T8" s="7"/>
      <c r="U8" s="7" t="str">
        <f>IFERROR(AVERAGE(C8:T8),"")</f>
        <v/>
      </c>
      <c r="V8" s="7"/>
    </row>
    <row r="9" spans="1:22">
      <c r="A9" s="7" t="s">
        <v>515</v>
      </c>
      <c r="B9" s="7"/>
      <c r="C9" s="7"/>
      <c r="D9" s="7"/>
      <c r="E9" s="7"/>
      <c r="F9" s="7"/>
      <c r="G9" s="7"/>
      <c r="H9" s="7"/>
      <c r="I9" s="7"/>
      <c r="J9" s="7"/>
      <c r="K9" s="7"/>
      <c r="L9" s="7"/>
      <c r="M9" s="7"/>
      <c r="N9" s="7"/>
      <c r="O9" s="7"/>
      <c r="P9" s="7"/>
      <c r="Q9" s="7"/>
      <c r="R9" s="7"/>
      <c r="S9" s="7"/>
      <c r="T9" s="7"/>
      <c r="U9" s="7" t="str">
        <f>IFERROR(AVERAGE(C9:T9),"")</f>
        <v/>
      </c>
      <c r="V9" s="7"/>
    </row>
    <row r="10" spans="1:22">
      <c r="A10" s="7" t="s">
        <v>516</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517</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518</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519</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520</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521</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522</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523</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524</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525</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526</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527</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528</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529</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530</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531</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532</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533</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534</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535</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536</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537</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57</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5.56</v>
      </c>
    </row>
    <row r="3" spans="1:11">
      <c r="A3" s="7" t="s">
        <v>43</v>
      </c>
      <c r="B3" s="7">
        <v>1.2</v>
      </c>
      <c r="C3" s="7" t="s">
        <v>44</v>
      </c>
      <c r="D3" s="7" t="s">
        <v>91</v>
      </c>
      <c r="E3" s="7" t="s">
        <v>92</v>
      </c>
      <c r="F3" s="7" t="s">
        <v>93</v>
      </c>
      <c r="G3" s="7" t="s">
        <v>94</v>
      </c>
      <c r="H3" s="7" t="s">
        <v>88</v>
      </c>
      <c r="I3" s="7" t="s">
        <v>95</v>
      </c>
      <c r="J3" s="7" t="s">
        <v>96</v>
      </c>
      <c r="K3" s="9">
        <v>5.56</v>
      </c>
    </row>
    <row r="4" spans="1:11">
      <c r="A4" s="7" t="s">
        <v>43</v>
      </c>
      <c r="B4" s="7">
        <v>1.3</v>
      </c>
      <c r="C4" s="7" t="s">
        <v>44</v>
      </c>
      <c r="D4" s="7" t="s">
        <v>97</v>
      </c>
      <c r="E4" s="7" t="s">
        <v>98</v>
      </c>
      <c r="F4" s="7" t="s">
        <v>99</v>
      </c>
      <c r="G4" s="7" t="s">
        <v>100</v>
      </c>
      <c r="H4" s="7" t="s">
        <v>101</v>
      </c>
      <c r="I4" s="7" t="s">
        <v>102</v>
      </c>
      <c r="J4" s="7" t="s">
        <v>103</v>
      </c>
      <c r="K4" s="9">
        <v>5.56</v>
      </c>
    </row>
    <row r="5" spans="1:11">
      <c r="A5" s="7" t="s">
        <v>43</v>
      </c>
      <c r="B5" s="7">
        <v>1.4</v>
      </c>
      <c r="C5" s="7" t="s">
        <v>44</v>
      </c>
      <c r="D5" s="7" t="s">
        <v>104</v>
      </c>
      <c r="E5" s="7" t="s">
        <v>105</v>
      </c>
      <c r="F5" s="7" t="s">
        <v>50</v>
      </c>
      <c r="G5" s="7" t="s">
        <v>106</v>
      </c>
      <c r="H5" s="7" t="s">
        <v>107</v>
      </c>
      <c r="I5" s="7" t="s">
        <v>108</v>
      </c>
      <c r="J5" s="7"/>
      <c r="K5" s="9">
        <v>5.56</v>
      </c>
    </row>
    <row r="6" spans="1:11">
      <c r="A6" s="7" t="s">
        <v>43</v>
      </c>
      <c r="B6" s="7">
        <v>1.5</v>
      </c>
      <c r="C6" s="7" t="s">
        <v>44</v>
      </c>
      <c r="D6" s="7" t="s">
        <v>109</v>
      </c>
      <c r="E6" s="7" t="s">
        <v>110</v>
      </c>
      <c r="F6" s="7" t="s">
        <v>111</v>
      </c>
      <c r="G6" s="7" t="s">
        <v>112</v>
      </c>
      <c r="H6" s="7" t="s">
        <v>101</v>
      </c>
      <c r="I6" s="7" t="s">
        <v>113</v>
      </c>
      <c r="J6" s="7" t="s">
        <v>114</v>
      </c>
      <c r="K6" s="9">
        <v>5.56</v>
      </c>
    </row>
    <row r="7" spans="1:11">
      <c r="A7" s="7" t="s">
        <v>43</v>
      </c>
      <c r="B7" s="7">
        <v>2.1</v>
      </c>
      <c r="C7" s="7" t="s">
        <v>51</v>
      </c>
      <c r="D7" s="7" t="s">
        <v>115</v>
      </c>
      <c r="E7" s="7" t="s">
        <v>116</v>
      </c>
      <c r="F7" s="7" t="s">
        <v>117</v>
      </c>
      <c r="G7" s="7" t="s">
        <v>118</v>
      </c>
      <c r="H7" s="7" t="s">
        <v>88</v>
      </c>
      <c r="I7" s="7" t="s">
        <v>119</v>
      </c>
      <c r="J7" s="7" t="s">
        <v>120</v>
      </c>
      <c r="K7" s="9">
        <v>5.56</v>
      </c>
    </row>
    <row r="8" spans="1:11">
      <c r="A8" s="7" t="s">
        <v>43</v>
      </c>
      <c r="B8" s="7">
        <v>2.2</v>
      </c>
      <c r="C8" s="7" t="s">
        <v>51</v>
      </c>
      <c r="D8" s="7" t="s">
        <v>121</v>
      </c>
      <c r="E8" s="7" t="s">
        <v>122</v>
      </c>
      <c r="F8" s="7" t="s">
        <v>123</v>
      </c>
      <c r="G8" s="7" t="s">
        <v>124</v>
      </c>
      <c r="H8" s="7" t="s">
        <v>88</v>
      </c>
      <c r="I8" s="7" t="s">
        <v>125</v>
      </c>
      <c r="J8" s="7" t="s">
        <v>126</v>
      </c>
      <c r="K8" s="9">
        <v>5.56</v>
      </c>
    </row>
    <row r="9" spans="1:11">
      <c r="A9" s="7" t="s">
        <v>43</v>
      </c>
      <c r="B9" s="7">
        <v>2.3</v>
      </c>
      <c r="C9" s="7" t="s">
        <v>51</v>
      </c>
      <c r="D9" s="7" t="s">
        <v>127</v>
      </c>
      <c r="E9" s="7" t="s">
        <v>128</v>
      </c>
      <c r="F9" s="7" t="s">
        <v>129</v>
      </c>
      <c r="G9" s="7" t="s">
        <v>130</v>
      </c>
      <c r="H9" s="7" t="s">
        <v>131</v>
      </c>
      <c r="I9" s="7" t="s">
        <v>132</v>
      </c>
      <c r="J9" s="7" t="s">
        <v>133</v>
      </c>
      <c r="K9" s="9">
        <v>5.56</v>
      </c>
    </row>
    <row r="10" spans="1:11">
      <c r="A10" s="7" t="s">
        <v>43</v>
      </c>
      <c r="B10" s="7">
        <v>3.1</v>
      </c>
      <c r="C10" s="7" t="s">
        <v>58</v>
      </c>
      <c r="D10" s="7" t="s">
        <v>134</v>
      </c>
      <c r="E10" s="7" t="s">
        <v>135</v>
      </c>
      <c r="F10" s="7" t="s">
        <v>136</v>
      </c>
      <c r="G10" s="7" t="s">
        <v>137</v>
      </c>
      <c r="H10" s="7" t="s">
        <v>107</v>
      </c>
      <c r="I10" s="7" t="s">
        <v>138</v>
      </c>
      <c r="J10" s="7" t="s">
        <v>139</v>
      </c>
      <c r="K10" s="9">
        <v>5.56</v>
      </c>
    </row>
    <row r="11" spans="1:11">
      <c r="A11" s="7" t="s">
        <v>43</v>
      </c>
      <c r="B11" s="7">
        <v>3.2</v>
      </c>
      <c r="C11" s="7" t="s">
        <v>58</v>
      </c>
      <c r="D11" s="7" t="s">
        <v>140</v>
      </c>
      <c r="E11" s="7" t="s">
        <v>141</v>
      </c>
      <c r="F11" s="7" t="s">
        <v>57</v>
      </c>
      <c r="G11" s="7" t="s">
        <v>142</v>
      </c>
      <c r="H11" s="7" t="s">
        <v>107</v>
      </c>
      <c r="I11" s="7" t="s">
        <v>143</v>
      </c>
      <c r="J11" s="7" t="s">
        <v>144</v>
      </c>
      <c r="K11" s="9">
        <v>5.56</v>
      </c>
    </row>
    <row r="12" spans="1:11">
      <c r="A12" s="7" t="s">
        <v>43</v>
      </c>
      <c r="B12" s="7">
        <v>3.3</v>
      </c>
      <c r="C12" s="7" t="s">
        <v>58</v>
      </c>
      <c r="D12" s="7" t="s">
        <v>145</v>
      </c>
      <c r="E12" s="7" t="s">
        <v>146</v>
      </c>
      <c r="F12" s="7" t="s">
        <v>147</v>
      </c>
      <c r="G12" s="7" t="s">
        <v>148</v>
      </c>
      <c r="H12" s="7" t="s">
        <v>88</v>
      </c>
      <c r="I12" s="7" t="s">
        <v>149</v>
      </c>
      <c r="J12" s="7" t="s">
        <v>150</v>
      </c>
      <c r="K12" s="9">
        <v>5.56</v>
      </c>
    </row>
    <row r="13" spans="1:11">
      <c r="A13" s="7" t="s">
        <v>43</v>
      </c>
      <c r="B13" s="7">
        <v>3.4</v>
      </c>
      <c r="C13" s="7" t="s">
        <v>58</v>
      </c>
      <c r="D13" s="7" t="s">
        <v>151</v>
      </c>
      <c r="E13" s="7" t="s">
        <v>152</v>
      </c>
      <c r="F13" s="7" t="s">
        <v>153</v>
      </c>
      <c r="G13" s="7" t="s">
        <v>154</v>
      </c>
      <c r="H13" s="7" t="s">
        <v>107</v>
      </c>
      <c r="I13" s="7" t="s">
        <v>155</v>
      </c>
      <c r="J13" s="7" t="s">
        <v>156</v>
      </c>
      <c r="K13" s="9">
        <v>5.56</v>
      </c>
    </row>
    <row r="14" spans="1:11">
      <c r="A14" s="7" t="s">
        <v>43</v>
      </c>
      <c r="B14" s="7">
        <v>4.1</v>
      </c>
      <c r="C14" s="7" t="s">
        <v>64</v>
      </c>
      <c r="D14" s="7" t="s">
        <v>157</v>
      </c>
      <c r="E14" s="7" t="s">
        <v>158</v>
      </c>
      <c r="F14" s="7" t="s">
        <v>123</v>
      </c>
      <c r="G14" s="7" t="s">
        <v>159</v>
      </c>
      <c r="H14" s="7" t="s">
        <v>131</v>
      </c>
      <c r="I14" s="7" t="s">
        <v>160</v>
      </c>
      <c r="J14" s="7" t="s">
        <v>161</v>
      </c>
      <c r="K14" s="9">
        <v>5.56</v>
      </c>
    </row>
    <row r="15" spans="1:11">
      <c r="A15" s="7" t="s">
        <v>43</v>
      </c>
      <c r="B15" s="7">
        <v>4.2</v>
      </c>
      <c r="C15" s="7" t="s">
        <v>64</v>
      </c>
      <c r="D15" s="7" t="s">
        <v>162</v>
      </c>
      <c r="E15" s="7" t="s">
        <v>163</v>
      </c>
      <c r="F15" s="7" t="s">
        <v>164</v>
      </c>
      <c r="G15" s="7" t="s">
        <v>165</v>
      </c>
      <c r="H15" s="7" t="s">
        <v>131</v>
      </c>
      <c r="I15" s="7" t="s">
        <v>166</v>
      </c>
      <c r="J15" s="7" t="s">
        <v>167</v>
      </c>
      <c r="K15" s="9">
        <v>5.56</v>
      </c>
    </row>
    <row r="16" spans="1:11">
      <c r="A16" s="7" t="s">
        <v>43</v>
      </c>
      <c r="B16" s="7">
        <v>4.3</v>
      </c>
      <c r="C16" s="7" t="s">
        <v>64</v>
      </c>
      <c r="D16" s="7" t="s">
        <v>168</v>
      </c>
      <c r="E16" s="7" t="s">
        <v>169</v>
      </c>
      <c r="F16" s="7" t="s">
        <v>170</v>
      </c>
      <c r="G16" s="7" t="s">
        <v>171</v>
      </c>
      <c r="H16" s="7" t="s">
        <v>107</v>
      </c>
      <c r="I16" s="7" t="s">
        <v>172</v>
      </c>
      <c r="J16" s="7" t="s">
        <v>173</v>
      </c>
      <c r="K16" s="9">
        <v>5.56</v>
      </c>
    </row>
    <row r="17" spans="1:11">
      <c r="A17" s="7" t="s">
        <v>43</v>
      </c>
      <c r="B17" s="7">
        <v>5.1</v>
      </c>
      <c r="C17" s="7" t="s">
        <v>70</v>
      </c>
      <c r="D17" s="7" t="s">
        <v>174</v>
      </c>
      <c r="E17" s="7" t="s">
        <v>175</v>
      </c>
      <c r="F17" s="7" t="s">
        <v>123</v>
      </c>
      <c r="G17" s="7" t="s">
        <v>176</v>
      </c>
      <c r="H17" s="7" t="s">
        <v>107</v>
      </c>
      <c r="I17" s="7" t="s">
        <v>177</v>
      </c>
      <c r="J17" s="7" t="s">
        <v>178</v>
      </c>
      <c r="K17" s="9">
        <v>5.56</v>
      </c>
    </row>
    <row r="18" spans="1:11">
      <c r="A18" s="7" t="s">
        <v>43</v>
      </c>
      <c r="B18" s="7">
        <v>5.2</v>
      </c>
      <c r="C18" s="7" t="s">
        <v>70</v>
      </c>
      <c r="D18" s="7" t="s">
        <v>179</v>
      </c>
      <c r="E18" s="7" t="s">
        <v>180</v>
      </c>
      <c r="F18" s="7" t="s">
        <v>181</v>
      </c>
      <c r="G18" s="7" t="s">
        <v>182</v>
      </c>
      <c r="H18" s="7" t="s">
        <v>107</v>
      </c>
      <c r="I18" s="7" t="s">
        <v>183</v>
      </c>
      <c r="J18" s="7" t="s">
        <v>184</v>
      </c>
      <c r="K18" s="9">
        <v>5.56</v>
      </c>
    </row>
    <row r="19" spans="1:11">
      <c r="A19" s="7" t="s">
        <v>43</v>
      </c>
      <c r="B19" s="7">
        <v>5.3</v>
      </c>
      <c r="C19" s="7" t="s">
        <v>70</v>
      </c>
      <c r="D19" s="7" t="s">
        <v>185</v>
      </c>
      <c r="E19" s="7" t="s">
        <v>186</v>
      </c>
      <c r="F19" s="7" t="s">
        <v>86</v>
      </c>
      <c r="G19" s="7" t="s">
        <v>187</v>
      </c>
      <c r="H19" s="7" t="s">
        <v>107</v>
      </c>
      <c r="I19" s="7" t="s">
        <v>188</v>
      </c>
      <c r="J19" s="7" t="s">
        <v>189</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190</v>
      </c>
      <c r="C1" s="8" t="s">
        <v>191</v>
      </c>
      <c r="D1" s="8" t="s">
        <v>192</v>
      </c>
      <c r="E1" s="8" t="s">
        <v>38</v>
      </c>
      <c r="F1" s="8" t="s">
        <v>193</v>
      </c>
      <c r="G1" s="8" t="s">
        <v>194</v>
      </c>
      <c r="H1" s="8" t="s">
        <v>195</v>
      </c>
      <c r="I1" s="8" t="s">
        <v>196</v>
      </c>
    </row>
    <row r="2" spans="1:9">
      <c r="A2" s="7" t="s">
        <v>43</v>
      </c>
      <c r="B2" s="7" t="s">
        <v>197</v>
      </c>
      <c r="C2" s="7">
        <v>1</v>
      </c>
      <c r="D2" s="7" t="s">
        <v>198</v>
      </c>
      <c r="E2" s="7"/>
      <c r="F2" s="7"/>
      <c r="G2" s="7"/>
      <c r="H2" s="7"/>
      <c r="I2" s="7"/>
    </row>
    <row r="3" spans="1:9">
      <c r="A3" s="7" t="s">
        <v>43</v>
      </c>
      <c r="B3" s="7" t="s">
        <v>197</v>
      </c>
      <c r="C3" s="7">
        <v>2</v>
      </c>
      <c r="D3" s="7" t="s">
        <v>199</v>
      </c>
      <c r="E3" s="7"/>
      <c r="F3" s="7"/>
      <c r="G3" s="7"/>
      <c r="H3" s="7"/>
      <c r="I3" s="7"/>
    </row>
    <row r="4" spans="1:9">
      <c r="A4" s="7" t="s">
        <v>43</v>
      </c>
      <c r="B4" s="7" t="s">
        <v>197</v>
      </c>
      <c r="C4" s="7">
        <v>3</v>
      </c>
      <c r="D4" s="7" t="s">
        <v>200</v>
      </c>
      <c r="E4" s="7"/>
      <c r="F4" s="7"/>
      <c r="G4" s="7"/>
      <c r="H4" s="7"/>
      <c r="I4" s="7"/>
    </row>
    <row r="5" spans="1:9">
      <c r="A5" s="7" t="s">
        <v>43</v>
      </c>
      <c r="B5" s="7" t="s">
        <v>197</v>
      </c>
      <c r="C5" s="7">
        <v>4</v>
      </c>
      <c r="D5" s="7" t="s">
        <v>201</v>
      </c>
      <c r="E5" s="7"/>
      <c r="F5" s="7"/>
      <c r="G5" s="7"/>
      <c r="H5" s="7"/>
      <c r="I5" s="7"/>
    </row>
    <row r="6" spans="1:9">
      <c r="A6" s="7" t="s">
        <v>43</v>
      </c>
      <c r="B6" s="7" t="s">
        <v>197</v>
      </c>
      <c r="C6" s="7">
        <v>5</v>
      </c>
      <c r="D6" s="7" t="s">
        <v>202</v>
      </c>
      <c r="E6" s="7"/>
      <c r="F6" s="7"/>
      <c r="G6" s="7"/>
      <c r="H6" s="7"/>
      <c r="I6" s="7"/>
    </row>
    <row r="7" spans="1:9">
      <c r="A7" s="7" t="s">
        <v>43</v>
      </c>
      <c r="B7" s="7" t="s">
        <v>197</v>
      </c>
      <c r="C7" s="7">
        <v>6</v>
      </c>
      <c r="D7" s="7" t="s">
        <v>203</v>
      </c>
      <c r="E7" s="7"/>
      <c r="F7" s="7"/>
      <c r="G7" s="7"/>
      <c r="H7" s="7"/>
      <c r="I7" s="7"/>
    </row>
    <row r="8" spans="1:9">
      <c r="A8" s="7" t="s">
        <v>43</v>
      </c>
      <c r="B8" s="7" t="s">
        <v>197</v>
      </c>
      <c r="C8" s="7">
        <v>7</v>
      </c>
      <c r="D8" s="7" t="s">
        <v>204</v>
      </c>
      <c r="E8" s="7"/>
      <c r="F8" s="7"/>
      <c r="G8" s="7"/>
      <c r="H8" s="7"/>
      <c r="I8" s="7"/>
    </row>
    <row r="9" spans="1:9">
      <c r="A9" s="7" t="s">
        <v>43</v>
      </c>
      <c r="B9" s="7" t="s">
        <v>197</v>
      </c>
      <c r="C9" s="7">
        <v>8</v>
      </c>
      <c r="D9" s="7" t="s">
        <v>205</v>
      </c>
      <c r="E9" s="7"/>
      <c r="F9" s="7"/>
      <c r="G9" s="7"/>
      <c r="H9" s="7"/>
      <c r="I9" s="7"/>
    </row>
    <row r="10" spans="1:9">
      <c r="A10" s="7" t="s">
        <v>43</v>
      </c>
      <c r="B10" s="7" t="s">
        <v>197</v>
      </c>
      <c r="C10" s="7">
        <v>9</v>
      </c>
      <c r="D10" s="7" t="s">
        <v>206</v>
      </c>
      <c r="E10" s="7"/>
      <c r="F10" s="7"/>
      <c r="G10" s="7"/>
      <c r="H10" s="7"/>
      <c r="I10" s="7"/>
    </row>
    <row r="11" spans="1:9">
      <c r="A11" s="7" t="s">
        <v>43</v>
      </c>
      <c r="B11" s="7" t="s">
        <v>197</v>
      </c>
      <c r="C11" s="7">
        <v>10</v>
      </c>
      <c r="D11" s="7" t="s">
        <v>207</v>
      </c>
      <c r="E11" s="7"/>
      <c r="F11" s="7"/>
      <c r="G11" s="7"/>
      <c r="H11" s="7"/>
      <c r="I11" s="7"/>
    </row>
    <row r="12" spans="1:9">
      <c r="A12" s="7" t="s">
        <v>43</v>
      </c>
      <c r="B12" s="7" t="s">
        <v>197</v>
      </c>
      <c r="C12" s="7">
        <v>11</v>
      </c>
      <c r="D12" s="7" t="s">
        <v>208</v>
      </c>
      <c r="E12" s="7"/>
      <c r="F12" s="7"/>
      <c r="G12" s="7"/>
      <c r="H12" s="7"/>
      <c r="I12" s="7"/>
    </row>
    <row r="13" spans="1:9">
      <c r="A13" s="7" t="s">
        <v>43</v>
      </c>
      <c r="B13" s="7" t="s">
        <v>197</v>
      </c>
      <c r="C13" s="7">
        <v>12</v>
      </c>
      <c r="D13" s="7" t="s">
        <v>209</v>
      </c>
      <c r="E13" s="7"/>
      <c r="F13" s="7"/>
      <c r="G13" s="7"/>
      <c r="H13" s="7"/>
      <c r="I13" s="7"/>
    </row>
    <row r="14" spans="1:9">
      <c r="A14" s="7" t="s">
        <v>43</v>
      </c>
      <c r="B14" s="7" t="s">
        <v>197</v>
      </c>
      <c r="C14" s="7">
        <v>13</v>
      </c>
      <c r="D14" s="7" t="s">
        <v>210</v>
      </c>
      <c r="E14" s="7"/>
      <c r="F14" s="7"/>
      <c r="G14" s="7"/>
      <c r="H14" s="7"/>
      <c r="I14" s="7"/>
    </row>
    <row r="15" spans="1:9">
      <c r="A15" s="7" t="s">
        <v>43</v>
      </c>
      <c r="B15" s="7" t="s">
        <v>197</v>
      </c>
      <c r="C15" s="7">
        <v>14</v>
      </c>
      <c r="D15" s="7" t="s">
        <v>211</v>
      </c>
      <c r="E15" s="7"/>
      <c r="F15" s="7"/>
      <c r="G15" s="7"/>
      <c r="H15" s="7"/>
      <c r="I15" s="7"/>
    </row>
    <row r="16" spans="1:9">
      <c r="A16" s="7" t="s">
        <v>43</v>
      </c>
      <c r="B16" s="7" t="s">
        <v>197</v>
      </c>
      <c r="C16" s="7">
        <v>1</v>
      </c>
      <c r="D16" s="7" t="s">
        <v>212</v>
      </c>
      <c r="E16" s="7"/>
      <c r="F16" s="7"/>
      <c r="G16" s="7"/>
      <c r="H16" s="7"/>
      <c r="I16" s="7"/>
    </row>
    <row r="17" spans="1:9">
      <c r="A17" s="7" t="s">
        <v>43</v>
      </c>
      <c r="B17" s="7" t="s">
        <v>197</v>
      </c>
      <c r="C17" s="7">
        <v>2</v>
      </c>
      <c r="D17" s="7" t="s">
        <v>213</v>
      </c>
      <c r="E17" s="7"/>
      <c r="F17" s="7"/>
      <c r="G17" s="7"/>
      <c r="H17" s="7"/>
      <c r="I17" s="7"/>
    </row>
    <row r="18" spans="1:9">
      <c r="A18" s="7" t="s">
        <v>43</v>
      </c>
      <c r="B18" s="7" t="s">
        <v>197</v>
      </c>
      <c r="C18" s="7">
        <v>3</v>
      </c>
      <c r="D18" s="7" t="s">
        <v>214</v>
      </c>
      <c r="E18" s="7"/>
      <c r="F18" s="7"/>
      <c r="G18" s="7"/>
      <c r="H18" s="7"/>
      <c r="I18" s="7"/>
    </row>
    <row r="19" spans="1:9">
      <c r="A19" s="7" t="s">
        <v>43</v>
      </c>
      <c r="B19" s="7" t="s">
        <v>197</v>
      </c>
      <c r="C19" s="7">
        <v>4</v>
      </c>
      <c r="D19" s="7" t="s">
        <v>215</v>
      </c>
      <c r="E19" s="7"/>
      <c r="F19" s="7"/>
      <c r="G19" s="7"/>
      <c r="H19" s="7"/>
      <c r="I19" s="7"/>
    </row>
    <row r="20" spans="1:9">
      <c r="A20" s="7" t="s">
        <v>43</v>
      </c>
      <c r="B20" s="7" t="s">
        <v>197</v>
      </c>
      <c r="C20" s="7">
        <v>5</v>
      </c>
      <c r="D20" s="7" t="s">
        <v>216</v>
      </c>
      <c r="E20" s="7"/>
      <c r="F20" s="7"/>
      <c r="G20" s="7"/>
      <c r="H20" s="7"/>
      <c r="I20" s="7"/>
    </row>
    <row r="21" spans="1:9">
      <c r="A21" s="7" t="s">
        <v>43</v>
      </c>
      <c r="B21" s="7" t="s">
        <v>197</v>
      </c>
      <c r="C21" s="7">
        <v>6</v>
      </c>
      <c r="D21" s="7" t="s">
        <v>217</v>
      </c>
      <c r="E21" s="7"/>
      <c r="F21" s="7"/>
      <c r="G21" s="7"/>
      <c r="H21" s="7"/>
      <c r="I21" s="7"/>
    </row>
    <row r="22" spans="1:9">
      <c r="A22" s="7" t="s">
        <v>43</v>
      </c>
      <c r="B22" s="7" t="s">
        <v>197</v>
      </c>
      <c r="C22" s="7">
        <v>1</v>
      </c>
      <c r="D22" s="7" t="s">
        <v>218</v>
      </c>
      <c r="E22" s="7"/>
      <c r="F22" s="7"/>
      <c r="G22" s="7"/>
      <c r="H22" s="7"/>
      <c r="I22" s="7"/>
    </row>
    <row r="23" spans="1:9">
      <c r="A23" s="7" t="s">
        <v>43</v>
      </c>
      <c r="B23" s="7" t="s">
        <v>197</v>
      </c>
      <c r="C23" s="7">
        <v>2</v>
      </c>
      <c r="D23" s="7" t="s">
        <v>219</v>
      </c>
      <c r="E23" s="7"/>
      <c r="F23" s="7"/>
      <c r="G23" s="7"/>
      <c r="H23" s="7"/>
      <c r="I23" s="7"/>
    </row>
    <row r="24" spans="1:9">
      <c r="A24" s="7" t="s">
        <v>43</v>
      </c>
      <c r="B24" s="7" t="s">
        <v>197</v>
      </c>
      <c r="C24" s="7">
        <v>3</v>
      </c>
      <c r="D24" s="7" t="s">
        <v>220</v>
      </c>
      <c r="E24" s="7"/>
      <c r="F24" s="7"/>
      <c r="G24" s="7"/>
      <c r="H24" s="7"/>
      <c r="I24" s="7"/>
    </row>
    <row r="25" spans="1:9">
      <c r="A25" s="7" t="s">
        <v>43</v>
      </c>
      <c r="B25" s="7" t="s">
        <v>197</v>
      </c>
      <c r="C25" s="7">
        <v>4</v>
      </c>
      <c r="D25" s="7" t="s">
        <v>221</v>
      </c>
      <c r="E25" s="7"/>
      <c r="F25" s="7"/>
      <c r="G25" s="7"/>
      <c r="H25" s="7"/>
      <c r="I25" s="7"/>
    </row>
    <row r="26" spans="1:9">
      <c r="A26" s="7" t="s">
        <v>43</v>
      </c>
      <c r="B26" s="7" t="s">
        <v>197</v>
      </c>
      <c r="C26" s="7">
        <v>5</v>
      </c>
      <c r="D26" s="7" t="s">
        <v>222</v>
      </c>
      <c r="E26" s="7"/>
      <c r="F26" s="7"/>
      <c r="G26" s="7"/>
      <c r="H26" s="7"/>
      <c r="I26" s="7"/>
    </row>
    <row r="27" spans="1:9">
      <c r="A27" s="7" t="s">
        <v>43</v>
      </c>
      <c r="B27" s="7" t="s">
        <v>197</v>
      </c>
      <c r="C27" s="7">
        <v>6</v>
      </c>
      <c r="D27" s="7" t="s">
        <v>223</v>
      </c>
      <c r="E27" s="7"/>
      <c r="F27" s="7"/>
      <c r="G27" s="7"/>
      <c r="H27" s="7"/>
      <c r="I27" s="7"/>
    </row>
    <row r="28" spans="1:9">
      <c r="A28" s="7" t="s">
        <v>43</v>
      </c>
      <c r="B28" s="7" t="s">
        <v>197</v>
      </c>
      <c r="C28" s="7">
        <v>7</v>
      </c>
      <c r="D28" s="7" t="s">
        <v>224</v>
      </c>
      <c r="E28" s="7"/>
      <c r="F28" s="7"/>
      <c r="G28" s="7"/>
      <c r="H28" s="7"/>
      <c r="I28" s="7"/>
    </row>
    <row r="29" spans="1:9">
      <c r="A29" s="7" t="s">
        <v>43</v>
      </c>
      <c r="B29" s="7" t="s">
        <v>197</v>
      </c>
      <c r="C29" s="7">
        <v>8</v>
      </c>
      <c r="D29" s="7" t="s">
        <v>225</v>
      </c>
      <c r="E29" s="7"/>
      <c r="F29" s="7"/>
      <c r="G29" s="7"/>
      <c r="H29" s="7"/>
      <c r="I29" s="7"/>
    </row>
    <row r="30" spans="1:9">
      <c r="A30" s="7" t="s">
        <v>43</v>
      </c>
      <c r="B30" s="7" t="s">
        <v>197</v>
      </c>
      <c r="C30" s="7">
        <v>1</v>
      </c>
      <c r="D30" s="7" t="s">
        <v>226</v>
      </c>
      <c r="E30" s="7"/>
      <c r="F30" s="7"/>
      <c r="G30" s="7"/>
      <c r="H30" s="7"/>
      <c r="I30" s="7"/>
    </row>
    <row r="31" spans="1:9">
      <c r="A31" s="7" t="s">
        <v>43</v>
      </c>
      <c r="B31" s="7" t="s">
        <v>197</v>
      </c>
      <c r="C31" s="7">
        <v>2</v>
      </c>
      <c r="D31" s="7" t="s">
        <v>227</v>
      </c>
      <c r="E31" s="7"/>
      <c r="F31" s="7"/>
      <c r="G31" s="7"/>
      <c r="H31" s="7"/>
      <c r="I31" s="7"/>
    </row>
    <row r="32" spans="1:9">
      <c r="A32" s="7" t="s">
        <v>43</v>
      </c>
      <c r="B32" s="7" t="s">
        <v>197</v>
      </c>
      <c r="C32" s="7">
        <v>3</v>
      </c>
      <c r="D32" s="7" t="s">
        <v>228</v>
      </c>
      <c r="E32" s="7"/>
      <c r="F32" s="7"/>
      <c r="G32" s="7"/>
      <c r="H32" s="7"/>
      <c r="I32" s="7"/>
    </row>
    <row r="33" spans="1:9">
      <c r="A33" s="7" t="s">
        <v>43</v>
      </c>
      <c r="B33" s="7" t="s">
        <v>197</v>
      </c>
      <c r="C33" s="7">
        <v>4</v>
      </c>
      <c r="D33" s="7" t="s">
        <v>229</v>
      </c>
      <c r="E33" s="7"/>
      <c r="F33" s="7"/>
      <c r="G33" s="7"/>
      <c r="H33" s="7"/>
      <c r="I33" s="7"/>
    </row>
    <row r="34" spans="1:9">
      <c r="A34" s="7" t="s">
        <v>43</v>
      </c>
      <c r="B34" s="7" t="s">
        <v>197</v>
      </c>
      <c r="C34" s="7">
        <v>5</v>
      </c>
      <c r="D34" s="7" t="s">
        <v>230</v>
      </c>
      <c r="E34" s="7"/>
      <c r="F34" s="7"/>
      <c r="G34" s="7"/>
      <c r="H34" s="7"/>
      <c r="I34" s="7"/>
    </row>
    <row r="35" spans="1:9">
      <c r="A35" s="7" t="s">
        <v>43</v>
      </c>
      <c r="B35" s="7" t="s">
        <v>197</v>
      </c>
      <c r="C35" s="7">
        <v>6</v>
      </c>
      <c r="D35" s="7" t="s">
        <v>231</v>
      </c>
      <c r="E35" s="7"/>
      <c r="F35" s="7"/>
      <c r="G35" s="7"/>
      <c r="H35" s="7"/>
      <c r="I35" s="7"/>
    </row>
    <row r="36" spans="1:9">
      <c r="A36" s="7" t="s">
        <v>43</v>
      </c>
      <c r="B36" s="7" t="s">
        <v>197</v>
      </c>
      <c r="C36" s="7">
        <v>7</v>
      </c>
      <c r="D36" s="7" t="s">
        <v>232</v>
      </c>
      <c r="E36" s="7"/>
      <c r="F36" s="7"/>
      <c r="G36" s="7"/>
      <c r="H36" s="7"/>
      <c r="I36" s="7"/>
    </row>
    <row r="37" spans="1:9">
      <c r="A37" s="7" t="s">
        <v>43</v>
      </c>
      <c r="B37" s="7" t="s">
        <v>197</v>
      </c>
      <c r="C37" s="7">
        <v>8</v>
      </c>
      <c r="D37" s="7" t="s">
        <v>233</v>
      </c>
      <c r="E37" s="7"/>
      <c r="F37" s="7"/>
      <c r="G37" s="7"/>
      <c r="H37" s="7"/>
      <c r="I37" s="7"/>
    </row>
    <row r="38" spans="1:9">
      <c r="A38" s="7" t="s">
        <v>43</v>
      </c>
      <c r="B38" s="7" t="s">
        <v>197</v>
      </c>
      <c r="C38" s="7">
        <v>9</v>
      </c>
      <c r="D38" s="7" t="s">
        <v>234</v>
      </c>
      <c r="E38" s="7"/>
      <c r="F38" s="7"/>
      <c r="G38" s="7"/>
      <c r="H38" s="7"/>
      <c r="I38" s="7"/>
    </row>
    <row r="39" spans="1:9">
      <c r="A39" s="7" t="s">
        <v>43</v>
      </c>
      <c r="B39" s="7" t="s">
        <v>197</v>
      </c>
      <c r="C39" s="7">
        <v>1</v>
      </c>
      <c r="D39" s="7" t="s">
        <v>235</v>
      </c>
      <c r="E39" s="7"/>
      <c r="F39" s="7"/>
      <c r="G39" s="7"/>
      <c r="H39" s="7"/>
      <c r="I39" s="7"/>
    </row>
    <row r="40" spans="1:9">
      <c r="A40" s="7" t="s">
        <v>43</v>
      </c>
      <c r="B40" s="7" t="s">
        <v>197</v>
      </c>
      <c r="C40" s="7">
        <v>2</v>
      </c>
      <c r="D40" s="7" t="s">
        <v>236</v>
      </c>
      <c r="E40" s="7"/>
      <c r="F40" s="7"/>
      <c r="G40" s="7"/>
      <c r="H40" s="7"/>
      <c r="I40" s="7"/>
    </row>
    <row r="41" spans="1:9">
      <c r="A41" s="7" t="s">
        <v>43</v>
      </c>
      <c r="B41" s="7" t="s">
        <v>197</v>
      </c>
      <c r="C41" s="7">
        <v>3</v>
      </c>
      <c r="D41" s="7" t="s">
        <v>237</v>
      </c>
      <c r="E41" s="7"/>
      <c r="F41" s="7"/>
      <c r="G41" s="7"/>
      <c r="H41" s="7"/>
      <c r="I41" s="7"/>
    </row>
    <row r="42" spans="1:9">
      <c r="A42" s="7" t="s">
        <v>43</v>
      </c>
      <c r="B42" s="7" t="s">
        <v>197</v>
      </c>
      <c r="C42" s="7">
        <v>4</v>
      </c>
      <c r="D42" s="7" t="s">
        <v>238</v>
      </c>
      <c r="E42" s="7"/>
      <c r="F42" s="7"/>
      <c r="G42" s="7"/>
      <c r="H42" s="7"/>
      <c r="I42" s="7"/>
    </row>
    <row r="43" spans="1:9">
      <c r="A43" s="7" t="s">
        <v>43</v>
      </c>
      <c r="B43" s="7" t="s">
        <v>197</v>
      </c>
      <c r="C43" s="7">
        <v>5</v>
      </c>
      <c r="D43" s="7" t="s">
        <v>239</v>
      </c>
      <c r="E43" s="7"/>
      <c r="F43" s="7"/>
      <c r="G43" s="7"/>
      <c r="H43" s="7"/>
      <c r="I43" s="7"/>
    </row>
    <row r="44" spans="1:9">
      <c r="A44" s="7" t="s">
        <v>43</v>
      </c>
      <c r="B44" s="7" t="s">
        <v>197</v>
      </c>
      <c r="C44" s="7">
        <v>6</v>
      </c>
      <c r="D44" s="7" t="s">
        <v>240</v>
      </c>
      <c r="E44" s="7"/>
      <c r="F44" s="7"/>
      <c r="G44" s="7"/>
      <c r="H44" s="7"/>
      <c r="I44" s="7"/>
    </row>
    <row r="45" spans="1:9">
      <c r="A45" s="7" t="s">
        <v>43</v>
      </c>
      <c r="B45" s="7" t="s">
        <v>197</v>
      </c>
      <c r="C45" s="7">
        <v>7</v>
      </c>
      <c r="D45" s="7" t="s">
        <v>241</v>
      </c>
      <c r="E45" s="7"/>
      <c r="F45" s="7"/>
      <c r="G45" s="7"/>
      <c r="H45" s="7"/>
      <c r="I45" s="7"/>
    </row>
    <row r="46" spans="1:9">
      <c r="A46" s="7" t="s">
        <v>43</v>
      </c>
      <c r="B46" s="7" t="s">
        <v>197</v>
      </c>
      <c r="C46" s="7">
        <v>8</v>
      </c>
      <c r="D46" s="7" t="s">
        <v>242</v>
      </c>
      <c r="E46" s="7"/>
      <c r="F46" s="7"/>
      <c r="G46" s="7"/>
      <c r="H46" s="7"/>
      <c r="I46" s="7"/>
    </row>
    <row r="47" spans="1:9">
      <c r="A47" s="7" t="s">
        <v>43</v>
      </c>
      <c r="B47" s="7" t="s">
        <v>197</v>
      </c>
      <c r="C47" s="7">
        <v>9</v>
      </c>
      <c r="D47" s="7" t="s">
        <v>243</v>
      </c>
      <c r="E47" s="7"/>
      <c r="F47" s="7"/>
      <c r="G47" s="7"/>
      <c r="H47" s="7"/>
      <c r="I47" s="7"/>
    </row>
    <row r="48" spans="1:9">
      <c r="A48" s="7" t="s">
        <v>43</v>
      </c>
      <c r="B48" s="7" t="s">
        <v>197</v>
      </c>
      <c r="C48" s="7">
        <v>10</v>
      </c>
      <c r="D48" s="7" t="s">
        <v>244</v>
      </c>
      <c r="E48" s="7"/>
      <c r="F48" s="7"/>
      <c r="G48" s="7"/>
      <c r="H48" s="7"/>
      <c r="I48" s="7"/>
    </row>
    <row r="49" spans="1:9">
      <c r="A49" s="7" t="s">
        <v>43</v>
      </c>
      <c r="B49" s="7" t="s">
        <v>197</v>
      </c>
      <c r="C49" s="7">
        <v>11</v>
      </c>
      <c r="D49" s="7" t="s">
        <v>245</v>
      </c>
      <c r="E49" s="7"/>
      <c r="F49" s="7"/>
      <c r="G49" s="7"/>
      <c r="H49" s="7"/>
      <c r="I4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246</v>
      </c>
      <c r="B1" s="4"/>
      <c r="C1" s="4"/>
      <c r="D1" s="4"/>
      <c r="E1" s="4"/>
      <c r="F1" s="4"/>
      <c r="G1" s="4"/>
    </row>
    <row r="2" spans="1:7">
      <c r="A2" s="8" t="s">
        <v>247</v>
      </c>
      <c r="B2" s="8" t="s">
        <v>248</v>
      </c>
      <c r="C2" s="8" t="s">
        <v>249</v>
      </c>
      <c r="D2" s="8" t="s">
        <v>250</v>
      </c>
      <c r="E2" s="8" t="s">
        <v>251</v>
      </c>
      <c r="F2" s="8" t="s">
        <v>252</v>
      </c>
      <c r="G2" s="8" t="s">
        <v>253</v>
      </c>
    </row>
    <row r="3" spans="1:7">
      <c r="A3" s="7" t="s">
        <v>44</v>
      </c>
      <c r="B3" s="7">
        <v>30</v>
      </c>
      <c r="C3" s="7" t="s">
        <v>88</v>
      </c>
      <c r="D3" s="7">
        <v>1</v>
      </c>
      <c r="E3" s="7" t="s">
        <v>254</v>
      </c>
      <c r="F3" s="7" t="s">
        <v>255</v>
      </c>
      <c r="G3" s="7" t="s">
        <v>256</v>
      </c>
    </row>
    <row r="4" spans="1:7">
      <c r="A4" s="7"/>
      <c r="B4" s="7"/>
      <c r="C4" s="7"/>
      <c r="D4" s="7">
        <v>2</v>
      </c>
      <c r="E4" s="7" t="s">
        <v>257</v>
      </c>
      <c r="F4" s="7" t="s">
        <v>258</v>
      </c>
      <c r="G4" s="7" t="s">
        <v>259</v>
      </c>
    </row>
    <row r="5" spans="1:7">
      <c r="A5" s="7"/>
      <c r="B5" s="7"/>
      <c r="C5" s="7"/>
      <c r="D5" s="7">
        <v>3</v>
      </c>
      <c r="E5" s="7" t="s">
        <v>260</v>
      </c>
      <c r="F5" s="7" t="s">
        <v>261</v>
      </c>
      <c r="G5" s="7" t="s">
        <v>262</v>
      </c>
    </row>
    <row r="6" spans="1:7">
      <c r="A6" s="7"/>
      <c r="B6" s="7"/>
      <c r="C6" s="7"/>
      <c r="D6" s="7">
        <v>4</v>
      </c>
      <c r="E6" s="7" t="s">
        <v>263</v>
      </c>
      <c r="F6" s="7" t="s">
        <v>264</v>
      </c>
      <c r="G6" s="7" t="s">
        <v>265</v>
      </c>
    </row>
    <row r="7" spans="1:7">
      <c r="A7" s="7" t="s">
        <v>51</v>
      </c>
      <c r="B7" s="7">
        <v>20</v>
      </c>
      <c r="C7" s="7" t="s">
        <v>88</v>
      </c>
      <c r="D7" s="7">
        <v>1</v>
      </c>
      <c r="E7" s="7" t="s">
        <v>254</v>
      </c>
      <c r="F7" s="7" t="s">
        <v>255</v>
      </c>
      <c r="G7" s="7" t="s">
        <v>266</v>
      </c>
    </row>
    <row r="8" spans="1:7">
      <c r="A8" s="7"/>
      <c r="B8" s="7"/>
      <c r="C8" s="7"/>
      <c r="D8" s="7">
        <v>2</v>
      </c>
      <c r="E8" s="7" t="s">
        <v>257</v>
      </c>
      <c r="F8" s="7" t="s">
        <v>258</v>
      </c>
      <c r="G8" s="7" t="s">
        <v>267</v>
      </c>
    </row>
    <row r="9" spans="1:7">
      <c r="A9" s="7"/>
      <c r="B9" s="7"/>
      <c r="C9" s="7"/>
      <c r="D9" s="7">
        <v>3</v>
      </c>
      <c r="E9" s="7" t="s">
        <v>260</v>
      </c>
      <c r="F9" s="7" t="s">
        <v>261</v>
      </c>
      <c r="G9" s="7" t="s">
        <v>268</v>
      </c>
    </row>
    <row r="10" spans="1:7">
      <c r="A10" s="7"/>
      <c r="B10" s="7"/>
      <c r="C10" s="7"/>
      <c r="D10" s="7">
        <v>4</v>
      </c>
      <c r="E10" s="7" t="s">
        <v>263</v>
      </c>
      <c r="F10" s="7" t="s">
        <v>264</v>
      </c>
      <c r="G10" s="7" t="s">
        <v>269</v>
      </c>
    </row>
    <row r="11" spans="1:7">
      <c r="A11" s="7" t="s">
        <v>58</v>
      </c>
      <c r="B11" s="7">
        <v>20</v>
      </c>
      <c r="C11" s="7" t="s">
        <v>270</v>
      </c>
      <c r="D11" s="7">
        <v>1</v>
      </c>
      <c r="E11" s="7" t="s">
        <v>254</v>
      </c>
      <c r="F11" s="7" t="s">
        <v>255</v>
      </c>
      <c r="G11" s="7" t="s">
        <v>271</v>
      </c>
    </row>
    <row r="12" spans="1:7">
      <c r="A12" s="7"/>
      <c r="B12" s="7"/>
      <c r="C12" s="7"/>
      <c r="D12" s="7">
        <v>2</v>
      </c>
      <c r="E12" s="7" t="s">
        <v>257</v>
      </c>
      <c r="F12" s="7" t="s">
        <v>258</v>
      </c>
      <c r="G12" s="7" t="s">
        <v>272</v>
      </c>
    </row>
    <row r="13" spans="1:7">
      <c r="A13" s="7"/>
      <c r="B13" s="7"/>
      <c r="C13" s="7"/>
      <c r="D13" s="7">
        <v>3</v>
      </c>
      <c r="E13" s="7" t="s">
        <v>260</v>
      </c>
      <c r="F13" s="7" t="s">
        <v>261</v>
      </c>
      <c r="G13" s="7" t="s">
        <v>273</v>
      </c>
    </row>
    <row r="14" spans="1:7">
      <c r="A14" s="7"/>
      <c r="B14" s="7"/>
      <c r="C14" s="7"/>
      <c r="D14" s="7">
        <v>4</v>
      </c>
      <c r="E14" s="7" t="s">
        <v>263</v>
      </c>
      <c r="F14" s="7" t="s">
        <v>264</v>
      </c>
      <c r="G14" s="7" t="s">
        <v>274</v>
      </c>
    </row>
    <row r="15" spans="1:7">
      <c r="A15" s="7" t="s">
        <v>64</v>
      </c>
      <c r="B15" s="7">
        <v>20</v>
      </c>
      <c r="C15" s="7" t="s">
        <v>131</v>
      </c>
      <c r="D15" s="7">
        <v>1</v>
      </c>
      <c r="E15" s="7" t="s">
        <v>254</v>
      </c>
      <c r="F15" s="7" t="s">
        <v>255</v>
      </c>
      <c r="G15" s="7" t="s">
        <v>275</v>
      </c>
    </row>
    <row r="16" spans="1:7">
      <c r="A16" s="7"/>
      <c r="B16" s="7"/>
      <c r="C16" s="7"/>
      <c r="D16" s="7">
        <v>2</v>
      </c>
      <c r="E16" s="7" t="s">
        <v>257</v>
      </c>
      <c r="F16" s="7" t="s">
        <v>258</v>
      </c>
      <c r="G16" s="7" t="s">
        <v>276</v>
      </c>
    </row>
    <row r="17" spans="1:7">
      <c r="A17" s="7"/>
      <c r="B17" s="7"/>
      <c r="C17" s="7"/>
      <c r="D17" s="7">
        <v>3</v>
      </c>
      <c r="E17" s="7" t="s">
        <v>260</v>
      </c>
      <c r="F17" s="7" t="s">
        <v>261</v>
      </c>
      <c r="G17" s="7" t="s">
        <v>277</v>
      </c>
    </row>
    <row r="18" spans="1:7">
      <c r="A18" s="7"/>
      <c r="B18" s="7"/>
      <c r="C18" s="7"/>
      <c r="D18" s="7">
        <v>4</v>
      </c>
      <c r="E18" s="7" t="s">
        <v>263</v>
      </c>
      <c r="F18" s="7" t="s">
        <v>264</v>
      </c>
      <c r="G18" s="7" t="s">
        <v>278</v>
      </c>
    </row>
    <row r="19" spans="1:7">
      <c r="A19" s="7" t="s">
        <v>70</v>
      </c>
      <c r="B19" s="7">
        <v>20</v>
      </c>
      <c r="C19" s="7" t="s">
        <v>270</v>
      </c>
      <c r="D19" s="7">
        <v>1</v>
      </c>
      <c r="E19" s="7" t="s">
        <v>254</v>
      </c>
      <c r="F19" s="7" t="s">
        <v>255</v>
      </c>
      <c r="G19" s="7" t="s">
        <v>279</v>
      </c>
    </row>
    <row r="20" spans="1:7">
      <c r="A20" s="7"/>
      <c r="B20" s="7"/>
      <c r="C20" s="7"/>
      <c r="D20" s="7">
        <v>2</v>
      </c>
      <c r="E20" s="7" t="s">
        <v>257</v>
      </c>
      <c r="F20" s="7" t="s">
        <v>258</v>
      </c>
      <c r="G20" s="7" t="s">
        <v>280</v>
      </c>
    </row>
    <row r="21" spans="1:7">
      <c r="A21" s="7"/>
      <c r="B21" s="7"/>
      <c r="C21" s="7"/>
      <c r="D21" s="7">
        <v>3</v>
      </c>
      <c r="E21" s="7" t="s">
        <v>260</v>
      </c>
      <c r="F21" s="7" t="s">
        <v>261</v>
      </c>
      <c r="G21" s="7" t="s">
        <v>281</v>
      </c>
    </row>
    <row r="22" spans="1:7">
      <c r="A22" s="7"/>
      <c r="B22" s="7"/>
      <c r="C22" s="7"/>
      <c r="D22" s="7">
        <v>4</v>
      </c>
      <c r="E22" s="7" t="s">
        <v>263</v>
      </c>
      <c r="F22" s="7" t="s">
        <v>264</v>
      </c>
      <c r="G22" s="7" t="s">
        <v>282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283</v>
      </c>
      <c r="B1" s="4"/>
      <c r="C1" s="4"/>
      <c r="D1" s="4"/>
      <c r="E1" s="4"/>
      <c r="F1" s="4"/>
      <c r="G1" s="4"/>
    </row>
    <row r="2" spans="1:7">
      <c r="A2" s="8" t="s">
        <v>284</v>
      </c>
      <c r="B2" s="8" t="s">
        <v>285</v>
      </c>
      <c r="C2" s="8" t="s">
        <v>286</v>
      </c>
      <c r="D2" s="8" t="s">
        <v>287</v>
      </c>
      <c r="E2" s="8" t="s">
        <v>288</v>
      </c>
      <c r="F2" s="8" t="s">
        <v>289</v>
      </c>
      <c r="G2" s="8" t="s">
        <v>290</v>
      </c>
    </row>
    <row r="3" spans="1:7">
      <c r="A3" s="7">
        <v>1</v>
      </c>
      <c r="B3" s="7" t="s">
        <v>291</v>
      </c>
      <c r="C3" s="7">
        <v>35</v>
      </c>
      <c r="D3" s="7" t="s">
        <v>292</v>
      </c>
      <c r="E3" s="7" t="s">
        <v>293</v>
      </c>
      <c r="F3" s="7" t="s">
        <v>294</v>
      </c>
      <c r="G3" s="7" t="s">
        <v>295</v>
      </c>
    </row>
    <row r="4" spans="1:7">
      <c r="A4" s="7"/>
      <c r="B4" s="7" t="s">
        <v>296</v>
      </c>
      <c r="C4" s="7"/>
      <c r="D4" s="7" t="s">
        <v>297</v>
      </c>
      <c r="E4" s="7"/>
      <c r="F4" s="7"/>
      <c r="G4" s="7"/>
    </row>
    <row r="5" spans="1:7">
      <c r="A5" s="7">
        <v>2</v>
      </c>
      <c r="B5" s="7" t="s">
        <v>298</v>
      </c>
      <c r="C5" s="7">
        <v>35</v>
      </c>
      <c r="D5" s="7" t="s">
        <v>299</v>
      </c>
      <c r="E5" s="7" t="s">
        <v>300</v>
      </c>
      <c r="F5" s="7" t="s">
        <v>301</v>
      </c>
      <c r="G5" s="7" t="s">
        <v>302</v>
      </c>
    </row>
    <row r="6" spans="1:7">
      <c r="A6" s="7"/>
      <c r="B6" s="7" t="s">
        <v>296</v>
      </c>
      <c r="C6" s="7"/>
      <c r="D6" s="7" t="s">
        <v>303</v>
      </c>
      <c r="E6" s="7"/>
      <c r="F6" s="7"/>
      <c r="G6" s="7"/>
    </row>
    <row r="7" spans="1:7">
      <c r="A7" s="7">
        <v>3</v>
      </c>
      <c r="B7" s="7" t="s">
        <v>304</v>
      </c>
      <c r="C7" s="7">
        <v>35</v>
      </c>
      <c r="D7" s="7" t="s">
        <v>305</v>
      </c>
      <c r="E7" s="7" t="s">
        <v>306</v>
      </c>
      <c r="F7" s="7" t="s">
        <v>307</v>
      </c>
      <c r="G7" s="7" t="s">
        <v>308</v>
      </c>
    </row>
    <row r="8" spans="1:7">
      <c r="A8" s="7"/>
      <c r="B8" s="7" t="s">
        <v>296</v>
      </c>
      <c r="C8" s="7"/>
      <c r="D8" s="7" t="s">
        <v>309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310</v>
      </c>
      <c r="B1" s="4"/>
      <c r="C1" s="4"/>
      <c r="D1" s="4"/>
      <c r="E1" s="4"/>
    </row>
    <row r="2" spans="1:5">
      <c r="A2" s="1" t="s">
        <v>311</v>
      </c>
      <c r="B2" s="1" t="s">
        <v>312</v>
      </c>
      <c r="C2" s="1"/>
      <c r="D2" s="1"/>
      <c r="E2" s="1"/>
    </row>
    <row r="3" spans="1:5">
      <c r="A3" s="10" t="s">
        <v>313</v>
      </c>
      <c r="B3" s="7" t="s">
        <v>314</v>
      </c>
      <c r="C3" s="5"/>
      <c r="D3" s="5"/>
      <c r="E3" s="5"/>
    </row>
    <row r="4" spans="1:5">
      <c r="A4" s="10" t="s">
        <v>315</v>
      </c>
      <c r="B4" s="7" t="s">
        <v>316</v>
      </c>
      <c r="C4" s="5"/>
      <c r="D4" s="5"/>
      <c r="E4" s="5"/>
    </row>
    <row r="5" spans="1:5">
      <c r="A5" s="10" t="s">
        <v>317</v>
      </c>
      <c r="B5" s="7" t="s">
        <v>318</v>
      </c>
      <c r="C5" s="5"/>
      <c r="D5" s="5"/>
      <c r="E5" s="5"/>
    </row>
    <row r="6" spans="1:5">
      <c r="A6" s="10" t="s">
        <v>319</v>
      </c>
      <c r="B6" s="7" t="s">
        <v>320</v>
      </c>
      <c r="C6" s="5"/>
      <c r="D6" s="5"/>
      <c r="E6" s="5"/>
    </row>
    <row r="7" spans="1:5">
      <c r="A7" s="10" t="s">
        <v>321</v>
      </c>
      <c r="B7" s="7" t="s">
        <v>322</v>
      </c>
      <c r="C7" s="5"/>
      <c r="D7" s="5"/>
      <c r="E7" s="5"/>
    </row>
    <row r="8" spans="1:5">
      <c r="A8" s="11" t="s">
        <v>191</v>
      </c>
      <c r="B8" s="11" t="s">
        <v>323</v>
      </c>
      <c r="C8" s="11" t="s">
        <v>324</v>
      </c>
      <c r="D8" s="11" t="s">
        <v>325</v>
      </c>
      <c r="E8" s="11" t="s">
        <v>326</v>
      </c>
    </row>
    <row r="9" spans="1:5">
      <c r="A9" s="7">
        <v>1</v>
      </c>
      <c r="B9" s="7" t="s">
        <v>327</v>
      </c>
      <c r="C9" s="7" t="s">
        <v>328</v>
      </c>
      <c r="D9" s="7" t="s">
        <v>329</v>
      </c>
      <c r="E9" s="7" t="s">
        <v>330</v>
      </c>
    </row>
    <row r="10" spans="1:5">
      <c r="A10" s="7">
        <v>2</v>
      </c>
      <c r="B10" s="7" t="s">
        <v>331</v>
      </c>
      <c r="C10" s="7" t="s">
        <v>328</v>
      </c>
      <c r="D10" s="7" t="s">
        <v>332</v>
      </c>
      <c r="E10" s="7" t="s">
        <v>333</v>
      </c>
    </row>
    <row r="11" spans="1:5">
      <c r="A11" s="7">
        <v>3</v>
      </c>
      <c r="B11" s="7" t="s">
        <v>334</v>
      </c>
      <c r="C11" s="7" t="s">
        <v>328</v>
      </c>
      <c r="D11" s="7" t="s">
        <v>335</v>
      </c>
      <c r="E11" s="7" t="s">
        <v>336</v>
      </c>
    </row>
    <row r="12" spans="1:5">
      <c r="A12" s="7">
        <v>4</v>
      </c>
      <c r="B12" s="7" t="s">
        <v>337</v>
      </c>
      <c r="C12" s="7" t="s">
        <v>338</v>
      </c>
      <c r="D12" s="7" t="s">
        <v>339</v>
      </c>
      <c r="E12" s="7" t="s">
        <v>340</v>
      </c>
    </row>
    <row r="13" spans="1:5">
      <c r="A13" s="7">
        <v>5</v>
      </c>
      <c r="B13" s="7" t="s">
        <v>341</v>
      </c>
      <c r="C13" s="7" t="s">
        <v>342</v>
      </c>
      <c r="D13" s="7" t="s">
        <v>343</v>
      </c>
      <c r="E13" s="7" t="s">
        <v>344</v>
      </c>
    </row>
    <row r="15" spans="1:5">
      <c r="A15" s="1" t="s">
        <v>345</v>
      </c>
      <c r="B15" s="1" t="s">
        <v>346</v>
      </c>
      <c r="C15" s="1"/>
      <c r="D15" s="1"/>
      <c r="E15" s="1"/>
    </row>
    <row r="16" spans="1:5">
      <c r="A16" s="10" t="s">
        <v>313</v>
      </c>
      <c r="B16" s="7" t="s">
        <v>347</v>
      </c>
      <c r="C16" s="5"/>
      <c r="D16" s="5"/>
      <c r="E16" s="5"/>
    </row>
    <row r="17" spans="1:5">
      <c r="A17" s="10" t="s">
        <v>315</v>
      </c>
      <c r="B17" s="7" t="s">
        <v>348</v>
      </c>
      <c r="C17" s="5"/>
      <c r="D17" s="5"/>
      <c r="E17" s="5"/>
    </row>
    <row r="18" spans="1:5">
      <c r="A18" s="10" t="s">
        <v>317</v>
      </c>
      <c r="B18" s="7" t="s">
        <v>349</v>
      </c>
      <c r="C18" s="5"/>
      <c r="D18" s="5"/>
      <c r="E18" s="5"/>
    </row>
    <row r="19" spans="1:5">
      <c r="A19" s="10" t="s">
        <v>319</v>
      </c>
      <c r="B19" s="7" t="s">
        <v>350</v>
      </c>
      <c r="C19" s="5"/>
      <c r="D19" s="5"/>
      <c r="E19" s="5"/>
    </row>
    <row r="20" spans="1:5">
      <c r="A20" s="10" t="s">
        <v>321</v>
      </c>
      <c r="B20" s="7" t="s">
        <v>351</v>
      </c>
      <c r="C20" s="5"/>
      <c r="D20" s="5"/>
      <c r="E20" s="5"/>
    </row>
    <row r="21" spans="1:5">
      <c r="A21" s="11" t="s">
        <v>191</v>
      </c>
      <c r="B21" s="11" t="s">
        <v>323</v>
      </c>
      <c r="C21" s="11" t="s">
        <v>324</v>
      </c>
      <c r="D21" s="11" t="s">
        <v>325</v>
      </c>
      <c r="E21" s="11" t="s">
        <v>326</v>
      </c>
    </row>
    <row r="22" spans="1:5">
      <c r="A22" s="7">
        <v>1</v>
      </c>
      <c r="B22" s="7" t="s">
        <v>327</v>
      </c>
      <c r="C22" s="7" t="s">
        <v>342</v>
      </c>
      <c r="D22" s="7" t="s">
        <v>352</v>
      </c>
      <c r="E22" s="7" t="s">
        <v>353</v>
      </c>
    </row>
    <row r="23" spans="1:5">
      <c r="A23" s="7">
        <v>2</v>
      </c>
      <c r="B23" s="7" t="s">
        <v>331</v>
      </c>
      <c r="C23" s="7" t="s">
        <v>328</v>
      </c>
      <c r="D23" s="7" t="s">
        <v>354</v>
      </c>
      <c r="E23" s="7" t="s">
        <v>355</v>
      </c>
    </row>
    <row r="24" spans="1:5">
      <c r="A24" s="7">
        <v>3</v>
      </c>
      <c r="B24" s="7" t="s">
        <v>334</v>
      </c>
      <c r="C24" s="7" t="s">
        <v>328</v>
      </c>
      <c r="D24" s="7" t="s">
        <v>356</v>
      </c>
      <c r="E24" s="7" t="s">
        <v>357</v>
      </c>
    </row>
    <row r="25" spans="1:5">
      <c r="A25" s="7">
        <v>4</v>
      </c>
      <c r="B25" s="7" t="s">
        <v>337</v>
      </c>
      <c r="C25" s="7" t="s">
        <v>328</v>
      </c>
      <c r="D25" s="7" t="s">
        <v>358</v>
      </c>
      <c r="E25" s="7" t="s">
        <v>359</v>
      </c>
    </row>
    <row r="26" spans="1:5">
      <c r="A26" s="7">
        <v>5</v>
      </c>
      <c r="B26" s="7" t="s">
        <v>341</v>
      </c>
      <c r="C26" s="7" t="s">
        <v>342</v>
      </c>
      <c r="D26" s="7" t="s">
        <v>360</v>
      </c>
      <c r="E26" s="7" t="s">
        <v>361</v>
      </c>
    </row>
    <row r="28" spans="1:5">
      <c r="A28" s="1" t="s">
        <v>362</v>
      </c>
      <c r="B28" s="1" t="s">
        <v>363</v>
      </c>
      <c r="C28" s="1"/>
      <c r="D28" s="1"/>
      <c r="E28" s="1"/>
    </row>
    <row r="29" spans="1:5">
      <c r="A29" s="10" t="s">
        <v>313</v>
      </c>
      <c r="B29" s="7" t="s">
        <v>364</v>
      </c>
      <c r="C29" s="5"/>
      <c r="D29" s="5"/>
      <c r="E29" s="5"/>
    </row>
    <row r="30" spans="1:5">
      <c r="A30" s="10" t="s">
        <v>315</v>
      </c>
      <c r="B30" s="7" t="s">
        <v>365</v>
      </c>
      <c r="C30" s="5"/>
      <c r="D30" s="5"/>
      <c r="E30" s="5"/>
    </row>
    <row r="31" spans="1:5">
      <c r="A31" s="10" t="s">
        <v>317</v>
      </c>
      <c r="B31" s="7" t="s">
        <v>366</v>
      </c>
      <c r="C31" s="5"/>
      <c r="D31" s="5"/>
      <c r="E31" s="5"/>
    </row>
    <row r="32" spans="1:5">
      <c r="A32" s="10" t="s">
        <v>319</v>
      </c>
      <c r="B32" s="7" t="s">
        <v>367</v>
      </c>
      <c r="C32" s="5"/>
      <c r="D32" s="5"/>
      <c r="E32" s="5"/>
    </row>
    <row r="33" spans="1:5">
      <c r="A33" s="10" t="s">
        <v>321</v>
      </c>
      <c r="B33" s="7" t="s">
        <v>368</v>
      </c>
      <c r="C33" s="5"/>
      <c r="D33" s="5"/>
      <c r="E33" s="5"/>
    </row>
    <row r="34" spans="1:5">
      <c r="A34" s="11" t="s">
        <v>191</v>
      </c>
      <c r="B34" s="11" t="s">
        <v>323</v>
      </c>
      <c r="C34" s="11" t="s">
        <v>324</v>
      </c>
      <c r="D34" s="11" t="s">
        <v>325</v>
      </c>
      <c r="E34" s="11" t="s">
        <v>326</v>
      </c>
    </row>
    <row r="35" spans="1:5">
      <c r="A35" s="7">
        <v>1</v>
      </c>
      <c r="B35" s="7" t="s">
        <v>327</v>
      </c>
      <c r="C35" s="7" t="s">
        <v>342</v>
      </c>
      <c r="D35" s="7" t="s">
        <v>369</v>
      </c>
      <c r="E35" s="7" t="s">
        <v>370</v>
      </c>
    </row>
    <row r="36" spans="1:5">
      <c r="A36" s="7">
        <v>2</v>
      </c>
      <c r="B36" s="7" t="s">
        <v>331</v>
      </c>
      <c r="C36" s="7" t="s">
        <v>328</v>
      </c>
      <c r="D36" s="7" t="s">
        <v>371</v>
      </c>
      <c r="E36" s="7" t="s">
        <v>372</v>
      </c>
    </row>
    <row r="37" spans="1:5">
      <c r="A37" s="7">
        <v>3</v>
      </c>
      <c r="B37" s="7" t="s">
        <v>334</v>
      </c>
      <c r="C37" s="7" t="s">
        <v>338</v>
      </c>
      <c r="D37" s="7" t="s">
        <v>373</v>
      </c>
      <c r="E37" s="7" t="s">
        <v>374</v>
      </c>
    </row>
    <row r="38" spans="1:5">
      <c r="A38" s="7">
        <v>4</v>
      </c>
      <c r="B38" s="7" t="s">
        <v>337</v>
      </c>
      <c r="C38" s="7" t="s">
        <v>328</v>
      </c>
      <c r="D38" s="7" t="s">
        <v>375</v>
      </c>
      <c r="E38" s="7" t="s">
        <v>376</v>
      </c>
    </row>
    <row r="39" spans="1:5">
      <c r="A39" s="7">
        <v>5</v>
      </c>
      <c r="B39" s="7" t="s">
        <v>341</v>
      </c>
      <c r="C39" s="7" t="s">
        <v>328</v>
      </c>
      <c r="D39" s="7" t="s">
        <v>377</v>
      </c>
      <c r="E39" s="7" t="s">
        <v>378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379</v>
      </c>
      <c r="B1" s="4"/>
      <c r="C1" s="4"/>
      <c r="D1" s="4"/>
    </row>
    <row r="2" spans="1:4">
      <c r="A2" s="8" t="s">
        <v>247</v>
      </c>
      <c r="B2" s="8" t="s">
        <v>380</v>
      </c>
      <c r="C2" s="8" t="s">
        <v>381</v>
      </c>
      <c r="D2" s="8" t="s">
        <v>382</v>
      </c>
    </row>
    <row r="3" spans="1:4">
      <c r="A3" s="7" t="s">
        <v>44</v>
      </c>
      <c r="B3" s="7" t="s">
        <v>383</v>
      </c>
      <c r="C3" s="7" t="s">
        <v>384</v>
      </c>
      <c r="D3" s="7" t="s">
        <v>385</v>
      </c>
    </row>
    <row r="4" spans="1:4">
      <c r="A4" s="7" t="s">
        <v>44</v>
      </c>
      <c r="B4" s="7" t="s">
        <v>386</v>
      </c>
      <c r="C4" s="7" t="s">
        <v>387</v>
      </c>
      <c r="D4" s="7" t="s">
        <v>388</v>
      </c>
    </row>
    <row r="5" spans="1:4">
      <c r="A5" s="7" t="s">
        <v>44</v>
      </c>
      <c r="B5" s="7" t="s">
        <v>389</v>
      </c>
      <c r="C5" s="7" t="s">
        <v>390</v>
      </c>
      <c r="D5" s="7" t="s">
        <v>391</v>
      </c>
    </row>
    <row r="6" spans="1:4">
      <c r="A6" s="7" t="s">
        <v>51</v>
      </c>
      <c r="B6" s="7" t="s">
        <v>383</v>
      </c>
      <c r="C6" s="7" t="s">
        <v>392</v>
      </c>
      <c r="D6" s="7" t="s">
        <v>393</v>
      </c>
    </row>
    <row r="7" spans="1:4">
      <c r="A7" s="7" t="s">
        <v>51</v>
      </c>
      <c r="B7" s="7" t="s">
        <v>386</v>
      </c>
      <c r="C7" s="7" t="s">
        <v>394</v>
      </c>
      <c r="D7" s="7" t="s">
        <v>395</v>
      </c>
    </row>
    <row r="8" spans="1:4">
      <c r="A8" s="7" t="s">
        <v>51</v>
      </c>
      <c r="B8" s="7" t="s">
        <v>389</v>
      </c>
      <c r="C8" s="7" t="s">
        <v>396</v>
      </c>
      <c r="D8" s="7" t="s">
        <v>397</v>
      </c>
    </row>
    <row r="9" spans="1:4">
      <c r="A9" s="7" t="s">
        <v>58</v>
      </c>
      <c r="B9" s="7" t="s">
        <v>383</v>
      </c>
      <c r="C9" s="7" t="s">
        <v>398</v>
      </c>
      <c r="D9" s="7" t="s">
        <v>399</v>
      </c>
    </row>
    <row r="10" spans="1:4">
      <c r="A10" s="7" t="s">
        <v>58</v>
      </c>
      <c r="B10" s="7" t="s">
        <v>386</v>
      </c>
      <c r="C10" s="7" t="s">
        <v>400</v>
      </c>
      <c r="D10" s="7" t="s">
        <v>401</v>
      </c>
    </row>
    <row r="11" spans="1:4">
      <c r="A11" s="7" t="s">
        <v>58</v>
      </c>
      <c r="B11" s="7" t="s">
        <v>389</v>
      </c>
      <c r="C11" s="7" t="s">
        <v>402</v>
      </c>
      <c r="D11" s="7" t="s">
        <v>403</v>
      </c>
    </row>
    <row r="12" spans="1:4">
      <c r="A12" s="7" t="s">
        <v>64</v>
      </c>
      <c r="B12" s="7" t="s">
        <v>383</v>
      </c>
      <c r="C12" s="7" t="s">
        <v>404</v>
      </c>
      <c r="D12" s="7" t="s">
        <v>405</v>
      </c>
    </row>
    <row r="13" spans="1:4">
      <c r="A13" s="7" t="s">
        <v>64</v>
      </c>
      <c r="B13" s="7" t="s">
        <v>386</v>
      </c>
      <c r="C13" s="7" t="s">
        <v>406</v>
      </c>
      <c r="D13" s="7" t="s">
        <v>407</v>
      </c>
    </row>
    <row r="14" spans="1:4">
      <c r="A14" s="7" t="s">
        <v>64</v>
      </c>
      <c r="B14" s="7" t="s">
        <v>389</v>
      </c>
      <c r="C14" s="7" t="s">
        <v>408</v>
      </c>
      <c r="D14" s="7" t="s">
        <v>409</v>
      </c>
    </row>
    <row r="15" spans="1:4">
      <c r="A15" s="7" t="s">
        <v>70</v>
      </c>
      <c r="B15" s="7" t="s">
        <v>383</v>
      </c>
      <c r="C15" s="7" t="s">
        <v>398</v>
      </c>
      <c r="D15" s="7" t="s">
        <v>410</v>
      </c>
    </row>
    <row r="16" spans="1:4">
      <c r="A16" s="7" t="s">
        <v>70</v>
      </c>
      <c r="B16" s="7" t="s">
        <v>386</v>
      </c>
      <c r="C16" s="7" t="s">
        <v>400</v>
      </c>
      <c r="D16" s="7" t="s">
        <v>411</v>
      </c>
    </row>
    <row r="17" spans="1:4">
      <c r="A17" s="7" t="s">
        <v>70</v>
      </c>
      <c r="B17" s="7" t="s">
        <v>389</v>
      </c>
      <c r="C17" s="7" t="s">
        <v>402</v>
      </c>
      <c r="D17" s="7"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2026-07-10T20:27:10+02:00</dcterms:created>
  <dcterms:modified xsi:type="dcterms:W3CDTF">2026-07-10T20:27:10+02:00</dcterms:modified>
  <dc:title>Currículo LOMLOE Griego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