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<sst xmlns="http://schemas.openxmlformats.org/spreadsheetml/2006/main" uniqueCount="518">
  <si>
    <t>Corrigiendo.es</t>
  </si>
  <si>
    <t>Materia</t>
  </si>
  <si>
    <t>Historia de espana</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</si>
  <si>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</si>
  <si>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</si>
  <si>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</si>
  <si>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</si>
  <si>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</si>
  <si>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</si>
  <si>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</si>
  <si>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</si>
  <si>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</si>
  <si>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</si>
  <si>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</si>
  <si>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</si>
  <si>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</si>
  <si>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</si>
  <si>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</si>
  <si>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</si>
  <si>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</si>
  <si>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</si>
  <si>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</si>
  <si>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12:23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</si>
  <si>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</si>
  <si>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</si>
  <si>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</si>
  <si>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</si>
  <si>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</si>
  <si>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</si>
  <si>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</si>
  <si>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</si>
  <si>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</si>
  <si>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</si>
  <si>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</si>
  <si>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</si>
  <si>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</si>
  <si>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</si>
  <si>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</si>
  <si>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</si>
  <si>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</si>
  <si>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</si>
  <si>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</si>
  <si>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</si>
  <si>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</si>
  <si>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y tomando conciencia del papel que juega en la actualidad, para respetar los sentimientos de pertenencia, la existencia de identidades múltiples, y las normas y los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</si>
  <si>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</si>
  <si>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</si>
  <si>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</si>
  <si>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</si>
  <si>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</si>
  <si>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</si>
  <si>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</si>
  <si>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</si>
  <si>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</si>
  <si>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</si>
  <si>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</si>
  <si>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</si>
  <si>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</si>
  <si>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</si>
  <si>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</si>
  <si>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</si>
  <si>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</si>
  <si>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</si>
  <si>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</si>
  <si>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</si>
  <si>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</si>
  <si>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</si>
  <si>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</si>
  <si>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</si>
  <si>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</si>
  <si>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</si>
  <si>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</si>
  <si>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</si>
  <si>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</si>
  <si>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</si>
  <si>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</si>
  <si>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</si>
  <si>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</si>
  <si>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</si>
  <si>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</si>
  <si>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</si>
  <si>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</si>
  <si>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</si>
  <si>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</si>
  <si>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</si>
  <si>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</si>
  <si>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</si>
  <si>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</si>
  <si>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</si>
  <si>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</si>
  <si>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</si>
  <si>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</si>
  <si>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</si>
  <si>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</si>
  <si>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</si>
  <si>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</si>
  <si>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</si>
  <si>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</si>
  <si>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</si>
  <si>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</si>
  <si>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</si>
  <si>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la democracia actual y de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</si>
  <si>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</si>
  <si>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</si>
  <si>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</si>
  <si>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</si>
  <si>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</si>
  <si>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</si>
  <si>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</si>
  <si>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</si>
  <si>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</si>
  <si>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</si>
  <si>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en la formación del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</si>
  <si>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</si>
  <si>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</si>
  <si>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</si>
  <si>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</si>
  <si>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Analizar la evolución económica de España, sus ritmos y ciclos de crecimiento, valiéndose del manejo de datos, representaciones gráficas y recursos digitales, interpretando su particular proceso de modernización en el contexto de los países del entorno y los debates historiográficos sobre su desarrollo industrial, considerando el emprendimiento, la innovación y el aprendizaje permanente como formas de afrontar los retos de un entorno económico y profesional en constante cambio.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</si>
  <si>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</si>
  <si>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</si>
  <si>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</si>
  <si>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</si>
  <si>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</si>
  <si>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</si>
  <si>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</si>
  <si>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</si>
  <si>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</si>
  <si>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</si>
  <si>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</si>
  <si>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</si>
  <si>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</si>
  <si>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</si>
  <si>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</si>
  <si>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</si>
  <si>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</si>
  <si>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</si>
  <si>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</si>
  <si>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</si>
  <si>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</si>
  <si>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</si>
  <si>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</si>
  <si>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</si>
  <si>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</si>
  <si>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</si>
  <si>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</si>
  <si>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</si>
  <si>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</si>
  <si>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</si>
  <si>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</si>
  <si>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</si>
  <si>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</si>
  <si>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</si>
  <si>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</si>
  <si>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</si>
  <si>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</si>
  <si>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</si>
  <si>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</si>
  <si>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</si>
  <si>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</si>
  <si>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</si>
  <si>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</si>
  <si>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</si>
  <si>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</si>
  <si>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</si>
  <si>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</si>
  <si>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</si>
  <si>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</si>
  <si>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</si>
  <si>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</si>
  <si>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</si>
  <si>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</si>
  <si>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</si>
  <si>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</si>
  <si>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</si>
  <si>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</si>
  <si>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</si>
  <si>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</si>
  <si>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</si>
  <si>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</si>
  <si>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</si>
  <si>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</si>
  <si>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</si>
  <si>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</si>
  <si>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</si>
  <si>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</si>
  <si>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Bloque</t>
  </si>
  <si>
    <t>#</t>
  </si>
  <si>
    <t>Saber oficial</t>
  </si>
  <si>
    <t>Dimensión</t>
  </si>
  <si>
    <t>Saber previo necesario</t>
  </si>
  <si>
    <t>Conexión competencial</t>
  </si>
  <si>
    <t>Ejemplo actividad de aula</t>
  </si>
  <si>
    <t>Saberes básicos del decreto</t>
  </si>
  <si>
    <t>Els pobles preromans. Situació geogràfica i trets essencials</t>
  </si>
  <si>
    <t>Primers colonitzadors i cultures ibèriques. La península Ibèrica i les Illes Balears en el context de les guerres púniques</t>
  </si>
  <si>
    <t>La romanització. Aspectes polítics, econòmics i culturals</t>
  </si>
  <si>
    <t>El període visigot. La qüestió de la unificació social, cultural, jurídica i religiosa entre els visigots i els hispanoromans</t>
  </si>
  <si>
    <t>Principals institucions de govern i la seva evolució: Monarquia, Aula Regia, Concilis de Toledo. La importància de Leovigild</t>
  </si>
  <si>
    <t>Causes de la fi del regne hispanovisigot. Al-Àndalus i els regnes cristians</t>
  </si>
  <si>
    <t>Etapes polítiques d’al-Àndalus i diversitat ètnica i social a al-Àndalus</t>
  </si>
  <si>
    <t>Localització geogràfica dels primers nuclis cristians</t>
  </si>
  <si>
    <t>Trets fonamentals de l’expansió cristiana del segle. XIII</t>
  </si>
  <si>
    <t>El diferent paper de la Corona i les Corts a Castella i a la Corona d’Aragó. El naixement de l’estat modern</t>
  </si>
  <si>
    <t>La construcció de l’estat modern. La unió dinàstica</t>
  </si>
  <si>
    <t>Les incorporacions de Granada, Navarra, Canàries i Itàlia</t>
  </si>
  <si>
    <t>Els Reis Catòlics. Consells i corts en el sistema de govern</t>
  </si>
  <si>
    <t>Política religiosa dels Reis Catòlics</t>
  </si>
  <si>
    <t>Uniformitat religiosa. La influència de l’Església. Les minories religioses: moriscos i musulmans</t>
  </si>
  <si>
    <t>La Inquisició. L’expulsió dels jueus i dels musulmans. Auge i decadència de l’Imperi espanyol</t>
  </si>
  <si>
    <t>La formació de l'imperi colonial</t>
  </si>
  <si>
    <t>La monarquia dels Àustries. L’imperi universal de Carles V</t>
  </si>
  <si>
    <t>Germanies i comunitats: causes i conseqüències de cadascuna</t>
  </si>
  <si>
    <t>La política europea de Carles V i la seva relació amb la reforma protestant</t>
  </si>
  <si>
    <t>La monarquia hispànica de Felip II</t>
  </si>
  <si>
    <t>La política europea de Felip II: l’enfrontament amb els turcs, la revolta dels Països Baixos, les relacions amb Anglaterra; l’annexió amb Portugal</t>
  </si>
  <si>
    <t>Els primers problemes interns de la Monarquia Hispànica: la revolta de les Alpujarras i la revolta aragonesa contra Felip II</t>
  </si>
  <si>
    <t>Economia i societat en el segle XVI. Importància del mayorazgo, el concepte de limpieza de sangre, la importància de les decisions de Trento.</t>
  </si>
  <si>
    <t>El segle i la fi dels Habsburg. XVII</t>
  </si>
  <si>
    <t>Fets essencials del regnat de Felip III: menys enfrontaments a l’exterior, l’inici dels l’expulsió dels moriscs</t>
  </si>
  <si>
    <t>El regnat de Felip IV: el projecte polític del Comte-Duc d’Olivares</t>
  </si>
  <si>
    <t>La revolta catalana (causes i evolució) i la pèrdua de Portugal</t>
  </si>
  <si>
    <t>La Monarquia Hispànica a la Guerra dels Trenta Anys i les paus de Westfalia i els Pirineus</t>
  </si>
  <si>
    <t>El problema successori a la Monarquia Hispànica de Carles II. L’Espanya i les Illes Balears del segle XVIII</t>
  </si>
  <si>
    <t>La Guerra de Successió espanyola. La Pau d’Utrecht i les seves conseqüències territorials</t>
  </si>
  <si>
    <t>Els Decrets de Nova Planta i els canvis que suposaren en el sistema de govern existent fins al moment a la Corona d’Aragó i a les Illes Balears</t>
  </si>
  <si>
    <t>El reformisme o despotisme il·lustrat de Carles III. Els canvis econòmics i socials a l'Espanya i les Illes Balears del segle. XVIII</t>
  </si>
  <si>
    <t>El paper de la dona en la societat de l’Antic Règim</t>
  </si>
  <si>
    <t>La crisi de l'Antic Règim i la Il·lustració</t>
  </si>
  <si>
    <t>La Guerra del Francès (1808-1814)</t>
  </si>
  <si>
    <t>Les Corts de Cadis. La constitució de 1812</t>
  </si>
  <si>
    <t>El regnat de Ferran VII (1814-1833). Concepte i etapes (sexenni absolutista, trienni liberal i dècada absolutista)</t>
  </si>
  <si>
    <t>Independència de les colònies. El regnat d’Isabel II i l’Estat liberal (1833-1868)</t>
  </si>
  <si>
    <t>L'estat liberal d'Isabel II. Concepte, característiques i etapes</t>
  </si>
  <si>
    <t>Època de les regències</t>
  </si>
  <si>
    <t>El carlisme. Ideologia, suports i actuacions principals</t>
  </si>
  <si>
    <t>Les guerres carlines. Liberalisme i absolutisme</t>
  </si>
  <si>
    <t>L'Estatut Reial de 1834</t>
  </si>
  <si>
    <t>Les reformes agràries liberals. Les desamortitzacions: objectius i resultats</t>
  </si>
  <si>
    <t>El regnat d’Isabel II des de la seva majoria d’edat (1843-1868). El sufragi restringit i la intervenció de l’exèrcit en la vida política</t>
  </si>
  <si>
    <t>Els moderats i progressistes a l'època d'Isabel II; diferències entre ells. La Unió Liberal i els demòcrates. La Revolució de 1868 i el Sexenni democràtic</t>
  </si>
  <si>
    <t>La Revolució de 1868. Causes. Les forces polítiques i socials fora del sistema, la crisi econòmica</t>
  </si>
  <si>
    <t>El Sexenni democràtic. Concepte, característiques i etapes. Prim i la Constitució de 1869. La diversitat de forces polítiques. El problema carlí i colonial durant tot el Sexenni</t>
  </si>
  <si>
    <t>La monarquia d’Amadeu de Savoia</t>
  </si>
  <si>
    <t>El republicanisme. La insurrecció cantonal</t>
  </si>
  <si>
    <t>La Primera República Espanyola. La divisió dels republicans</t>
  </si>
  <si>
    <t>La Constitució federal de 1873</t>
  </si>
  <si>
    <t>La fi de l’experiència del Sexenni. Pavia i Martínez Campos. La Restauració monàrquica (1875-1902)</t>
  </si>
  <si>
    <t>La Restauració monàrquica</t>
  </si>
  <si>
    <t>El sistema canovista i la seva praxi</t>
  </si>
  <si>
    <t>El concordat de la Santa Seu 1851</t>
  </si>
  <si>
    <t>La Constitució de 1876</t>
  </si>
  <si>
    <t>El naixement dels nacionalismes</t>
  </si>
  <si>
    <t>El catalanisme i la Lliga Regionalista</t>
  </si>
  <si>
    <t>Consolidació i escissió del nacionalisme basc</t>
  </si>
  <si>
    <t>La guerra de Cuba (1895-98) i les seves conseqüències. La crisi de 1898. Transformacions econòmiques i canvis socials al segle XIX</t>
  </si>
  <si>
    <t>L’agricultura en el segle. El pes del latifundi. XIX</t>
  </si>
  <si>
    <t>Proteccionisme front lliurecanvisme. El triomf del primer</t>
  </si>
  <si>
    <t>La situació de les dones en el segle en l'àmbit social, polític i educatiu. XIX</t>
  </si>
  <si>
    <t>Importància del ferrocarril</t>
  </si>
  <si>
    <t>La industrialització espanyola del segle. Característiques. Els casos basc, català i balear. XIX</t>
  </si>
  <si>
    <t>El moviment obrer</t>
  </si>
  <si>
    <t>Els corrents migratoris del segle. XIX</t>
  </si>
  <si>
    <t>El regnat d'Alfons XIII i la crisi del sistema. Maura i Canalejas. Conflictivitat social. La guerra del Marroc. La Setmana Tràgica</t>
  </si>
  <si>
    <t>El socialisme i l'anarquisme. L'Associació Internacional de Treballadors. CNT i UGT</t>
  </si>
  <si>
    <t>La crisi de 1917, la conflictivitat social i la descomposició del règim</t>
  </si>
  <si>
    <t>La dictadura de Primo de Rivera (1923-1930). Concepte, característiques i etapes. La Segona República</t>
  </si>
  <si>
    <t>El canvi de règim: de la Monarquia a la República</t>
  </si>
  <si>
    <t>La II República: concepte i principals problemes que va haver d’afrontar (crisi econòmica, conflicte religiós)</t>
  </si>
  <si>
    <t>El govern provisional i la Constitució de 1931</t>
  </si>
  <si>
    <t>La reforma de l’Estat centralista de la Constitució de 1931</t>
  </si>
  <si>
    <t>Els partits republicans durant la II República</t>
  </si>
  <si>
    <t>Les reformes republicanes: el debat territorial, la qüestió religiosa, la reforma agrària, la modernització de l’exèrcit, l’obra educativa i les reformes laborals</t>
  </si>
  <si>
    <t>L’inici de l'associacionisme femení i el dret a vot</t>
  </si>
  <si>
    <t>El Bienni reformista</t>
  </si>
  <si>
    <t>El Bienni conservador</t>
  </si>
  <si>
    <t>El govern del Front Popular. Definició i mesures</t>
  </si>
  <si>
    <t>Les Balears durant la II República. La Guerra Civil Espanyola (1936-1939)</t>
  </si>
  <si>
    <t>El cop d’estat i el conflicte. La internacionalització de la guerra</t>
  </si>
  <si>
    <t>Característiques polítiques, socials, econòmiques i culturals de les dues zones durant la Guerra Civil</t>
  </si>
  <si>
    <t>La dimensió internacional i l’ajuda exterior</t>
  </si>
  <si>
    <t>La violència política de la Guerra Civil. El cas de les Illes Balears</t>
  </si>
  <si>
    <t>Les conseqüències de la guerra. El Franquisme (1939-1975)</t>
  </si>
  <si>
    <t>La dictadura franquista. Concepte i característiques</t>
  </si>
  <si>
    <t>Postguerra i construcció de l’Estat Franquista. Evolució econòmica i política (1939-1959) (Autarquia i recessió econòmica, els exiliats de la Guerra Civil i la dictadura franquista, la construcció religiosa del franquisme i el paper de l’Església, Espanya i la II Guerra Mundial)</t>
  </si>
  <si>
    <t>Consolidació i final del Franquisme</t>
  </si>
  <si>
    <t>Evolució econòmica i política (1959-1973) (creixement econòmic i immobilisme polític (1959 1975), els canvis socials dels anys 60, l’oposició al Franquisme. Exili i resistència, la incorporació de la dona al món del proletariat)</t>
  </si>
  <si>
    <t>La crisi final del règim. La crisi del 1973 i les seves conseqüències. La transició i la democràcia (des de 1975)</t>
  </si>
  <si>
    <t>La transició política. Concepte, característiques i problemes</t>
  </si>
  <si>
    <t>Primer govern de la monarquia</t>
  </si>
  <si>
    <t>Reforma política i les primeres eleccions democràtiques. El primer govern de Suárez</t>
  </si>
  <si>
    <t>La Constitució espanyola de 1978 i la construcció de l’Estat de les Autonomies. L’Estatut d’autonomia de les Illes Balears</t>
  </si>
  <si>
    <t>Els governs posteriors a 1978. Els governs socialistes i populars: de Felipe González a Mariano Rajoy</t>
  </si>
  <si>
    <t>La reactivació econòmica dels anys</t>
  </si>
  <si>
    <t>La política exterior: l’OTAN i la CEE. L’impacte de la incorporació a la CEE</t>
  </si>
  <si>
    <t>Els corrents migratoris del segle. XX</t>
  </si>
  <si>
    <t>El Tractat de Maastricht i el naixement de l’euro</t>
  </si>
  <si>
    <t>Memòria històrica pel reconeixement de les víctimes de la Guerra Civil i del Franquisme</t>
  </si>
  <si>
    <t>De la crisi financera de 2007-08 a la COVID. Causes i conseqüències a Espanya i a les Illes Balears</t>
  </si>
  <si>
    <t>Aplicació de metodologies de recerca que impliquin l’ús de diverses fonts històriques, anàlisi de textos, interpretació i elaboració de mapes, esquemes i síntesi, representació de gràfics i interpretació d’imatges</t>
  </si>
  <si>
    <t>Anàlisi de la fiabilitat de les fonts tant analògiques com digitals utilitzades i ús correcte de l’autoria i de la citació d’aquestes</t>
  </si>
  <si>
    <t>Maneig i utilització segura de dispositius, aplicacions informàtiques i plataformes digitals</t>
  </si>
  <si>
    <t>Elaboració, expressió i presentació d'informació en diferents formats relacionats amb esdeveniments, personatges o elements patrimonials d'interès històric, social o cultural</t>
  </si>
  <si>
    <t>Utilització de forma correcta i apropiada del lèxic històric</t>
  </si>
  <si>
    <t>Consciència democràtica: coneixement dels principis i normes constitucionals, exercici dels valors cívics i participació ciutadana</t>
  </si>
  <si>
    <t>Identitat i sentiments de pertinença: reconeixement de les identitats múltiples i dels símbols i normes comunes de l'Estat espanyol</t>
  </si>
  <si>
    <t>Comportament ecosocial: compromís amb els Objectius de Desenvolupament Sostenible</t>
  </si>
  <si>
    <t>Ciutadania ètica digital: respecte a la propietat intel·lectual. Participació i exercici de la ciutadania global a través de les tecnologies digitals. Prevenció i defensa davant la desinformació i la manipulació</t>
  </si>
  <si>
    <t>Els valors de l'europeisme: principis que guien la idea de la Unió Europea i actitud participativa davant els programes i projectes comunitaris</t>
  </si>
  <si>
    <t>Solidaritat i cooperació: els grans desafiaments que afecten Espanya, les Illes Balears i el món i conductes tendents al compromís social, l'associacionisme i el voluntariat</t>
  </si>
  <si>
    <t>La cultura de seguretat nacional i internacional: instruments estatals i internacionals per preservar els drets, les llibertats i el benestar de la ciutadania</t>
  </si>
  <si>
    <t>Conservació i difusió del patrimoni històric: el valor patrimonial, social i cultural de la memòria col·lectiva. Arxius, museus i centres de divulgació i interpretació històrica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</si>
  <si>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</si>
  <si>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</si>
  <si>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</si>
  <si>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</si>
  <si>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</si>
  <si>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</si>
  <si>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</si>
  <si>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</si>
  <si>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</si>
  <si>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</si>
  <si>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</si>
  <si>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</si>
  <si>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</si>
  <si>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</si>
  <si>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</si>
  <si>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</si>
  <si>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</si>
  <si>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</si>
  <si>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</si>
  <si>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</si>
  <si>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</si>
  <si>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Reconoce superficialmente la diversidad identitaria, pero no contrasta información ni realiza crítica de fuentes. Muestra confusión o prejuicios sobre los sentimientos de pertenencia y no identifica la existencia de identidades múltiples.
→ El alumno afirma que "todas las identidades son iguales" sin aportar fuentes o referencias a procesos históricos.</t>
  </si>
  <si>
    <t>Identifica algunas manifestaciones de la diversidad identitaria y compara fuentes de manera básica, pero con limitada profundidad crítica. Reconoce la existencia de identidades múltiples pero no analiza su evolución ni su papel actual.
→ Enumera símbolos autonómicos y menciona dos fuentes, pero no las contrasta ni evalúa su fiabilidad.</t>
  </si>
  <si>
    <t>Contrasta información procedente de diversas fuentes, aplicando procesos de crítica para analizar el origen y evolución de las identidades. Valora la diversidad identitaria actual, respeta los sentimientos de pertenencia y comprende el marco común de convivencia.
→ Analiza críticamente dos fuentes (un discurso político y un artículo periodístico) sobre el nacionalismo vasco, explicando su evolución y su impacto en la convivencia actual.</t>
  </si>
  <si>
    <t>Transfiere el análisis crítico a contextos nuevos, integrando perspectivas múltiples y planteando propuestas argumentadas. Evalúa las consecuencias de los procesos identitarios y propone medidas para fortalecer la cohesión social respetando la diversidad.
→ Elabora un ensayo comparativo sobre la formación de identidades en España y Bélgica, utilizando fuentes diversas y proponiendo estrategias para equilibrar unidad y pluralidad.</t>
  </si>
  <si>
    <t>Identifica de forma aislada algunos factores modernizadores de la economía española (como el ferrocarril o la industria textil) pero no los relaciona con la idea de progreso. No utiliza datos cuantitativos para apoyar su análisis ni identifica desigualdades sociales o territoriales. No reconoce el papel del emprendimiento, la innovación o el aprendizaje permanente en el entorno económico.
→ El alumno enumera en un examen los factores de la modernización económica del siglo XIX sin vincularlos al bienestar social ni usar indicadores numéricos.</t>
  </si>
  <si>
    <t>Analiza la evolución económica de España con apoyo de datos cuantitativos básicos (como tablas de PIB o tasas de desempleo), y relaciona algunos factores modernizadores con la idea de progreso. Identifica alguna desigualdad social o territorial, pero su valoración crítica es superficial. Menciona el emprendimiento y la innovación de forma general, sin aplicarlos a situaciones concretas.
→ Comentario de texto histórico en el que el alumno extrae datos de una tabla sobre la industrialización y señala que hubo diferencias entre regiones, pero no profundiza en las causas ni en las consecuencias para el bienestar.</t>
  </si>
  <si>
    <t>Interpreta los factores modernizadores de la economía española (como la revolución industrial, el desarrollismo franquista o la incorporación a la UE) utilizando métodos cuantitativos y los relaciona con el bienestar social y la sostenibilidad. Analiza críticamente las desigualdades sociales y territoriales, vinculándolas al concepto de progreso. Reconoce la importancia del emprendimiento, la innovación y el aprendizaje permanente como motores de cambio, y los aplica a ejemplos históricos concretos.
→ Trabajo de investigación sobre la España del desarrollismo: el alumno elabora un informe con gráficos de evolución del PIB per cápita, tasa de paro y esperanza de vida, y argumenta cómo el crecimiento económico benefició a unas zonas y perjudicó a otras, proponiendo medidas de sostenibilidad.</t>
  </si>
  <si>
    <t>Evalúa críticamente la idea de progreso desde múltiples perspectivas (económica, social, ambiental), integrando métodos cuantitativos avanzados y fuentes diversas. Relaciona los factores modernizadores con los debates actuales sobre bienestar social y sostenibilidad, y propone alternativas fundamentadas. Valora el emprendimiento, la innovación y el aprendizaje permanente como herramientas para abordar los retos del entorno económico y profesional actual, estableciendo conexiones con el pasado y el futuro.
→ Ensayo crítico en el que el alumno compara la idea de progreso durante la Segunda República, el franquismo y la democracia, utilizando indicadores como el IDH y la huella ecológica, y argumenta por qué el progreso económico no siempre se tradujo en bienestar social, proponiendo un modelo de desarrollo más sostenible e inclusivo.</t>
  </si>
  <si>
    <t>Identifica cambios o continuidades sociales de forma aislada y superficial, sin establecer relaciones entre dimensiones (demografía, trabajo, conflictos) ni valorar su impacto en la diversidad o la igualdad.
→ Enumera dos cambios demográficos del siglo XIX (crecimiento urbano) sin explicar su vinculación con las condiciones laborales o los movimientos sociales.</t>
  </si>
  <si>
    <t>Describe cambios y continuidades sociales con apoyo de fuentes, pero la integración multidisciplinar es parcial; reconoce la diversidad social y algunas desigualdades, aunque no valora de forma crítica las medidas adoptadas ni sus limitaciones.
→ Explica la evolución de la población española en el siglo XX usando datos demográficos, y menciona, sin profundizar, la relación con las migraciones interiores y el desarrollo industrial.</t>
  </si>
  <si>
    <t>Analiza cambios y continuidades sociales desde una perspectiva multidisciplinar (demografía, condiciones laborales, conflictos), relacionando la diversidad social con las políticas implementadas, y valora los avances y limitaciones en igualdad y bienestar.
→ Interpreta gráficos de población activa y huelgas durante la Restauración, relacionándolos con el crecimiento urbano y el movimiento obrero, y emite un juicio razonado sobre el alcance de las reformas sociales de la época.</t>
  </si>
  <si>
    <t>Evalúa críticamente las transformaciones sociales integrando múltiples fuentes (estadísticas, testimonios, leyes) y perspectivas, transfiriendo el análisis a contextos actuales y argumentando propuestas fundamentadas para avanzar en justicia y cohesión social.
→ Contrasta las tasas de esperanza de vida y alfabetización de la España tardofranquista con testimonios orales de la época, elabora un informe sobre los límites de la igualdad real y propone políticas concretas para reducir desigualdades actuales.</t>
  </si>
  <si>
    <t>Identifica ideas o creencias en fuentes, pero no las analiza críticamente ni las relaciona con la articulación social o el poder. No utiliza fuentes primarias o textos historiográficos de forma relevante. Sus juicios son poco fundamentados o no respeta posturas diferentes.
→ En un comentario de texto sobre el discurso de Azaña, solo señala que habla de laicismo sin relacionarlo con el conflicto ideológico de la II República.</t>
  </si>
  <si>
    <t>Analiza el papel de algunas creencias o ideologías, pero de forma parcial o superficial. Utiliza fuentes primarias o textos historiográficos, aunque con poca profundidad crítica. Formula opiniones, pero la argumentación es débil o no considera totalmente la diversidad de perspectivas.
→ En un debate sobre la Transición, menciona la influencia del nacionalcatolicismo, pero no contrasta con otras fuentes ni evalúa su impacto en la articulación social.</t>
  </si>
  <si>
    <t>Analiza críticamente el papel de creencias e ideologías en la articulación social, el poder y la configuración de identidades, empleando fuentes primarias y textos historiográficos de forma pertinente. Fundamenta juicios propios y participa en debates con argumentos sólidos, valorando la diversidad cultural y mostrando respeto ante ideas legítimas diferentes.
→ Ensayo que compara el discurso de Primo de Rivera con el de un anarquista de la época, analizando cómo cada ideología aspiraba a reorganizar la sociedad y el Estado, y reflexiona sobre su legado en la España actual.</t>
  </si>
  <si>
    <t>Transfiere el análisis crítico a problemas actuales, integrando múltiples perspectivas ideológicas y fuentes diversas. Genera conocimiento nuevo al conectar procesos históricos con debates contemporáneos, liderando debates con argumentación matizada y promoviendo actitudes de respeto y diálogo intercultural.
→ Trabajo de investigación que contrasta el papel de la Iglesia en la configuración territorial del Antiguo Régimen con su influencia en los debates actuales sobre la educación, utilizando fuentes primarias y secundarias, y proponiendo una reflexión transferible a otros contextos.</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</si>
  <si>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</si>
  <si>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</si>
  <si>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</si>
  <si>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</si>
  <si>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Identifica, con ayuda, la presencia o ausencia de mujeres en fuentes literarias o artísticas, pero no contextualiza ni relaciona con el movimiento feminista.
→ En un comentario de un poema de Rosalía de Castro, señala que la autora es mujer, pero no analiza la perspectiva de género ni el contexto histórico.</t>
  </si>
  <si>
    <t>Describe el papel relegado de la mujer en fuentes históricas literarias o artísticas, y menciona algún hito del movimiento feminista, pero no integra ambos aspectos en un análisis coherente.
→ Analiza un cuadro de la época de la Restauración y señala la ausencia de mujeres en escenas públicas, y nombra el sufragio femenino de 1931, pero sin conectar ambos elementos.</t>
  </si>
  <si>
    <t>Incorpora la perspectiva de género al analizar fuentes literarias y artísticas, contextualizándolas históricamente, y explica la evolución del movimiento feminista en España relacionándolo con los cambios sociales.
→ Elabora un ensayo sobre la novela 'La tribuna' de Emilia Pardo Bazán, contextualizando la situación de la mujer en la España de la Restauración, y vincula las reivindicaciones de la obra con el movimiento feminista de la época.</t>
  </si>
  <si>
    <t>Transfiere la perspectiva de género a nuevos contextos históricos o actuales, integrando críticamente diversas fuentes y valorando la aportación del feminismo a la igualdad efectiva, con propuestas propias.
→ Realiza una investigación comparativa sobre la representación de la mujer en el cartelismo de la Guerra Civil y en la publicidad actual, y propone acciones concretas para visibilizar a las mujeres en la historia.</t>
  </si>
  <si>
    <t>Reconoce algún elemento del patrimonio histórico-cultural, pero no identifica significados ni usos públicos, ni establece relaciones con la memoria colectiva. No aplica metodología histórica y su participación en trabajo colaborativo es nula o muy escasa.
→ Enumera monumentos históricos sin explicar su significado social o uso público.</t>
  </si>
  <si>
    <t>Identifica algunos significados y usos públicos de elementos patrimoniales, aunque de forma superficial o con apoyo docente. Inicia trabajos de indagación con ayuda y muestra una participación limitada en equipo.
→ Señala que la Alhambra representa la convivencia de culturas, pero no analiza cómo se ha utilizado políticamente en el siglo XX.</t>
  </si>
  <si>
    <t>Valora el patrimonio histórico-cultural como legado y expresión de la memoria colectiva, analizando críticamente los usos públicos de acontecimientos y procesos históricos mediante la consulta de fuentes historiográficas. Realiza trabajos de indagación con metodología histórica básica, participa activamente en equipo y muestra creatividad.
→ Elabora una investigación sobre el uso del 2 de mayo como símbolo patriótico, contrastando visiones historiográficas.</t>
  </si>
  <si>
    <t>Evalúa de manera autónoma y crítica el patrimonio histórico-cultural, integrando perspectivas historiográficas diversas y analizando los usos públicos con profundidad. Transfiere el pensamiento histórico a problemas actuales, lidera el trabajo en equipo con propuestas creativas y se implica en cuestiones sociales y culturales más allá del aula.
→ Diseña una propuesta de intervención para la puesta en valor de un elemento patrimonial local (p.ej., el Acueducto de Segovia), considerando su uso público y su memoria colectiva, y presenta sus conclusiones en un debate escolar.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</si>
  <si>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</si>
  <si>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</si>
  <si>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</si>
  <si>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</si>
  <si>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</si>
  <si>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</si>
  <si>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</si>
  <si>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</si>
  <si>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</si>
  <si>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</si>
  <si>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</si>
  <si>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</si>
  <si>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</si>
  <si>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</si>
  <si>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</si>
  <si>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</si>
  <si>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</si>
  <si>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</si>
  <si>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</si>
  <si>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</si>
  <si>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</si>
  <si>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</si>
  <si>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</si>
  <si>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</si>
  <si>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</si>
  <si>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</si>
  <si>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</si>
  <si>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</si>
  <si>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</si>
  <si>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</si>
  <si>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</si>
  <si>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</si>
  <si>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</si>
  <si>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</si>
  <si>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</si>
  <si>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</si>
  <si>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</si>
  <si>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</si>
  <si>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</si>
  <si>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</si>
  <si>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</si>
  <si>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</si>
  <si>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</si>
  <si>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</si>
  <si>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</si>
  <si>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CCL1, STEM2, CC3</t>
  </si>
  <si>
    <t>CCL4, CPSAA4</t>
  </si>
  <si>
    <t>Valorar movimientos por libertades mediante análisis comparado de regímenes históricos implica CCL1 (comprensión de textos), STEM2 (análisis crítico) y CC3 (reflexión ética sobre derechos).</t>
  </si>
  <si>
    <t>CCL3, CC2, CCEC1</t>
  </si>
  <si>
    <t>CPSAA1, CD1</t>
  </si>
  <si>
    <t>Reconocer diversidad identitaria mediante contraste y revisión crítica de fuentes requiere CCL3 (gestión de información), CC2 (identidad diversidad) y CCEC1 (valoración patrimonio cultural).</t>
  </si>
  <si>
    <t>STEM2, CC3, CE1</t>
  </si>
  <si>
    <t>CPSAA2, CCL2</t>
  </si>
  <si>
    <t>Analizar progreso desde bienestar y sostenibilidad integrando factores modernizadores implica STEM2 (análisis crítico), CC3 (desarrollo sostenible) y CE1 (iniciativa emprendedora).</t>
  </si>
  <si>
    <t>CC1, STEM2, CPSAA3</t>
  </si>
  <si>
    <t>CCL1, CC4</t>
  </si>
  <si>
    <t>Tomar conciencia de diversidad social mediante análisis multidisciplinar de cambios demográficos y sociales requiere CC1 (ciudadanía), STEM2 (análisis) y CPSAA3 (respeto diversidad).</t>
  </si>
  <si>
    <t>CC2, CC3, STEM2</t>
  </si>
  <si>
    <t>CCL4, CPSAA5</t>
  </si>
  <si>
    <t>Analizar críticamente el papel de creencias e ideologías en poder e identidades implica CC2 (identidad social), CC3 (justicia social) y STEM2 (análisis crítico).</t>
  </si>
  <si>
    <t>CC1, STEM2, CCL1</t>
  </si>
  <si>
    <t>CC2, CP3</t>
  </si>
  <si>
    <t>Interpretar valor geoestratégico de España en contexto global, señalando analogías, requiere CC1 (relaciones internacionales), STEM2 (análisis comparado) y CCL1 (comprensión de mapas y textos).</t>
  </si>
  <si>
    <t>CC3, CCEC2, STEM2</t>
  </si>
  <si>
    <t>CPSAA1, CCL3</t>
  </si>
  <si>
    <t>Incorporar perspectiva de género mediante fuentes literarias y artísticas e investigación del movimiento feminista requiere CC3 (igualdad), CCEC2 (apreciación artística) y STEM2 (análisis crítico).</t>
  </si>
  <si>
    <t>CCEC1, CC2, CC3</t>
  </si>
  <si>
    <t>CCL2, STEM2</t>
  </si>
  <si>
    <t>Valorar patrimonio como legado y memoria colectiva identificando usos públicos requiere CCEC1 (conciencia patrimonial), CC2 (identidad cultural) y CC3 (reflexión ética sobre memoria).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</si>
  <si>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</si>
  <si>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</si>
  <si>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</si>
  <si>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</si>
  <si>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</si>
  <si>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</si>
  <si>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</si>
  <si>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</si>
  <si>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</si>
  <si>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Historia de España en 2.º Bachillerato. Identifica las 8 competencias específicas (CE), los 17 criterios de evaluación y los 29 saberes básicos organizados en 3 bloques. Toma nota del enfoque competencial y de los cambios respecto a la LOMCE.</t>
  </si>
  <si>
    <t>Muchas CCAA publican un anexo con tablas resumen; imprímelo y tenlo a mano durante toda la programación.</t>
  </si>
  <si>
    <t>Listar las CE y criterios</t>
  </si>
  <si>
    <t>1 hora</t>
  </si>
  <si>
    <t>Transcribe las 8 CE y los 17 criterios en un documento de trabajo. Etiqueta cada criterio con su CE correspondiente. Esta lista será la base para diseñar las situaciones de aprendizaje (SDA) y las evaluaciones.</t>
  </si>
  <si>
    <t>Usa una hoja de cálculo con columnas: CE, criterio, saberes relacionados y trimestre. Así visualizarás las conexiones.</t>
  </si>
  <si>
    <t>Priorizar criterios e instrumentos</t>
  </si>
  <si>
    <t>2 horas</t>
  </si>
  <si>
    <t>Analiza qué criterios son más complejos o requieren más tiempo (ej. los de análisis de fuentes o argumentación). Asigna instrumentos variados (rúbricas, análisis de fuentes, debates) y decide cuáles serán obligatorios. Asegura que cada CE se evalúe al menos una vez.</t>
  </si>
  <si>
    <t>Los criterios de la CE1 (método histórico) y CE8 (patrimonio) suelen ser los más difíciles; planifica al menos una SDA por trimestre que los integre.</t>
  </si>
  <si>
    <t>Distribuir saberes por trimestre</t>
  </si>
  <si>
    <t>Reparte los 29 saberes básicos en los 3 trimestres siguiendo la cronología histórica (Prehistoria a actualidad). Ajusta la secuencia a las 3 horas semanales (≈105 h totales). Deja margen para repasos y recuperaciones.</t>
  </si>
  <si>
    <t>No caigas en el error de querer 'dar todo'; selecciona los saberes más significativos y profundiza. La profundidad vale más que la amplitud.</t>
  </si>
  <si>
    <t>Diseñar una SDA tipo por trimestre</t>
  </si>
  <si>
    <t>3 horas</t>
  </si>
  <si>
    <t>Elabora tres situaciones de aprendizaje (una por trimestre) que integren varias CE y criterios. Cada SDA debe incluir una pregunta guía, tareas competenciales, productos evaluables y criterios de evaluación concretos. Ejemplo: SDA sobre 'La Transición española' para el tercer trimestre.</t>
  </si>
  <si>
    <t>Reutiliza SDA de cursos anteriores adaptándolas; la colaboración en el departamento ahorra tiempo y asegura coherencia.</t>
  </si>
  <si>
    <t>Establecer ponderaciones del departamento</t>
  </si>
  <si>
    <t>Define el peso de cada criterio en la calificación final, en reunión de departamento. Por ejemplo: CE1 15%, CE8 10%, etc. Asegura que la suma ponderada de los criterios evaluados en cada SDA totalice el 100%.</t>
  </si>
  <si>
    <t>La inspección exige coherencia entre lo programado y lo evaluado; documenta las decisiones en el acta de departamento.</t>
  </si>
  <si>
    <t>Documentar atención a la diversidad y recuperación</t>
  </si>
  <si>
    <t>Redacta las medidas de atención a la diversidad (DAC, adaptaciones curriculares, medidas ordinarias) y el plan de recuperación (pruebas extraordinarias, entregas de trabajos). Incluye cómo se evaluará a alumnos repetidores o con pendientes.</t>
  </si>
  <si>
    <t>No esperes a septiembre; incluye en la programación inicial los criterios de recuperación y la posibilidad de un examen global en junio.</t>
  </si>
  <si>
    <t>Calculadora de ponderaciones — edita los pesos y mantén el total en 100 %</t>
  </si>
  <si>
    <t>Descripción breve</t>
  </si>
  <si>
    <t>Peso sugerido IA %</t>
  </si>
  <si>
    <t>Peso editable %</t>
  </si>
  <si>
    <t>Observaciones</t>
  </si>
  <si>
    <t>Reconocer el legado democrático y las acciones en favor de la libertad, identificando y comparando los distintos regímenes políticos y sus respectivos textos constitucionales, desd</t>
  </si>
  <si>
    <t>Identificar y valorar el papel de la Transición en el establecimiento de la democracia actual y de la Constitución de 1978 como fundamento y garantía de los derechos y libertades d</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</si>
  <si>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</si>
  <si>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analizando cr</t>
  </si>
  <si>
    <t>Analizar la evolución económica de España, sus ritmos y ciclos de crecimiento, valiéndose del manejo de datos, representaciones gráficas y recursos digitales, interpretando su part</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</si>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</sst>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118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401</v>
      </c>
      <c r="B1" s="3"/>
      <c r="C1" s="3"/>
      <c r="D1" s="3"/>
    </row>
    <row r="2" spans="1:4">
      <c r="A2" s="6" t="s">
        <v>312</v>
      </c>
      <c r="B2" s="6" t="s">
        <v>402</v>
      </c>
      <c r="C2" s="6" t="s">
        <v>403</v>
      </c>
      <c r="D2" s="6" t="s">
        <v>404</v>
      </c>
    </row>
    <row r="3" spans="1:4">
      <c r="A3" s="5" t="s">
        <v>36</v>
      </c>
      <c r="B3" s="5" t="s">
        <v>405</v>
      </c>
      <c r="C3" s="5" t="s">
        <v>406</v>
      </c>
      <c r="D3" s="5" t="s">
        <v>407</v>
      </c>
    </row>
    <row r="4" spans="1:4">
      <c r="A4" s="5" t="s">
        <v>43</v>
      </c>
      <c r="B4" s="5" t="s">
        <v>408</v>
      </c>
      <c r="C4" s="5" t="s">
        <v>409</v>
      </c>
      <c r="D4" s="5" t="s">
        <v>410</v>
      </c>
    </row>
    <row r="5" spans="1:4">
      <c r="A5" s="5" t="s">
        <v>49</v>
      </c>
      <c r="B5" s="5" t="s">
        <v>411</v>
      </c>
      <c r="C5" s="5" t="s">
        <v>412</v>
      </c>
      <c r="D5" s="5" t="s">
        <v>413</v>
      </c>
    </row>
    <row r="6" spans="1:4">
      <c r="A6" s="5" t="s">
        <v>56</v>
      </c>
      <c r="B6" s="5" t="s">
        <v>414</v>
      </c>
      <c r="C6" s="5" t="s">
        <v>415</v>
      </c>
      <c r="D6" s="5" t="s">
        <v>416</v>
      </c>
    </row>
    <row r="7" spans="1:4">
      <c r="A7" s="5" t="s">
        <v>62</v>
      </c>
      <c r="B7" s="5" t="s">
        <v>417</v>
      </c>
      <c r="C7" s="5" t="s">
        <v>418</v>
      </c>
      <c r="D7" s="5" t="s">
        <v>419</v>
      </c>
    </row>
    <row r="8" spans="1:4">
      <c r="A8" s="5" t="s">
        <v>68</v>
      </c>
      <c r="B8" s="5" t="s">
        <v>420</v>
      </c>
      <c r="C8" s="5" t="s">
        <v>421</v>
      </c>
      <c r="D8" s="5" t="s">
        <v>422</v>
      </c>
    </row>
    <row r="9" spans="1:4">
      <c r="A9" s="5" t="s">
        <v>75</v>
      </c>
      <c r="B9" s="5" t="s">
        <v>423</v>
      </c>
      <c r="C9" s="5" t="s">
        <v>424</v>
      </c>
      <c r="D9" s="5" t="s">
        <v>425</v>
      </c>
    </row>
    <row r="10" spans="1:4">
      <c r="A10" s="5" t="s">
        <v>81</v>
      </c>
      <c r="B10" s="5" t="s">
        <v>426</v>
      </c>
      <c r="C10" s="5" t="s">
        <v>427</v>
      </c>
      <c r="D10" s="5" t="s">
        <v>428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429</v>
      </c>
    </row>
    <row r="2" spans="1:1">
      <c r="A2" t="s">
        <v>430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431</v>
      </c>
      <c r="B1" s="3"/>
      <c r="C1" s="3"/>
      <c r="D1" s="3"/>
      <c r="E1" s="3"/>
    </row>
    <row r="2" spans="1:5">
      <c r="A2" s="6" t="s">
        <v>186</v>
      </c>
      <c r="B2" s="6" t="s">
        <v>432</v>
      </c>
      <c r="C2" s="6" t="s">
        <v>433</v>
      </c>
      <c r="D2" s="6" t="s">
        <v>434</v>
      </c>
      <c r="E2" s="6" t="s">
        <v>435</v>
      </c>
    </row>
    <row r="3" spans="1:5">
      <c r="A3" s="5">
        <v>1</v>
      </c>
      <c r="B3" s="5" t="s">
        <v>436</v>
      </c>
      <c r="C3" s="5" t="s">
        <v>437</v>
      </c>
      <c r="D3" s="5" t="s">
        <v>438</v>
      </c>
      <c r="E3" s="5" t="s">
        <v>439</v>
      </c>
    </row>
    <row r="4" spans="1:5">
      <c r="A4" s="5">
        <v>2</v>
      </c>
      <c r="B4" s="5" t="s">
        <v>440</v>
      </c>
      <c r="C4" s="5" t="s">
        <v>441</v>
      </c>
      <c r="D4" s="5" t="s">
        <v>442</v>
      </c>
      <c r="E4" s="5" t="s">
        <v>443</v>
      </c>
    </row>
    <row r="5" spans="1:5">
      <c r="A5" s="5">
        <v>3</v>
      </c>
      <c r="B5" s="5" t="s">
        <v>444</v>
      </c>
      <c r="C5" s="5" t="s">
        <v>445</v>
      </c>
      <c r="D5" s="5" t="s">
        <v>446</v>
      </c>
      <c r="E5" s="5" t="s">
        <v>447</v>
      </c>
    </row>
    <row r="6" spans="1:5">
      <c r="A6" s="5">
        <v>4</v>
      </c>
      <c r="B6" s="5" t="s">
        <v>448</v>
      </c>
      <c r="C6" s="5" t="s">
        <v>445</v>
      </c>
      <c r="D6" s="5" t="s">
        <v>449</v>
      </c>
      <c r="E6" s="5" t="s">
        <v>450</v>
      </c>
    </row>
    <row r="7" spans="1:5">
      <c r="A7" s="5">
        <v>5</v>
      </c>
      <c r="B7" s="5" t="s">
        <v>451</v>
      </c>
      <c r="C7" s="5" t="s">
        <v>452</v>
      </c>
      <c r="D7" s="5" t="s">
        <v>453</v>
      </c>
      <c r="E7" s="5" t="s">
        <v>454</v>
      </c>
    </row>
    <row r="8" spans="1:5">
      <c r="A8" s="5">
        <v>6</v>
      </c>
      <c r="B8" s="5" t="s">
        <v>455</v>
      </c>
      <c r="C8" s="5" t="s">
        <v>441</v>
      </c>
      <c r="D8" s="5" t="s">
        <v>456</v>
      </c>
      <c r="E8" s="5" t="s">
        <v>457</v>
      </c>
    </row>
    <row r="9" spans="1:5">
      <c r="A9" s="5">
        <v>7</v>
      </c>
      <c r="B9" s="5" t="s">
        <v>458</v>
      </c>
      <c r="C9" s="5" t="s">
        <v>445</v>
      </c>
      <c r="D9" s="5" t="s">
        <v>459</v>
      </c>
      <c r="E9" s="5" t="s">
        <v>460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461</v>
      </c>
      <c r="B1" s="3"/>
      <c r="C1" s="3"/>
      <c r="D1" s="3"/>
      <c r="E1" s="3"/>
      <c r="F1" s="3"/>
    </row>
    <row r="2" spans="1:6">
      <c r="A2" s="6" t="s">
        <v>28</v>
      </c>
      <c r="B2" s="6" t="s">
        <v>87</v>
      </c>
      <c r="C2" s="6" t="s">
        <v>462</v>
      </c>
      <c r="D2" s="6" t="s">
        <v>463</v>
      </c>
      <c r="E2" s="6" t="s">
        <v>464</v>
      </c>
      <c r="F2" s="6" t="s">
        <v>465</v>
      </c>
    </row>
    <row r="3" spans="1:6">
      <c r="A3" s="5">
        <v>1.1</v>
      </c>
      <c r="B3" s="5" t="s">
        <v>36</v>
      </c>
      <c r="C3" s="5" t="s">
        <v>466</v>
      </c>
      <c r="D3" s="7">
        <v>10.0</v>
      </c>
      <c r="E3" s="7">
        <v>10.0</v>
      </c>
      <c r="F3" s="5"/>
    </row>
    <row r="4" spans="1:6">
      <c r="A4" s="5">
        <v>1.2</v>
      </c>
      <c r="B4" s="5" t="s">
        <v>36</v>
      </c>
      <c r="C4" s="5" t="s">
        <v>467</v>
      </c>
      <c r="D4" s="7">
        <v>10.0</v>
      </c>
      <c r="E4" s="7">
        <v>10.0</v>
      </c>
      <c r="F4" s="5"/>
    </row>
    <row r="5" spans="1:6">
      <c r="A5" s="5">
        <v>2.1</v>
      </c>
      <c r="B5" s="5" t="s">
        <v>43</v>
      </c>
      <c r="C5" s="5" t="s">
        <v>468</v>
      </c>
      <c r="D5" s="7">
        <v>10.0</v>
      </c>
      <c r="E5" s="7">
        <v>10.0</v>
      </c>
      <c r="F5" s="5"/>
    </row>
    <row r="6" spans="1:6">
      <c r="A6" s="5">
        <v>2.2</v>
      </c>
      <c r="B6" s="5" t="s">
        <v>43</v>
      </c>
      <c r="C6" s="5" t="s">
        <v>469</v>
      </c>
      <c r="D6" s="7">
        <v>10.0</v>
      </c>
      <c r="E6" s="7">
        <v>10.0</v>
      </c>
      <c r="F6" s="5"/>
    </row>
    <row r="7" spans="1:6">
      <c r="A7" s="5">
        <v>3.1</v>
      </c>
      <c r="B7" s="5" t="s">
        <v>49</v>
      </c>
      <c r="C7" s="5" t="s">
        <v>470</v>
      </c>
      <c r="D7" s="7">
        <v>10.0</v>
      </c>
      <c r="E7" s="7">
        <v>10.0</v>
      </c>
      <c r="F7" s="5"/>
    </row>
    <row r="8" spans="1:6">
      <c r="A8" s="5">
        <v>3.2</v>
      </c>
      <c r="B8" s="5" t="s">
        <v>49</v>
      </c>
      <c r="C8" s="5" t="s">
        <v>471</v>
      </c>
      <c r="D8" s="7">
        <v>10.0</v>
      </c>
      <c r="E8" s="7">
        <v>10.0</v>
      </c>
      <c r="F8" s="5"/>
    </row>
    <row r="9" spans="1:6">
      <c r="A9" s="5">
        <v>4.1</v>
      </c>
      <c r="B9" s="5" t="s">
        <v>56</v>
      </c>
      <c r="C9" s="5" t="s">
        <v>472</v>
      </c>
      <c r="D9" s="7">
        <v>8.33</v>
      </c>
      <c r="E9" s="7">
        <v>8.33</v>
      </c>
      <c r="F9" s="5"/>
    </row>
    <row r="10" spans="1:6">
      <c r="A10" s="5">
        <v>4.2</v>
      </c>
      <c r="B10" s="5" t="s">
        <v>56</v>
      </c>
      <c r="C10" s="5" t="s">
        <v>473</v>
      </c>
      <c r="D10" s="7">
        <v>8.33</v>
      </c>
      <c r="E10" s="7">
        <v>8.33</v>
      </c>
      <c r="F10" s="5"/>
    </row>
    <row r="11" spans="1:6">
      <c r="A11" s="5">
        <v>4.3</v>
      </c>
      <c r="B11" s="5" t="s">
        <v>56</v>
      </c>
      <c r="C11" s="5" t="s">
        <v>474</v>
      </c>
      <c r="D11" s="7">
        <v>8.33</v>
      </c>
      <c r="E11" s="7">
        <v>8.33</v>
      </c>
      <c r="F11" s="5"/>
    </row>
    <row r="12" spans="1:6">
      <c r="A12" s="5">
        <v>5.1</v>
      </c>
      <c r="B12" s="5" t="s">
        <v>62</v>
      </c>
      <c r="C12" s="5" t="s">
        <v>475</v>
      </c>
      <c r="D12" s="7">
        <v>8.33</v>
      </c>
      <c r="E12" s="7">
        <v>8.33</v>
      </c>
      <c r="F12" s="5"/>
    </row>
    <row r="13" spans="1:6">
      <c r="A13" s="5">
        <v>5.2</v>
      </c>
      <c r="B13" s="5" t="s">
        <v>62</v>
      </c>
      <c r="C13" s="5" t="s">
        <v>476</v>
      </c>
      <c r="D13" s="7">
        <v>8.33</v>
      </c>
      <c r="E13" s="7">
        <v>8.33</v>
      </c>
      <c r="F13" s="5"/>
    </row>
    <row r="14" spans="1:6">
      <c r="A14" s="5">
        <v>5.3</v>
      </c>
      <c r="B14" s="5" t="s">
        <v>62</v>
      </c>
      <c r="C14" s="5" t="s">
        <v>477</v>
      </c>
      <c r="D14" s="7">
        <v>8.33</v>
      </c>
      <c r="E14" s="7">
        <v>8.33</v>
      </c>
      <c r="F14" s="5"/>
    </row>
    <row r="15" spans="1:6">
      <c r="A15" s="5">
        <v>6.1</v>
      </c>
      <c r="B15" s="5" t="s">
        <v>68</v>
      </c>
      <c r="C15" s="5" t="s">
        <v>478</v>
      </c>
      <c r="D15" s="7">
        <v>7.5</v>
      </c>
      <c r="E15" s="7">
        <v>7.5</v>
      </c>
      <c r="F15" s="5"/>
    </row>
    <row r="16" spans="1:6">
      <c r="A16" s="5">
        <v>6.2</v>
      </c>
      <c r="B16" s="5" t="s">
        <v>68</v>
      </c>
      <c r="C16" s="5" t="s">
        <v>479</v>
      </c>
      <c r="D16" s="7">
        <v>7.5</v>
      </c>
      <c r="E16" s="7">
        <v>7.5</v>
      </c>
      <c r="F16" s="5"/>
    </row>
    <row r="17" spans="1:6">
      <c r="A17" s="5">
        <v>7.1</v>
      </c>
      <c r="B17" s="5" t="s">
        <v>75</v>
      </c>
      <c r="C17" s="5" t="s">
        <v>480</v>
      </c>
      <c r="D17" s="7">
        <v>10.0</v>
      </c>
      <c r="E17" s="7">
        <v>10.0</v>
      </c>
      <c r="F17" s="5"/>
    </row>
    <row r="18" spans="1:6">
      <c r="A18" s="5">
        <v>7.2</v>
      </c>
      <c r="B18" s="5" t="s">
        <v>75</v>
      </c>
      <c r="C18" s="5" t="s">
        <v>481</v>
      </c>
      <c r="D18" s="7">
        <v>10.0</v>
      </c>
      <c r="E18" s="7">
        <v>10.0</v>
      </c>
      <c r="F18" s="5"/>
    </row>
    <row r="19" spans="1:6">
      <c r="A19" s="5">
        <v>8.1</v>
      </c>
      <c r="B19" s="5" t="s">
        <v>81</v>
      </c>
      <c r="C19" s="5" t="s">
        <v>482</v>
      </c>
      <c r="D19" s="7">
        <v>20.0</v>
      </c>
      <c r="E19" s="7">
        <v>20.0</v>
      </c>
      <c r="F19" s="5"/>
    </row>
    <row r="20" spans="1:6">
      <c r="A20" s="5" t="s">
        <v>483</v>
      </c>
      <c r="B20" s="5"/>
      <c r="C20" s="5"/>
      <c r="D20" s="7"/>
      <c r="E20" s="7">
        <f>SUM(E3:E19)</f>
        <v>164.97999999999999</v>
      </c>
      <c r="F20" s="5" t="s">
        <v>484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485</v>
      </c>
      <c r="B1" s="6" t="s">
        <v>486</v>
      </c>
      <c r="C1" s="6">
        <v>1.1</v>
      </c>
      <c r="D1" s="6">
        <v>1.2</v>
      </c>
      <c r="E1" s="6">
        <v>2.1</v>
      </c>
      <c r="F1" s="6">
        <v>2.2</v>
      </c>
      <c r="G1" s="6">
        <v>3.1</v>
      </c>
      <c r="H1" s="6">
        <v>3.2</v>
      </c>
      <c r="I1" s="6">
        <v>4.1</v>
      </c>
      <c r="J1" s="6">
        <v>4.2</v>
      </c>
      <c r="K1" s="6">
        <v>4.3</v>
      </c>
      <c r="L1" s="6">
        <v>5.1</v>
      </c>
      <c r="M1" s="6">
        <v>5.2</v>
      </c>
      <c r="N1" s="6">
        <v>5.3</v>
      </c>
      <c r="O1" s="6">
        <v>6.1</v>
      </c>
      <c r="P1" s="6">
        <v>6.2</v>
      </c>
      <c r="Q1" s="6">
        <v>7.1</v>
      </c>
      <c r="R1" s="6">
        <v>7.2</v>
      </c>
      <c r="S1" s="6">
        <v>8.1</v>
      </c>
      <c r="T1" s="6" t="s">
        <v>487</v>
      </c>
      <c r="U1" s="6" t="s">
        <v>465</v>
      </c>
    </row>
    <row r="2" spans="1:21">
      <c r="A2" s="5" t="s">
        <v>488</v>
      </c>
      <c r="B2" s="5"/>
      <c r="C2" s="5"/>
      <c r="D2" s="5"/>
      <c r="E2" s="5"/>
      <c r="F2" s="5"/>
      <c r="G2" s="5"/>
      <c r="H2" s="5"/>
      <c r="I2" s="5"/>
      <c r="J2" s="5"/>
      <c r="K2" s="5"/>
      <c r="L2" s="5"/>
      <c r="M2" s="5"/>
      <c r="N2" s="5"/>
      <c r="O2" s="5"/>
      <c r="P2" s="5"/>
      <c r="Q2" s="5"/>
      <c r="R2" s="5"/>
      <c r="S2" s="5"/>
      <c r="T2" s="5" t="str">
        <f>IFERROR(AVERAGE(C2:S2),"")</f>
        <v/>
      </c>
      <c r="U2" s="5"/>
    </row>
    <row r="3" spans="1:21">
      <c r="A3" s="5" t="s">
        <v>489</v>
      </c>
      <c r="B3" s="5"/>
      <c r="C3" s="5"/>
      <c r="D3" s="5"/>
      <c r="E3" s="5"/>
      <c r="F3" s="5"/>
      <c r="G3" s="5"/>
      <c r="H3" s="5"/>
      <c r="I3" s="5"/>
      <c r="J3" s="5"/>
      <c r="K3" s="5"/>
      <c r="L3" s="5"/>
      <c r="M3" s="5"/>
      <c r="N3" s="5"/>
      <c r="O3" s="5"/>
      <c r="P3" s="5"/>
      <c r="Q3" s="5"/>
      <c r="R3" s="5"/>
      <c r="S3" s="5"/>
      <c r="T3" s="5" t="str">
        <f>IFERROR(AVERAGE(C3:S3),"")</f>
        <v/>
      </c>
      <c r="U3" s="5"/>
    </row>
    <row r="4" spans="1:21">
      <c r="A4" s="5" t="s">
        <v>490</v>
      </c>
      <c r="B4" s="5"/>
      <c r="C4" s="5"/>
      <c r="D4" s="5"/>
      <c r="E4" s="5"/>
      <c r="F4" s="5"/>
      <c r="G4" s="5"/>
      <c r="H4" s="5"/>
      <c r="I4" s="5"/>
      <c r="J4" s="5"/>
      <c r="K4" s="5"/>
      <c r="L4" s="5"/>
      <c r="M4" s="5"/>
      <c r="N4" s="5"/>
      <c r="O4" s="5"/>
      <c r="P4" s="5"/>
      <c r="Q4" s="5"/>
      <c r="R4" s="5"/>
      <c r="S4" s="5"/>
      <c r="T4" s="5" t="str">
        <f>IFERROR(AVERAGE(C4:S4),"")</f>
        <v/>
      </c>
      <c r="U4" s="5"/>
    </row>
    <row r="5" spans="1:21">
      <c r="A5" s="5" t="s">
        <v>491</v>
      </c>
      <c r="B5" s="5"/>
      <c r="C5" s="5"/>
      <c r="D5" s="5"/>
      <c r="E5" s="5"/>
      <c r="F5" s="5"/>
      <c r="G5" s="5"/>
      <c r="H5" s="5"/>
      <c r="I5" s="5"/>
      <c r="J5" s="5"/>
      <c r="K5" s="5"/>
      <c r="L5" s="5"/>
      <c r="M5" s="5"/>
      <c r="N5" s="5"/>
      <c r="O5" s="5"/>
      <c r="P5" s="5"/>
      <c r="Q5" s="5"/>
      <c r="R5" s="5"/>
      <c r="S5" s="5"/>
      <c r="T5" s="5" t="str">
        <f>IFERROR(AVERAGE(C5:S5),"")</f>
        <v/>
      </c>
      <c r="U5" s="5"/>
    </row>
    <row r="6" spans="1:21">
      <c r="A6" s="5" t="s">
        <v>492</v>
      </c>
      <c r="B6" s="5"/>
      <c r="C6" s="5"/>
      <c r="D6" s="5"/>
      <c r="E6" s="5"/>
      <c r="F6" s="5"/>
      <c r="G6" s="5"/>
      <c r="H6" s="5"/>
      <c r="I6" s="5"/>
      <c r="J6" s="5"/>
      <c r="K6" s="5"/>
      <c r="L6" s="5"/>
      <c r="M6" s="5"/>
      <c r="N6" s="5"/>
      <c r="O6" s="5"/>
      <c r="P6" s="5"/>
      <c r="Q6" s="5"/>
      <c r="R6" s="5"/>
      <c r="S6" s="5"/>
      <c r="T6" s="5" t="str">
        <f>IFERROR(AVERAGE(C6:S6),"")</f>
        <v/>
      </c>
      <c r="U6" s="5"/>
    </row>
    <row r="7" spans="1:21">
      <c r="A7" s="5" t="s">
        <v>493</v>
      </c>
      <c r="B7" s="5"/>
      <c r="C7" s="5"/>
      <c r="D7" s="5"/>
      <c r="E7" s="5"/>
      <c r="F7" s="5"/>
      <c r="G7" s="5"/>
      <c r="H7" s="5"/>
      <c r="I7" s="5"/>
      <c r="J7" s="5"/>
      <c r="K7" s="5"/>
      <c r="L7" s="5"/>
      <c r="M7" s="5"/>
      <c r="N7" s="5"/>
      <c r="O7" s="5"/>
      <c r="P7" s="5"/>
      <c r="Q7" s="5"/>
      <c r="R7" s="5"/>
      <c r="S7" s="5"/>
      <c r="T7" s="5" t="str">
        <f>IFERROR(AVERAGE(C7:S7),"")</f>
        <v/>
      </c>
      <c r="U7" s="5"/>
    </row>
    <row r="8" spans="1:21">
      <c r="A8" s="5" t="s">
        <v>494</v>
      </c>
      <c r="B8" s="5"/>
      <c r="C8" s="5"/>
      <c r="D8" s="5"/>
      <c r="E8" s="5"/>
      <c r="F8" s="5"/>
      <c r="G8" s="5"/>
      <c r="H8" s="5"/>
      <c r="I8" s="5"/>
      <c r="J8" s="5"/>
      <c r="K8" s="5"/>
      <c r="L8" s="5"/>
      <c r="M8" s="5"/>
      <c r="N8" s="5"/>
      <c r="O8" s="5"/>
      <c r="P8" s="5"/>
      <c r="Q8" s="5"/>
      <c r="R8" s="5"/>
      <c r="S8" s="5"/>
      <c r="T8" s="5" t="str">
        <f>IFERROR(AVERAGE(C8:S8),"")</f>
        <v/>
      </c>
      <c r="U8" s="5"/>
    </row>
    <row r="9" spans="1:21">
      <c r="A9" s="5" t="s">
        <v>495</v>
      </c>
      <c r="B9" s="5"/>
      <c r="C9" s="5"/>
      <c r="D9" s="5"/>
      <c r="E9" s="5"/>
      <c r="F9" s="5"/>
      <c r="G9" s="5"/>
      <c r="H9" s="5"/>
      <c r="I9" s="5"/>
      <c r="J9" s="5"/>
      <c r="K9" s="5"/>
      <c r="L9" s="5"/>
      <c r="M9" s="5"/>
      <c r="N9" s="5"/>
      <c r="O9" s="5"/>
      <c r="P9" s="5"/>
      <c r="Q9" s="5"/>
      <c r="R9" s="5"/>
      <c r="S9" s="5"/>
      <c r="T9" s="5" t="str">
        <f>IFERROR(AVERAGE(C9:S9),"")</f>
        <v/>
      </c>
      <c r="U9" s="5"/>
    </row>
    <row r="10" spans="1:21">
      <c r="A10" s="5" t="s">
        <v>496</v>
      </c>
      <c r="B10" s="5"/>
      <c r="C10" s="5"/>
      <c r="D10" s="5"/>
      <c r="E10" s="5"/>
      <c r="F10" s="5"/>
      <c r="G10" s="5"/>
      <c r="H10" s="5"/>
      <c r="I10" s="5"/>
      <c r="J10" s="5"/>
      <c r="K10" s="5"/>
      <c r="L10" s="5"/>
      <c r="M10" s="5"/>
      <c r="N10" s="5"/>
      <c r="O10" s="5"/>
      <c r="P10" s="5"/>
      <c r="Q10" s="5"/>
      <c r="R10" s="5"/>
      <c r="S10" s="5"/>
      <c r="T10" s="5" t="str">
        <f>IFERROR(AVERAGE(C10:S10),"")</f>
        <v/>
      </c>
      <c r="U10" s="5"/>
    </row>
    <row r="11" spans="1:21">
      <c r="A11" s="5" t="s">
        <v>497</v>
      </c>
      <c r="B11" s="5"/>
      <c r="C11" s="5"/>
      <c r="D11" s="5"/>
      <c r="E11" s="5"/>
      <c r="F11" s="5"/>
      <c r="G11" s="5"/>
      <c r="H11" s="5"/>
      <c r="I11" s="5"/>
      <c r="J11" s="5"/>
      <c r="K11" s="5"/>
      <c r="L11" s="5"/>
      <c r="M11" s="5"/>
      <c r="N11" s="5"/>
      <c r="O11" s="5"/>
      <c r="P11" s="5"/>
      <c r="Q11" s="5"/>
      <c r="R11" s="5"/>
      <c r="S11" s="5"/>
      <c r="T11" s="5" t="str">
        <f>IFERROR(AVERAGE(C11:S11),"")</f>
        <v/>
      </c>
      <c r="U11" s="5"/>
    </row>
    <row r="12" spans="1:21">
      <c r="A12" s="5" t="s">
        <v>498</v>
      </c>
      <c r="B12" s="5"/>
      <c r="C12" s="5"/>
      <c r="D12" s="5"/>
      <c r="E12" s="5"/>
      <c r="F12" s="5"/>
      <c r="G12" s="5"/>
      <c r="H12" s="5"/>
      <c r="I12" s="5"/>
      <c r="J12" s="5"/>
      <c r="K12" s="5"/>
      <c r="L12" s="5"/>
      <c r="M12" s="5"/>
      <c r="N12" s="5"/>
      <c r="O12" s="5"/>
      <c r="P12" s="5"/>
      <c r="Q12" s="5"/>
      <c r="R12" s="5"/>
      <c r="S12" s="5"/>
      <c r="T12" s="5" t="str">
        <f>IFERROR(AVERAGE(C12:S12),"")</f>
        <v/>
      </c>
      <c r="U12" s="5"/>
    </row>
    <row r="13" spans="1:21">
      <c r="A13" s="5" t="s">
        <v>499</v>
      </c>
      <c r="B13" s="5"/>
      <c r="C13" s="5"/>
      <c r="D13" s="5"/>
      <c r="E13" s="5"/>
      <c r="F13" s="5"/>
      <c r="G13" s="5"/>
      <c r="H13" s="5"/>
      <c r="I13" s="5"/>
      <c r="J13" s="5"/>
      <c r="K13" s="5"/>
      <c r="L13" s="5"/>
      <c r="M13" s="5"/>
      <c r="N13" s="5"/>
      <c r="O13" s="5"/>
      <c r="P13" s="5"/>
      <c r="Q13" s="5"/>
      <c r="R13" s="5"/>
      <c r="S13" s="5"/>
      <c r="T13" s="5" t="str">
        <f>IFERROR(AVERAGE(C13:S13),"")</f>
        <v/>
      </c>
      <c r="U13" s="5"/>
    </row>
    <row r="14" spans="1:21">
      <c r="A14" s="5" t="s">
        <v>500</v>
      </c>
      <c r="B14" s="5"/>
      <c r="C14" s="5"/>
      <c r="D14" s="5"/>
      <c r="E14" s="5"/>
      <c r="F14" s="5"/>
      <c r="G14" s="5"/>
      <c r="H14" s="5"/>
      <c r="I14" s="5"/>
      <c r="J14" s="5"/>
      <c r="K14" s="5"/>
      <c r="L14" s="5"/>
      <c r="M14" s="5"/>
      <c r="N14" s="5"/>
      <c r="O14" s="5"/>
      <c r="P14" s="5"/>
      <c r="Q14" s="5"/>
      <c r="R14" s="5"/>
      <c r="S14" s="5"/>
      <c r="T14" s="5" t="str">
        <f>IFERROR(AVERAGE(C14:S14),"")</f>
        <v/>
      </c>
      <c r="U14" s="5"/>
    </row>
    <row r="15" spans="1:21">
      <c r="A15" s="5" t="s">
        <v>501</v>
      </c>
      <c r="B15" s="5"/>
      <c r="C15" s="5"/>
      <c r="D15" s="5"/>
      <c r="E15" s="5"/>
      <c r="F15" s="5"/>
      <c r="G15" s="5"/>
      <c r="H15" s="5"/>
      <c r="I15" s="5"/>
      <c r="J15" s="5"/>
      <c r="K15" s="5"/>
      <c r="L15" s="5"/>
      <c r="M15" s="5"/>
      <c r="N15" s="5"/>
      <c r="O15" s="5"/>
      <c r="P15" s="5"/>
      <c r="Q15" s="5"/>
      <c r="R15" s="5"/>
      <c r="S15" s="5"/>
      <c r="T15" s="5" t="str">
        <f>IFERROR(AVERAGE(C15:S15),"")</f>
        <v/>
      </c>
      <c r="U15" s="5"/>
    </row>
    <row r="16" spans="1:21">
      <c r="A16" s="5" t="s">
        <v>502</v>
      </c>
      <c r="B16" s="5"/>
      <c r="C16" s="5"/>
      <c r="D16" s="5"/>
      <c r="E16" s="5"/>
      <c r="F16" s="5"/>
      <c r="G16" s="5"/>
      <c r="H16" s="5"/>
      <c r="I16" s="5"/>
      <c r="J16" s="5"/>
      <c r="K16" s="5"/>
      <c r="L16" s="5"/>
      <c r="M16" s="5"/>
      <c r="N16" s="5"/>
      <c r="O16" s="5"/>
      <c r="P16" s="5"/>
      <c r="Q16" s="5"/>
      <c r="R16" s="5"/>
      <c r="S16" s="5"/>
      <c r="T16" s="5" t="str">
        <f>IFERROR(AVERAGE(C16:S16),"")</f>
        <v/>
      </c>
      <c r="U16" s="5"/>
    </row>
    <row r="17" spans="1:21">
      <c r="A17" s="5" t="s">
        <v>503</v>
      </c>
      <c r="B17" s="5"/>
      <c r="C17" s="5"/>
      <c r="D17" s="5"/>
      <c r="E17" s="5"/>
      <c r="F17" s="5"/>
      <c r="G17" s="5"/>
      <c r="H17" s="5"/>
      <c r="I17" s="5"/>
      <c r="J17" s="5"/>
      <c r="K17" s="5"/>
      <c r="L17" s="5"/>
      <c r="M17" s="5"/>
      <c r="N17" s="5"/>
      <c r="O17" s="5"/>
      <c r="P17" s="5"/>
      <c r="Q17" s="5"/>
      <c r="R17" s="5"/>
      <c r="S17" s="5"/>
      <c r="T17" s="5" t="str">
        <f>IFERROR(AVERAGE(C17:S17),"")</f>
        <v/>
      </c>
      <c r="U17" s="5"/>
    </row>
    <row r="18" spans="1:21">
      <c r="A18" s="5" t="s">
        <v>504</v>
      </c>
      <c r="B18" s="5"/>
      <c r="C18" s="5"/>
      <c r="D18" s="5"/>
      <c r="E18" s="5"/>
      <c r="F18" s="5"/>
      <c r="G18" s="5"/>
      <c r="H18" s="5"/>
      <c r="I18" s="5"/>
      <c r="J18" s="5"/>
      <c r="K18" s="5"/>
      <c r="L18" s="5"/>
      <c r="M18" s="5"/>
      <c r="N18" s="5"/>
      <c r="O18" s="5"/>
      <c r="P18" s="5"/>
      <c r="Q18" s="5"/>
      <c r="R18" s="5"/>
      <c r="S18" s="5"/>
      <c r="T18" s="5" t="str">
        <f>IFERROR(AVERAGE(C18:S18),"")</f>
        <v/>
      </c>
      <c r="U18" s="5"/>
    </row>
    <row r="19" spans="1:21">
      <c r="A19" s="5" t="s">
        <v>505</v>
      </c>
      <c r="B19" s="5"/>
      <c r="C19" s="5"/>
      <c r="D19" s="5"/>
      <c r="E19" s="5"/>
      <c r="F19" s="5"/>
      <c r="G19" s="5"/>
      <c r="H19" s="5"/>
      <c r="I19" s="5"/>
      <c r="J19" s="5"/>
      <c r="K19" s="5"/>
      <c r="L19" s="5"/>
      <c r="M19" s="5"/>
      <c r="N19" s="5"/>
      <c r="O19" s="5"/>
      <c r="P19" s="5"/>
      <c r="Q19" s="5"/>
      <c r="R19" s="5"/>
      <c r="S19" s="5"/>
      <c r="T19" s="5" t="str">
        <f>IFERROR(AVERAGE(C19:S19),"")</f>
        <v/>
      </c>
      <c r="U19" s="5"/>
    </row>
    <row r="20" spans="1:21">
      <c r="A20" s="5" t="s">
        <v>506</v>
      </c>
      <c r="B20" s="5"/>
      <c r="C20" s="5"/>
      <c r="D20" s="5"/>
      <c r="E20" s="5"/>
      <c r="F20" s="5"/>
      <c r="G20" s="5"/>
      <c r="H20" s="5"/>
      <c r="I20" s="5"/>
      <c r="J20" s="5"/>
      <c r="K20" s="5"/>
      <c r="L20" s="5"/>
      <c r="M20" s="5"/>
      <c r="N20" s="5"/>
      <c r="O20" s="5"/>
      <c r="P20" s="5"/>
      <c r="Q20" s="5"/>
      <c r="R20" s="5"/>
      <c r="S20" s="5"/>
      <c r="T20" s="5" t="str">
        <f>IFERROR(AVERAGE(C20:S20),"")</f>
        <v/>
      </c>
      <c r="U20" s="5"/>
    </row>
    <row r="21" spans="1:21">
      <c r="A21" s="5" t="s">
        <v>507</v>
      </c>
      <c r="B21" s="5"/>
      <c r="C21" s="5"/>
      <c r="D21" s="5"/>
      <c r="E21" s="5"/>
      <c r="F21" s="5"/>
      <c r="G21" s="5"/>
      <c r="H21" s="5"/>
      <c r="I21" s="5"/>
      <c r="J21" s="5"/>
      <c r="K21" s="5"/>
      <c r="L21" s="5"/>
      <c r="M21" s="5"/>
      <c r="N21" s="5"/>
      <c r="O21" s="5"/>
      <c r="P21" s="5"/>
      <c r="Q21" s="5"/>
      <c r="R21" s="5"/>
      <c r="S21" s="5"/>
      <c r="T21" s="5" t="str">
        <f>IFERROR(AVERAGE(C21:S21),"")</f>
        <v/>
      </c>
      <c r="U21" s="5"/>
    </row>
    <row r="22" spans="1:21">
      <c r="A22" s="5" t="s">
        <v>508</v>
      </c>
      <c r="B22" s="5"/>
      <c r="C22" s="5"/>
      <c r="D22" s="5"/>
      <c r="E22" s="5"/>
      <c r="F22" s="5"/>
      <c r="G22" s="5"/>
      <c r="H22" s="5"/>
      <c r="I22" s="5"/>
      <c r="J22" s="5"/>
      <c r="K22" s="5"/>
      <c r="L22" s="5"/>
      <c r="M22" s="5"/>
      <c r="N22" s="5"/>
      <c r="O22" s="5"/>
      <c r="P22" s="5"/>
      <c r="Q22" s="5"/>
      <c r="R22" s="5"/>
      <c r="S22" s="5"/>
      <c r="T22" s="5" t="str">
        <f>IFERROR(AVERAGE(C22:S22),"")</f>
        <v/>
      </c>
      <c r="U22" s="5"/>
    </row>
    <row r="23" spans="1:21">
      <c r="A23" s="5" t="s">
        <v>509</v>
      </c>
      <c r="B23" s="5"/>
      <c r="C23" s="5"/>
      <c r="D23" s="5"/>
      <c r="E23" s="5"/>
      <c r="F23" s="5"/>
      <c r="G23" s="5"/>
      <c r="H23" s="5"/>
      <c r="I23" s="5"/>
      <c r="J23" s="5"/>
      <c r="K23" s="5"/>
      <c r="L23" s="5"/>
      <c r="M23" s="5"/>
      <c r="N23" s="5"/>
      <c r="O23" s="5"/>
      <c r="P23" s="5"/>
      <c r="Q23" s="5"/>
      <c r="R23" s="5"/>
      <c r="S23" s="5"/>
      <c r="T23" s="5" t="str">
        <f>IFERROR(AVERAGE(C23:S23),"")</f>
        <v/>
      </c>
      <c r="U23" s="5"/>
    </row>
    <row r="24" spans="1:21">
      <c r="A24" s="5" t="s">
        <v>510</v>
      </c>
      <c r="B24" s="5"/>
      <c r="C24" s="5"/>
      <c r="D24" s="5"/>
      <c r="E24" s="5"/>
      <c r="F24" s="5"/>
      <c r="G24" s="5"/>
      <c r="H24" s="5"/>
      <c r="I24" s="5"/>
      <c r="J24" s="5"/>
      <c r="K24" s="5"/>
      <c r="L24" s="5"/>
      <c r="M24" s="5"/>
      <c r="N24" s="5"/>
      <c r="O24" s="5"/>
      <c r="P24" s="5"/>
      <c r="Q24" s="5"/>
      <c r="R24" s="5"/>
      <c r="S24" s="5"/>
      <c r="T24" s="5" t="str">
        <f>IFERROR(AVERAGE(C24:S24),"")</f>
        <v/>
      </c>
      <c r="U24" s="5"/>
    </row>
    <row r="25" spans="1:21">
      <c r="A25" s="5" t="s">
        <v>511</v>
      </c>
      <c r="B25" s="5"/>
      <c r="C25" s="5"/>
      <c r="D25" s="5"/>
      <c r="E25" s="5"/>
      <c r="F25" s="5"/>
      <c r="G25" s="5"/>
      <c r="H25" s="5"/>
      <c r="I25" s="5"/>
      <c r="J25" s="5"/>
      <c r="K25" s="5"/>
      <c r="L25" s="5"/>
      <c r="M25" s="5"/>
      <c r="N25" s="5"/>
      <c r="O25" s="5"/>
      <c r="P25" s="5"/>
      <c r="Q25" s="5"/>
      <c r="R25" s="5"/>
      <c r="S25" s="5"/>
      <c r="T25" s="5" t="str">
        <f>IFERROR(AVERAGE(C25:S25),"")</f>
        <v/>
      </c>
      <c r="U25" s="5"/>
    </row>
    <row r="26" spans="1:21">
      <c r="A26" s="5" t="s">
        <v>512</v>
      </c>
      <c r="B26" s="5"/>
      <c r="C26" s="5"/>
      <c r="D26" s="5"/>
      <c r="E26" s="5"/>
      <c r="F26" s="5"/>
      <c r="G26" s="5"/>
      <c r="H26" s="5"/>
      <c r="I26" s="5"/>
      <c r="J26" s="5"/>
      <c r="K26" s="5"/>
      <c r="L26" s="5"/>
      <c r="M26" s="5"/>
      <c r="N26" s="5"/>
      <c r="O26" s="5"/>
      <c r="P26" s="5"/>
      <c r="Q26" s="5"/>
      <c r="R26" s="5"/>
      <c r="S26" s="5"/>
      <c r="T26" s="5" t="str">
        <f>IFERROR(AVERAGE(C26:S26),"")</f>
        <v/>
      </c>
      <c r="U26" s="5"/>
    </row>
    <row r="27" spans="1:21">
      <c r="A27" s="5" t="s">
        <v>513</v>
      </c>
      <c r="B27" s="5"/>
      <c r="C27" s="5"/>
      <c r="D27" s="5"/>
      <c r="E27" s="5"/>
      <c r="F27" s="5"/>
      <c r="G27" s="5"/>
      <c r="H27" s="5"/>
      <c r="I27" s="5"/>
      <c r="J27" s="5"/>
      <c r="K27" s="5"/>
      <c r="L27" s="5"/>
      <c r="M27" s="5"/>
      <c r="N27" s="5"/>
      <c r="O27" s="5"/>
      <c r="P27" s="5"/>
      <c r="Q27" s="5"/>
      <c r="R27" s="5"/>
      <c r="S27" s="5"/>
      <c r="T27" s="5" t="str">
        <f>IFERROR(AVERAGE(C27:S27),"")</f>
        <v/>
      </c>
      <c r="U27" s="5"/>
    </row>
    <row r="28" spans="1:21">
      <c r="A28" s="5" t="s">
        <v>514</v>
      </c>
      <c r="B28" s="5"/>
      <c r="C28" s="5"/>
      <c r="D28" s="5"/>
      <c r="E28" s="5"/>
      <c r="F28" s="5"/>
      <c r="G28" s="5"/>
      <c r="H28" s="5"/>
      <c r="I28" s="5"/>
      <c r="J28" s="5"/>
      <c r="K28" s="5"/>
      <c r="L28" s="5"/>
      <c r="M28" s="5"/>
      <c r="N28" s="5"/>
      <c r="O28" s="5"/>
      <c r="P28" s="5"/>
      <c r="Q28" s="5"/>
      <c r="R28" s="5"/>
      <c r="S28" s="5"/>
      <c r="T28" s="5" t="str">
        <f>IFERROR(AVERAGE(C28:S28),"")</f>
        <v/>
      </c>
      <c r="U28" s="5"/>
    </row>
    <row r="29" spans="1:21">
      <c r="A29" s="5" t="s">
        <v>515</v>
      </c>
      <c r="B29" s="5"/>
      <c r="C29" s="5"/>
      <c r="D29" s="5"/>
      <c r="E29" s="5"/>
      <c r="F29" s="5"/>
      <c r="G29" s="5"/>
      <c r="H29" s="5"/>
      <c r="I29" s="5"/>
      <c r="J29" s="5"/>
      <c r="K29" s="5"/>
      <c r="L29" s="5"/>
      <c r="M29" s="5"/>
      <c r="N29" s="5"/>
      <c r="O29" s="5"/>
      <c r="P29" s="5"/>
      <c r="Q29" s="5"/>
      <c r="R29" s="5"/>
      <c r="S29" s="5"/>
      <c r="T29" s="5" t="str">
        <f>IFERROR(AVERAGE(C29:S29),"")</f>
        <v/>
      </c>
      <c r="U29" s="5"/>
    </row>
    <row r="30" spans="1:21">
      <c r="A30" s="5" t="s">
        <v>516</v>
      </c>
      <c r="B30" s="5"/>
      <c r="C30" s="5"/>
      <c r="D30" s="5"/>
      <c r="E30" s="5"/>
      <c r="F30" s="5"/>
      <c r="G30" s="5"/>
      <c r="H30" s="5"/>
      <c r="I30" s="5"/>
      <c r="J30" s="5"/>
      <c r="K30" s="5"/>
      <c r="L30" s="5"/>
      <c r="M30" s="5"/>
      <c r="N30" s="5"/>
      <c r="O30" s="5"/>
      <c r="P30" s="5"/>
      <c r="Q30" s="5"/>
      <c r="R30" s="5"/>
      <c r="S30" s="5"/>
      <c r="T30" s="5" t="str">
        <f>IFERROR(AVERAGE(C30:S30),"")</f>
        <v/>
      </c>
      <c r="U30" s="5"/>
    </row>
    <row r="31" spans="1:21">
      <c r="A31" s="5" t="s">
        <v>517</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5.88</v>
      </c>
    </row>
    <row r="3" spans="1:11">
      <c r="A3" s="5" t="s">
        <v>35</v>
      </c>
      <c r="B3" s="5">
        <v>1.2</v>
      </c>
      <c r="C3" s="5" t="s">
        <v>36</v>
      </c>
      <c r="D3" s="5" t="s">
        <v>101</v>
      </c>
      <c r="E3" s="5" t="s">
        <v>102</v>
      </c>
      <c r="F3" s="5" t="s">
        <v>103</v>
      </c>
      <c r="G3" s="5" t="s">
        <v>104</v>
      </c>
      <c r="H3" s="5" t="s">
        <v>98</v>
      </c>
      <c r="I3" s="5" t="s">
        <v>105</v>
      </c>
      <c r="J3" s="5" t="s">
        <v>106</v>
      </c>
      <c r="K3" s="7">
        <v>5.88</v>
      </c>
    </row>
    <row r="4" spans="1:11">
      <c r="A4" s="5" t="s">
        <v>35</v>
      </c>
      <c r="B4" s="5">
        <v>2.1</v>
      </c>
      <c r="C4" s="5" t="s">
        <v>43</v>
      </c>
      <c r="D4" s="5" t="s">
        <v>107</v>
      </c>
      <c r="E4" s="5" t="s">
        <v>108</v>
      </c>
      <c r="F4" s="5" t="s">
        <v>96</v>
      </c>
      <c r="G4" s="5" t="s">
        <v>109</v>
      </c>
      <c r="H4" s="5" t="s">
        <v>98</v>
      </c>
      <c r="I4" s="5" t="s">
        <v>110</v>
      </c>
      <c r="J4" s="5" t="s">
        <v>111</v>
      </c>
      <c r="K4" s="7">
        <v>5.88</v>
      </c>
    </row>
    <row r="5" spans="1:11">
      <c r="A5" s="5" t="s">
        <v>35</v>
      </c>
      <c r="B5" s="5">
        <v>2.2</v>
      </c>
      <c r="C5" s="5" t="s">
        <v>43</v>
      </c>
      <c r="D5" s="5" t="s">
        <v>112</v>
      </c>
      <c r="E5" s="5" t="s">
        <v>113</v>
      </c>
      <c r="F5" s="5" t="s">
        <v>96</v>
      </c>
      <c r="G5" s="5" t="s">
        <v>114</v>
      </c>
      <c r="H5" s="5" t="s">
        <v>98</v>
      </c>
      <c r="I5" s="5" t="s">
        <v>115</v>
      </c>
      <c r="J5" s="5" t="s">
        <v>116</v>
      </c>
      <c r="K5" s="7">
        <v>5.88</v>
      </c>
    </row>
    <row r="6" spans="1:11">
      <c r="A6" s="5" t="s">
        <v>35</v>
      </c>
      <c r="B6" s="5">
        <v>3.1</v>
      </c>
      <c r="C6" s="5" t="s">
        <v>49</v>
      </c>
      <c r="D6" s="5" t="s">
        <v>117</v>
      </c>
      <c r="E6" s="5" t="s">
        <v>118</v>
      </c>
      <c r="F6" s="5" t="s">
        <v>96</v>
      </c>
      <c r="G6" s="5" t="s">
        <v>119</v>
      </c>
      <c r="H6" s="5" t="s">
        <v>98</v>
      </c>
      <c r="I6" s="5" t="s">
        <v>120</v>
      </c>
      <c r="J6" s="5" t="s">
        <v>121</v>
      </c>
      <c r="K6" s="7">
        <v>5.88</v>
      </c>
    </row>
    <row r="7" spans="1:11">
      <c r="A7" s="5" t="s">
        <v>35</v>
      </c>
      <c r="B7" s="5">
        <v>3.2</v>
      </c>
      <c r="C7" s="5" t="s">
        <v>49</v>
      </c>
      <c r="D7" s="5" t="s">
        <v>122</v>
      </c>
      <c r="E7" s="5" t="s">
        <v>123</v>
      </c>
      <c r="F7" s="5" t="s">
        <v>96</v>
      </c>
      <c r="G7" s="5" t="s">
        <v>124</v>
      </c>
      <c r="H7" s="5" t="s">
        <v>98</v>
      </c>
      <c r="I7" s="5" t="s">
        <v>125</v>
      </c>
      <c r="J7" s="5" t="s">
        <v>126</v>
      </c>
      <c r="K7" s="7">
        <v>5.88</v>
      </c>
    </row>
    <row r="8" spans="1:11">
      <c r="A8" s="5" t="s">
        <v>35</v>
      </c>
      <c r="B8" s="5">
        <v>4.1</v>
      </c>
      <c r="C8" s="5" t="s">
        <v>56</v>
      </c>
      <c r="D8" s="5" t="s">
        <v>127</v>
      </c>
      <c r="E8" s="5" t="s">
        <v>128</v>
      </c>
      <c r="F8" s="5" t="s">
        <v>96</v>
      </c>
      <c r="G8" s="5" t="s">
        <v>129</v>
      </c>
      <c r="H8" s="5" t="s">
        <v>130</v>
      </c>
      <c r="I8" s="5" t="s">
        <v>131</v>
      </c>
      <c r="J8" s="5" t="s">
        <v>132</v>
      </c>
      <c r="K8" s="7">
        <v>5.88</v>
      </c>
    </row>
    <row r="9" spans="1:11">
      <c r="A9" s="5" t="s">
        <v>35</v>
      </c>
      <c r="B9" s="5">
        <v>4.2</v>
      </c>
      <c r="C9" s="5" t="s">
        <v>56</v>
      </c>
      <c r="D9" s="5" t="s">
        <v>133</v>
      </c>
      <c r="E9" s="5" t="s">
        <v>134</v>
      </c>
      <c r="F9" s="5" t="s">
        <v>96</v>
      </c>
      <c r="G9" s="5" t="s">
        <v>135</v>
      </c>
      <c r="H9" s="5" t="s">
        <v>98</v>
      </c>
      <c r="I9" s="5" t="s">
        <v>136</v>
      </c>
      <c r="J9" s="5" t="s">
        <v>137</v>
      </c>
      <c r="K9" s="7">
        <v>5.88</v>
      </c>
    </row>
    <row r="10" spans="1:11">
      <c r="A10" s="5" t="s">
        <v>35</v>
      </c>
      <c r="B10" s="5">
        <v>4.3</v>
      </c>
      <c r="C10" s="5" t="s">
        <v>56</v>
      </c>
      <c r="D10" s="5" t="s">
        <v>138</v>
      </c>
      <c r="E10" s="5" t="s">
        <v>139</v>
      </c>
      <c r="F10" s="5" t="s">
        <v>96</v>
      </c>
      <c r="G10" s="5" t="s">
        <v>140</v>
      </c>
      <c r="H10" s="5" t="s">
        <v>98</v>
      </c>
      <c r="I10" s="5" t="s">
        <v>141</v>
      </c>
      <c r="J10" s="5" t="s">
        <v>142</v>
      </c>
      <c r="K10" s="7">
        <v>5.88</v>
      </c>
    </row>
    <row r="11" spans="1:11">
      <c r="A11" s="5" t="s">
        <v>35</v>
      </c>
      <c r="B11" s="5">
        <v>5.1</v>
      </c>
      <c r="C11" s="5" t="s">
        <v>62</v>
      </c>
      <c r="D11" s="5" t="s">
        <v>143</v>
      </c>
      <c r="E11" s="5" t="s">
        <v>144</v>
      </c>
      <c r="F11" s="5" t="s">
        <v>96</v>
      </c>
      <c r="G11" s="5" t="s">
        <v>145</v>
      </c>
      <c r="H11" s="5" t="s">
        <v>130</v>
      </c>
      <c r="I11" s="5" t="s">
        <v>146</v>
      </c>
      <c r="J11" s="5" t="s">
        <v>147</v>
      </c>
      <c r="K11" s="7">
        <v>5.88</v>
      </c>
    </row>
    <row r="12" spans="1:11">
      <c r="A12" s="5" t="s">
        <v>35</v>
      </c>
      <c r="B12" s="5">
        <v>5.2</v>
      </c>
      <c r="C12" s="5" t="s">
        <v>62</v>
      </c>
      <c r="D12" s="5" t="s">
        <v>148</v>
      </c>
      <c r="E12" s="5" t="s">
        <v>149</v>
      </c>
      <c r="F12" s="5" t="s">
        <v>150</v>
      </c>
      <c r="G12" s="5" t="s">
        <v>151</v>
      </c>
      <c r="H12" s="5" t="s">
        <v>98</v>
      </c>
      <c r="I12" s="5" t="s">
        <v>152</v>
      </c>
      <c r="J12" s="5" t="s">
        <v>153</v>
      </c>
      <c r="K12" s="7">
        <v>5.88</v>
      </c>
    </row>
    <row r="13" spans="1:11">
      <c r="A13" s="5" t="s">
        <v>35</v>
      </c>
      <c r="B13" s="5">
        <v>5.3</v>
      </c>
      <c r="C13" s="5" t="s">
        <v>62</v>
      </c>
      <c r="D13" s="5" t="s">
        <v>154</v>
      </c>
      <c r="E13" s="5" t="s">
        <v>155</v>
      </c>
      <c r="F13" s="5" t="s">
        <v>96</v>
      </c>
      <c r="G13" s="5" t="s">
        <v>156</v>
      </c>
      <c r="H13" s="5" t="s">
        <v>130</v>
      </c>
      <c r="I13" s="5" t="s">
        <v>157</v>
      </c>
      <c r="J13" s="5" t="s">
        <v>158</v>
      </c>
      <c r="K13" s="7">
        <v>5.88</v>
      </c>
    </row>
    <row r="14" spans="1:11">
      <c r="A14" s="5" t="s">
        <v>35</v>
      </c>
      <c r="B14" s="5">
        <v>6.1</v>
      </c>
      <c r="C14" s="5" t="s">
        <v>68</v>
      </c>
      <c r="D14" s="5" t="s">
        <v>159</v>
      </c>
      <c r="E14" s="5" t="s">
        <v>160</v>
      </c>
      <c r="F14" s="5" t="s">
        <v>96</v>
      </c>
      <c r="G14" s="5" t="s">
        <v>161</v>
      </c>
      <c r="H14" s="5" t="s">
        <v>98</v>
      </c>
      <c r="I14" s="5" t="s">
        <v>162</v>
      </c>
      <c r="J14" s="5" t="s">
        <v>163</v>
      </c>
      <c r="K14" s="7">
        <v>5.88</v>
      </c>
    </row>
    <row r="15" spans="1:11">
      <c r="A15" s="5" t="s">
        <v>35</v>
      </c>
      <c r="B15" s="5">
        <v>6.2</v>
      </c>
      <c r="C15" s="5" t="s">
        <v>68</v>
      </c>
      <c r="D15" s="5" t="s">
        <v>164</v>
      </c>
      <c r="E15" s="5" t="s">
        <v>165</v>
      </c>
      <c r="F15" s="5" t="s">
        <v>96</v>
      </c>
      <c r="G15" s="5" t="s">
        <v>166</v>
      </c>
      <c r="H15" s="5" t="s">
        <v>98</v>
      </c>
      <c r="I15" s="5" t="s">
        <v>167</v>
      </c>
      <c r="J15" s="5" t="s">
        <v>168</v>
      </c>
      <c r="K15" s="7">
        <v>5.88</v>
      </c>
    </row>
    <row r="16" spans="1:11">
      <c r="A16" s="5" t="s">
        <v>35</v>
      </c>
      <c r="B16" s="5">
        <v>7.1</v>
      </c>
      <c r="C16" s="5" t="s">
        <v>75</v>
      </c>
      <c r="D16" s="5" t="s">
        <v>169</v>
      </c>
      <c r="E16" s="5" t="s">
        <v>170</v>
      </c>
      <c r="F16" s="5" t="s">
        <v>96</v>
      </c>
      <c r="G16" s="5" t="s">
        <v>171</v>
      </c>
      <c r="H16" s="5" t="s">
        <v>98</v>
      </c>
      <c r="I16" s="5" t="s">
        <v>172</v>
      </c>
      <c r="J16" s="5" t="s">
        <v>173</v>
      </c>
      <c r="K16" s="7">
        <v>5.88</v>
      </c>
    </row>
    <row r="17" spans="1:11">
      <c r="A17" s="5" t="s">
        <v>35</v>
      </c>
      <c r="B17" s="5">
        <v>7.2</v>
      </c>
      <c r="C17" s="5" t="s">
        <v>75</v>
      </c>
      <c r="D17" s="5" t="s">
        <v>174</v>
      </c>
      <c r="E17" s="5" t="s">
        <v>175</v>
      </c>
      <c r="F17" s="5" t="s">
        <v>96</v>
      </c>
      <c r="G17" s="5" t="s">
        <v>176</v>
      </c>
      <c r="H17" s="5" t="s">
        <v>98</v>
      </c>
      <c r="I17" s="5" t="s">
        <v>177</v>
      </c>
      <c r="J17" s="5" t="s">
        <v>178</v>
      </c>
      <c r="K17" s="7">
        <v>5.88</v>
      </c>
    </row>
    <row r="18" spans="1:11">
      <c r="A18" s="5" t="s">
        <v>35</v>
      </c>
      <c r="B18" s="5">
        <v>8.1</v>
      </c>
      <c r="C18" s="5" t="s">
        <v>81</v>
      </c>
      <c r="D18" s="5" t="s">
        <v>179</v>
      </c>
      <c r="E18" s="5" t="s">
        <v>180</v>
      </c>
      <c r="F18" s="5" t="s">
        <v>181</v>
      </c>
      <c r="G18" s="5" t="s">
        <v>182</v>
      </c>
      <c r="H18" s="5" t="s">
        <v>98</v>
      </c>
      <c r="I18" s="5" t="s">
        <v>183</v>
      </c>
      <c r="J18" s="5" t="s">
        <v>184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9"/>
  <sheetViews>
    <sheetView tabSelected="0" workbookViewId="0" showGridLines="true" showRowColHeaders="1">
      <pane xSplit="3" ySplit="1" activePane="bottomRight" state="frozen" topLeftCell="D2"/>
      <selection pane="bottomRight" activeCell="A1" sqref="A1:I1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9</v>
      </c>
      <c r="D10" s="5" t="s">
        <v>201</v>
      </c>
      <c r="E10" s="5"/>
      <c r="F10" s="5"/>
      <c r="G10" s="5"/>
      <c r="H10" s="5"/>
      <c r="I10" s="5"/>
    </row>
    <row r="11" spans="1:9">
      <c r="A11" s="5" t="s">
        <v>35</v>
      </c>
      <c r="B11" s="5" t="s">
        <v>192</v>
      </c>
      <c r="C11" s="5">
        <v>10</v>
      </c>
      <c r="D11" s="5" t="s">
        <v>202</v>
      </c>
      <c r="E11" s="5"/>
      <c r="F11" s="5"/>
      <c r="G11" s="5"/>
      <c r="H11" s="5"/>
      <c r="I11" s="5"/>
    </row>
    <row r="12" spans="1:9">
      <c r="A12" s="5" t="s">
        <v>35</v>
      </c>
      <c r="B12" s="5" t="s">
        <v>192</v>
      </c>
      <c r="C12" s="5">
        <v>11</v>
      </c>
      <c r="D12" s="5" t="s">
        <v>203</v>
      </c>
      <c r="E12" s="5"/>
      <c r="F12" s="5"/>
      <c r="G12" s="5"/>
      <c r="H12" s="5"/>
      <c r="I12" s="5"/>
    </row>
    <row r="13" spans="1:9">
      <c r="A13" s="5" t="s">
        <v>35</v>
      </c>
      <c r="B13" s="5" t="s">
        <v>192</v>
      </c>
      <c r="C13" s="5">
        <v>12</v>
      </c>
      <c r="D13" s="5" t="s">
        <v>204</v>
      </c>
      <c r="E13" s="5"/>
      <c r="F13" s="5"/>
      <c r="G13" s="5"/>
      <c r="H13" s="5"/>
      <c r="I13" s="5"/>
    </row>
    <row r="14" spans="1:9">
      <c r="A14" s="5" t="s">
        <v>35</v>
      </c>
      <c r="B14" s="5" t="s">
        <v>192</v>
      </c>
      <c r="C14" s="5">
        <v>13</v>
      </c>
      <c r="D14" s="5" t="s">
        <v>205</v>
      </c>
      <c r="E14" s="5"/>
      <c r="F14" s="5"/>
      <c r="G14" s="5"/>
      <c r="H14" s="5"/>
      <c r="I14" s="5"/>
    </row>
    <row r="15" spans="1:9">
      <c r="A15" s="5" t="s">
        <v>35</v>
      </c>
      <c r="B15" s="5" t="s">
        <v>192</v>
      </c>
      <c r="C15" s="5">
        <v>14</v>
      </c>
      <c r="D15" s="5" t="s">
        <v>206</v>
      </c>
      <c r="E15" s="5"/>
      <c r="F15" s="5"/>
      <c r="G15" s="5"/>
      <c r="H15" s="5"/>
      <c r="I15" s="5"/>
    </row>
    <row r="16" spans="1:9">
      <c r="A16" s="5" t="s">
        <v>35</v>
      </c>
      <c r="B16" s="5" t="s">
        <v>192</v>
      </c>
      <c r="C16" s="5">
        <v>15</v>
      </c>
      <c r="D16" s="5" t="s">
        <v>207</v>
      </c>
      <c r="E16" s="5"/>
      <c r="F16" s="5"/>
      <c r="G16" s="5"/>
      <c r="H16" s="5"/>
      <c r="I16" s="5"/>
    </row>
    <row r="17" spans="1:9">
      <c r="A17" s="5" t="s">
        <v>35</v>
      </c>
      <c r="B17" s="5" t="s">
        <v>192</v>
      </c>
      <c r="C17" s="5">
        <v>16</v>
      </c>
      <c r="D17" s="5" t="s">
        <v>208</v>
      </c>
      <c r="E17" s="5"/>
      <c r="F17" s="5"/>
      <c r="G17" s="5"/>
      <c r="H17" s="5"/>
      <c r="I17" s="5"/>
    </row>
    <row r="18" spans="1:9">
      <c r="A18" s="5" t="s">
        <v>35</v>
      </c>
      <c r="B18" s="5" t="s">
        <v>192</v>
      </c>
      <c r="C18" s="5">
        <v>17</v>
      </c>
      <c r="D18" s="5" t="s">
        <v>209</v>
      </c>
      <c r="E18" s="5"/>
      <c r="F18" s="5"/>
      <c r="G18" s="5"/>
      <c r="H18" s="5"/>
      <c r="I18" s="5"/>
    </row>
    <row r="19" spans="1:9">
      <c r="A19" s="5" t="s">
        <v>35</v>
      </c>
      <c r="B19" s="5" t="s">
        <v>192</v>
      </c>
      <c r="C19" s="5">
        <v>18</v>
      </c>
      <c r="D19" s="5" t="s">
        <v>210</v>
      </c>
      <c r="E19" s="5"/>
      <c r="F19" s="5"/>
      <c r="G19" s="5"/>
      <c r="H19" s="5"/>
      <c r="I19" s="5"/>
    </row>
    <row r="20" spans="1:9">
      <c r="A20" s="5" t="s">
        <v>35</v>
      </c>
      <c r="B20" s="5" t="s">
        <v>192</v>
      </c>
      <c r="C20" s="5">
        <v>19</v>
      </c>
      <c r="D20" s="5" t="s">
        <v>211</v>
      </c>
      <c r="E20" s="5"/>
      <c r="F20" s="5"/>
      <c r="G20" s="5"/>
      <c r="H20" s="5"/>
      <c r="I20" s="5"/>
    </row>
    <row r="21" spans="1:9">
      <c r="A21" s="5" t="s">
        <v>35</v>
      </c>
      <c r="B21" s="5" t="s">
        <v>192</v>
      </c>
      <c r="C21" s="5">
        <v>20</v>
      </c>
      <c r="D21" s="5" t="s">
        <v>212</v>
      </c>
      <c r="E21" s="5"/>
      <c r="F21" s="5"/>
      <c r="G21" s="5"/>
      <c r="H21" s="5"/>
      <c r="I21" s="5"/>
    </row>
    <row r="22" spans="1:9">
      <c r="A22" s="5" t="s">
        <v>35</v>
      </c>
      <c r="B22" s="5" t="s">
        <v>192</v>
      </c>
      <c r="C22" s="5">
        <v>21</v>
      </c>
      <c r="D22" s="5" t="s">
        <v>213</v>
      </c>
      <c r="E22" s="5"/>
      <c r="F22" s="5"/>
      <c r="G22" s="5"/>
      <c r="H22" s="5"/>
      <c r="I22" s="5"/>
    </row>
    <row r="23" spans="1:9">
      <c r="A23" s="5" t="s">
        <v>35</v>
      </c>
      <c r="B23" s="5" t="s">
        <v>192</v>
      </c>
      <c r="C23" s="5">
        <v>22</v>
      </c>
      <c r="D23" s="5" t="s">
        <v>214</v>
      </c>
      <c r="E23" s="5"/>
      <c r="F23" s="5"/>
      <c r="G23" s="5"/>
      <c r="H23" s="5"/>
      <c r="I23" s="5"/>
    </row>
    <row r="24" spans="1:9">
      <c r="A24" s="5" t="s">
        <v>35</v>
      </c>
      <c r="B24" s="5" t="s">
        <v>192</v>
      </c>
      <c r="C24" s="5">
        <v>23</v>
      </c>
      <c r="D24" s="5" t="s">
        <v>215</v>
      </c>
      <c r="E24" s="5"/>
      <c r="F24" s="5"/>
      <c r="G24" s="5"/>
      <c r="H24" s="5"/>
      <c r="I24" s="5"/>
    </row>
    <row r="25" spans="1:9">
      <c r="A25" s="5" t="s">
        <v>35</v>
      </c>
      <c r="B25" s="5" t="s">
        <v>192</v>
      </c>
      <c r="C25" s="5">
        <v>24</v>
      </c>
      <c r="D25" s="5" t="s">
        <v>216</v>
      </c>
      <c r="E25" s="5"/>
      <c r="F25" s="5"/>
      <c r="G25" s="5"/>
      <c r="H25" s="5"/>
      <c r="I25" s="5"/>
    </row>
    <row r="26" spans="1:9">
      <c r="A26" s="5" t="s">
        <v>35</v>
      </c>
      <c r="B26" s="5" t="s">
        <v>192</v>
      </c>
      <c r="C26" s="5">
        <v>25</v>
      </c>
      <c r="D26" s="5" t="s">
        <v>217</v>
      </c>
      <c r="E26" s="5"/>
      <c r="F26" s="5"/>
      <c r="G26" s="5"/>
      <c r="H26" s="5"/>
      <c r="I26" s="5"/>
    </row>
    <row r="27" spans="1:9">
      <c r="A27" s="5" t="s">
        <v>35</v>
      </c>
      <c r="B27" s="5" t="s">
        <v>192</v>
      </c>
      <c r="C27" s="5">
        <v>26</v>
      </c>
      <c r="D27" s="5" t="s">
        <v>218</v>
      </c>
      <c r="E27" s="5"/>
      <c r="F27" s="5"/>
      <c r="G27" s="5"/>
      <c r="H27" s="5"/>
      <c r="I27" s="5"/>
    </row>
    <row r="28" spans="1:9">
      <c r="A28" s="5" t="s">
        <v>35</v>
      </c>
      <c r="B28" s="5" t="s">
        <v>192</v>
      </c>
      <c r="C28" s="5">
        <v>27</v>
      </c>
      <c r="D28" s="5" t="s">
        <v>219</v>
      </c>
      <c r="E28" s="5"/>
      <c r="F28" s="5"/>
      <c r="G28" s="5"/>
      <c r="H28" s="5"/>
      <c r="I28" s="5"/>
    </row>
    <row r="29" spans="1:9">
      <c r="A29" s="5" t="s">
        <v>35</v>
      </c>
      <c r="B29" s="5" t="s">
        <v>192</v>
      </c>
      <c r="C29" s="5">
        <v>28</v>
      </c>
      <c r="D29" s="5" t="s">
        <v>220</v>
      </c>
      <c r="E29" s="5"/>
      <c r="F29" s="5"/>
      <c r="G29" s="5"/>
      <c r="H29" s="5"/>
      <c r="I29" s="5"/>
    </row>
    <row r="30" spans="1:9">
      <c r="A30" s="5" t="s">
        <v>35</v>
      </c>
      <c r="B30" s="5" t="s">
        <v>192</v>
      </c>
      <c r="C30" s="5">
        <v>29</v>
      </c>
      <c r="D30" s="5" t="s">
        <v>221</v>
      </c>
      <c r="E30" s="5"/>
      <c r="F30" s="5"/>
      <c r="G30" s="5"/>
      <c r="H30" s="5"/>
      <c r="I30" s="5"/>
    </row>
    <row r="31" spans="1:9">
      <c r="A31" s="5" t="s">
        <v>35</v>
      </c>
      <c r="B31" s="5" t="s">
        <v>192</v>
      </c>
      <c r="C31" s="5">
        <v>30</v>
      </c>
      <c r="D31" s="5" t="s">
        <v>222</v>
      </c>
      <c r="E31" s="5"/>
      <c r="F31" s="5"/>
      <c r="G31" s="5"/>
      <c r="H31" s="5"/>
      <c r="I31" s="5"/>
    </row>
    <row r="32" spans="1:9">
      <c r="A32" s="5" t="s">
        <v>35</v>
      </c>
      <c r="B32" s="5" t="s">
        <v>192</v>
      </c>
      <c r="C32" s="5">
        <v>31</v>
      </c>
      <c r="D32" s="5" t="s">
        <v>223</v>
      </c>
      <c r="E32" s="5"/>
      <c r="F32" s="5"/>
      <c r="G32" s="5"/>
      <c r="H32" s="5"/>
      <c r="I32" s="5"/>
    </row>
    <row r="33" spans="1:9">
      <c r="A33" s="5" t="s">
        <v>35</v>
      </c>
      <c r="B33" s="5" t="s">
        <v>192</v>
      </c>
      <c r="C33" s="5">
        <v>32</v>
      </c>
      <c r="D33" s="5" t="s">
        <v>224</v>
      </c>
      <c r="E33" s="5"/>
      <c r="F33" s="5"/>
      <c r="G33" s="5"/>
      <c r="H33" s="5"/>
      <c r="I33" s="5"/>
    </row>
    <row r="34" spans="1:9">
      <c r="A34" s="5" t="s">
        <v>35</v>
      </c>
      <c r="B34" s="5" t="s">
        <v>192</v>
      </c>
      <c r="C34" s="5">
        <v>33</v>
      </c>
      <c r="D34" s="5" t="s">
        <v>225</v>
      </c>
      <c r="E34" s="5"/>
      <c r="F34" s="5"/>
      <c r="G34" s="5"/>
      <c r="H34" s="5"/>
      <c r="I34" s="5"/>
    </row>
    <row r="35" spans="1:9">
      <c r="A35" s="5" t="s">
        <v>35</v>
      </c>
      <c r="B35" s="5" t="s">
        <v>192</v>
      </c>
      <c r="C35" s="5">
        <v>34</v>
      </c>
      <c r="D35" s="5" t="s">
        <v>226</v>
      </c>
      <c r="E35" s="5"/>
      <c r="F35" s="5"/>
      <c r="G35" s="5"/>
      <c r="H35" s="5"/>
      <c r="I35" s="5"/>
    </row>
    <row r="36" spans="1:9">
      <c r="A36" s="5" t="s">
        <v>35</v>
      </c>
      <c r="B36" s="5" t="s">
        <v>192</v>
      </c>
      <c r="C36" s="5">
        <v>1</v>
      </c>
      <c r="D36" s="5" t="s">
        <v>227</v>
      </c>
      <c r="E36" s="5"/>
      <c r="F36" s="5"/>
      <c r="G36" s="5"/>
      <c r="H36" s="5"/>
      <c r="I36" s="5"/>
    </row>
    <row r="37" spans="1:9">
      <c r="A37" s="5" t="s">
        <v>35</v>
      </c>
      <c r="B37" s="5" t="s">
        <v>192</v>
      </c>
      <c r="C37" s="5">
        <v>2</v>
      </c>
      <c r="D37" s="5" t="s">
        <v>228</v>
      </c>
      <c r="E37" s="5"/>
      <c r="F37" s="5"/>
      <c r="G37" s="5"/>
      <c r="H37" s="5"/>
      <c r="I37" s="5"/>
    </row>
    <row r="38" spans="1:9">
      <c r="A38" s="5" t="s">
        <v>35</v>
      </c>
      <c r="B38" s="5" t="s">
        <v>192</v>
      </c>
      <c r="C38" s="5">
        <v>3</v>
      </c>
      <c r="D38" s="5" t="s">
        <v>229</v>
      </c>
      <c r="E38" s="5"/>
      <c r="F38" s="5"/>
      <c r="G38" s="5"/>
      <c r="H38" s="5"/>
      <c r="I38" s="5"/>
    </row>
    <row r="39" spans="1:9">
      <c r="A39" s="5" t="s">
        <v>35</v>
      </c>
      <c r="B39" s="5" t="s">
        <v>192</v>
      </c>
      <c r="C39" s="5">
        <v>4</v>
      </c>
      <c r="D39" s="5" t="s">
        <v>230</v>
      </c>
      <c r="E39" s="5"/>
      <c r="F39" s="5"/>
      <c r="G39" s="5"/>
      <c r="H39" s="5"/>
      <c r="I39" s="5"/>
    </row>
    <row r="40" spans="1:9">
      <c r="A40" s="5" t="s">
        <v>35</v>
      </c>
      <c r="B40" s="5" t="s">
        <v>192</v>
      </c>
      <c r="C40" s="5">
        <v>5</v>
      </c>
      <c r="D40" s="5" t="s">
        <v>231</v>
      </c>
      <c r="E40" s="5"/>
      <c r="F40" s="5"/>
      <c r="G40" s="5"/>
      <c r="H40" s="5"/>
      <c r="I40" s="5"/>
    </row>
    <row r="41" spans="1:9">
      <c r="A41" s="5" t="s">
        <v>35</v>
      </c>
      <c r="B41" s="5" t="s">
        <v>192</v>
      </c>
      <c r="C41" s="5">
        <v>6</v>
      </c>
      <c r="D41" s="5" t="s">
        <v>232</v>
      </c>
      <c r="E41" s="5"/>
      <c r="F41" s="5"/>
      <c r="G41" s="5"/>
      <c r="H41" s="5"/>
      <c r="I41" s="5"/>
    </row>
    <row r="42" spans="1:9">
      <c r="A42" s="5" t="s">
        <v>35</v>
      </c>
      <c r="B42" s="5" t="s">
        <v>192</v>
      </c>
      <c r="C42" s="5">
        <v>7</v>
      </c>
      <c r="D42" s="5" t="s">
        <v>233</v>
      </c>
      <c r="E42" s="5"/>
      <c r="F42" s="5"/>
      <c r="G42" s="5"/>
      <c r="H42" s="5"/>
      <c r="I42" s="5"/>
    </row>
    <row r="43" spans="1:9">
      <c r="A43" s="5" t="s">
        <v>35</v>
      </c>
      <c r="B43" s="5" t="s">
        <v>192</v>
      </c>
      <c r="C43" s="5">
        <v>8</v>
      </c>
      <c r="D43" s="5" t="s">
        <v>234</v>
      </c>
      <c r="E43" s="5"/>
      <c r="F43" s="5"/>
      <c r="G43" s="5"/>
      <c r="H43" s="5"/>
      <c r="I43" s="5"/>
    </row>
    <row r="44" spans="1:9">
      <c r="A44" s="5" t="s">
        <v>35</v>
      </c>
      <c r="B44" s="5" t="s">
        <v>192</v>
      </c>
      <c r="C44" s="5">
        <v>9</v>
      </c>
      <c r="D44" s="5" t="s">
        <v>235</v>
      </c>
      <c r="E44" s="5"/>
      <c r="F44" s="5"/>
      <c r="G44" s="5"/>
      <c r="H44" s="5"/>
      <c r="I44" s="5"/>
    </row>
    <row r="45" spans="1:9">
      <c r="A45" s="5" t="s">
        <v>35</v>
      </c>
      <c r="B45" s="5" t="s">
        <v>192</v>
      </c>
      <c r="C45" s="5">
        <v>10</v>
      </c>
      <c r="D45" s="5" t="s">
        <v>236</v>
      </c>
      <c r="E45" s="5"/>
      <c r="F45" s="5"/>
      <c r="G45" s="5"/>
      <c r="H45" s="5"/>
      <c r="I45" s="5"/>
    </row>
    <row r="46" spans="1:9">
      <c r="A46" s="5" t="s">
        <v>35</v>
      </c>
      <c r="B46" s="5" t="s">
        <v>192</v>
      </c>
      <c r="C46" s="5">
        <v>11</v>
      </c>
      <c r="D46" s="5" t="s">
        <v>237</v>
      </c>
      <c r="E46" s="5"/>
      <c r="F46" s="5"/>
      <c r="G46" s="5"/>
      <c r="H46" s="5"/>
      <c r="I46" s="5"/>
    </row>
    <row r="47" spans="1:9">
      <c r="A47" s="5" t="s">
        <v>35</v>
      </c>
      <c r="B47" s="5" t="s">
        <v>192</v>
      </c>
      <c r="C47" s="5">
        <v>12</v>
      </c>
      <c r="D47" s="5" t="s">
        <v>238</v>
      </c>
      <c r="E47" s="5"/>
      <c r="F47" s="5"/>
      <c r="G47" s="5"/>
      <c r="H47" s="5"/>
      <c r="I47" s="5"/>
    </row>
    <row r="48" spans="1:9">
      <c r="A48" s="5" t="s">
        <v>35</v>
      </c>
      <c r="B48" s="5" t="s">
        <v>192</v>
      </c>
      <c r="C48" s="5">
        <v>13</v>
      </c>
      <c r="D48" s="5" t="s">
        <v>239</v>
      </c>
      <c r="E48" s="5"/>
      <c r="F48" s="5"/>
      <c r="G48" s="5"/>
      <c r="H48" s="5"/>
      <c r="I48" s="5"/>
    </row>
    <row r="49" spans="1:9">
      <c r="A49" s="5" t="s">
        <v>35</v>
      </c>
      <c r="B49" s="5" t="s">
        <v>192</v>
      </c>
      <c r="C49" s="5">
        <v>14</v>
      </c>
      <c r="D49" s="5" t="s">
        <v>240</v>
      </c>
      <c r="E49" s="5"/>
      <c r="F49" s="5"/>
      <c r="G49" s="5"/>
      <c r="H49" s="5"/>
      <c r="I49" s="5"/>
    </row>
    <row r="50" spans="1:9">
      <c r="A50" s="5" t="s">
        <v>35</v>
      </c>
      <c r="B50" s="5" t="s">
        <v>192</v>
      </c>
      <c r="C50" s="5">
        <v>15</v>
      </c>
      <c r="D50" s="5" t="s">
        <v>241</v>
      </c>
      <c r="E50" s="5"/>
      <c r="F50" s="5"/>
      <c r="G50" s="5"/>
      <c r="H50" s="5"/>
      <c r="I50" s="5"/>
    </row>
    <row r="51" spans="1:9">
      <c r="A51" s="5" t="s">
        <v>35</v>
      </c>
      <c r="B51" s="5" t="s">
        <v>192</v>
      </c>
      <c r="C51" s="5">
        <v>16</v>
      </c>
      <c r="D51" s="5" t="s">
        <v>242</v>
      </c>
      <c r="E51" s="5"/>
      <c r="F51" s="5"/>
      <c r="G51" s="5"/>
      <c r="H51" s="5"/>
      <c r="I51" s="5"/>
    </row>
    <row r="52" spans="1:9">
      <c r="A52" s="5" t="s">
        <v>35</v>
      </c>
      <c r="B52" s="5" t="s">
        <v>192</v>
      </c>
      <c r="C52" s="5">
        <v>17</v>
      </c>
      <c r="D52" s="5" t="s">
        <v>243</v>
      </c>
      <c r="E52" s="5"/>
      <c r="F52" s="5"/>
      <c r="G52" s="5"/>
      <c r="H52" s="5"/>
      <c r="I52" s="5"/>
    </row>
    <row r="53" spans="1:9">
      <c r="A53" s="5" t="s">
        <v>35</v>
      </c>
      <c r="B53" s="5" t="s">
        <v>192</v>
      </c>
      <c r="C53" s="5">
        <v>18</v>
      </c>
      <c r="D53" s="5" t="s">
        <v>244</v>
      </c>
      <c r="E53" s="5"/>
      <c r="F53" s="5"/>
      <c r="G53" s="5"/>
      <c r="H53" s="5"/>
      <c r="I53" s="5"/>
    </row>
    <row r="54" spans="1:9">
      <c r="A54" s="5" t="s">
        <v>35</v>
      </c>
      <c r="B54" s="5" t="s">
        <v>192</v>
      </c>
      <c r="C54" s="5">
        <v>19</v>
      </c>
      <c r="D54" s="5" t="s">
        <v>245</v>
      </c>
      <c r="E54" s="5"/>
      <c r="F54" s="5"/>
      <c r="G54" s="5"/>
      <c r="H54" s="5"/>
      <c r="I54" s="5"/>
    </row>
    <row r="55" spans="1:9">
      <c r="A55" s="5" t="s">
        <v>35</v>
      </c>
      <c r="B55" s="5" t="s">
        <v>192</v>
      </c>
      <c r="C55" s="5">
        <v>20</v>
      </c>
      <c r="D55" s="5" t="s">
        <v>246</v>
      </c>
      <c r="E55" s="5"/>
      <c r="F55" s="5"/>
      <c r="G55" s="5"/>
      <c r="H55" s="5"/>
      <c r="I55" s="5"/>
    </row>
    <row r="56" spans="1:9">
      <c r="A56" s="5" t="s">
        <v>35</v>
      </c>
      <c r="B56" s="5" t="s">
        <v>192</v>
      </c>
      <c r="C56" s="5">
        <v>21</v>
      </c>
      <c r="D56" s="5" t="s">
        <v>247</v>
      </c>
      <c r="E56" s="5"/>
      <c r="F56" s="5"/>
      <c r="G56" s="5"/>
      <c r="H56" s="5"/>
      <c r="I56" s="5"/>
    </row>
    <row r="57" spans="1:9">
      <c r="A57" s="5" t="s">
        <v>35</v>
      </c>
      <c r="B57" s="5" t="s">
        <v>192</v>
      </c>
      <c r="C57" s="5">
        <v>22</v>
      </c>
      <c r="D57" s="5" t="s">
        <v>248</v>
      </c>
      <c r="E57" s="5"/>
      <c r="F57" s="5"/>
      <c r="G57" s="5"/>
      <c r="H57" s="5"/>
      <c r="I57" s="5"/>
    </row>
    <row r="58" spans="1:9">
      <c r="A58" s="5" t="s">
        <v>35</v>
      </c>
      <c r="B58" s="5" t="s">
        <v>192</v>
      </c>
      <c r="C58" s="5">
        <v>23</v>
      </c>
      <c r="D58" s="5" t="s">
        <v>249</v>
      </c>
      <c r="E58" s="5"/>
      <c r="F58" s="5"/>
      <c r="G58" s="5"/>
      <c r="H58" s="5"/>
      <c r="I58" s="5"/>
    </row>
    <row r="59" spans="1:9">
      <c r="A59" s="5" t="s">
        <v>35</v>
      </c>
      <c r="B59" s="5" t="s">
        <v>192</v>
      </c>
      <c r="C59" s="5">
        <v>24</v>
      </c>
      <c r="D59" s="5" t="s">
        <v>250</v>
      </c>
      <c r="E59" s="5"/>
      <c r="F59" s="5"/>
      <c r="G59" s="5"/>
      <c r="H59" s="5"/>
      <c r="I59" s="5"/>
    </row>
    <row r="60" spans="1:9">
      <c r="A60" s="5" t="s">
        <v>35</v>
      </c>
      <c r="B60" s="5" t="s">
        <v>192</v>
      </c>
      <c r="C60" s="5">
        <v>25</v>
      </c>
      <c r="D60" s="5" t="s">
        <v>251</v>
      </c>
      <c r="E60" s="5"/>
      <c r="F60" s="5"/>
      <c r="G60" s="5"/>
      <c r="H60" s="5"/>
      <c r="I60" s="5"/>
    </row>
    <row r="61" spans="1:9">
      <c r="A61" s="5" t="s">
        <v>35</v>
      </c>
      <c r="B61" s="5" t="s">
        <v>192</v>
      </c>
      <c r="C61" s="5">
        <v>26</v>
      </c>
      <c r="D61" s="5" t="s">
        <v>252</v>
      </c>
      <c r="E61" s="5"/>
      <c r="F61" s="5"/>
      <c r="G61" s="5"/>
      <c r="H61" s="5"/>
      <c r="I61" s="5"/>
    </row>
    <row r="62" spans="1:9">
      <c r="A62" s="5" t="s">
        <v>35</v>
      </c>
      <c r="B62" s="5" t="s">
        <v>192</v>
      </c>
      <c r="C62" s="5">
        <v>27</v>
      </c>
      <c r="D62" s="5" t="s">
        <v>253</v>
      </c>
      <c r="E62" s="5"/>
      <c r="F62" s="5"/>
      <c r="G62" s="5"/>
      <c r="H62" s="5"/>
      <c r="I62" s="5"/>
    </row>
    <row r="63" spans="1:9">
      <c r="A63" s="5" t="s">
        <v>35</v>
      </c>
      <c r="B63" s="5" t="s">
        <v>192</v>
      </c>
      <c r="C63" s="5">
        <v>28</v>
      </c>
      <c r="D63" s="5" t="s">
        <v>254</v>
      </c>
      <c r="E63" s="5"/>
      <c r="F63" s="5"/>
      <c r="G63" s="5"/>
      <c r="H63" s="5"/>
      <c r="I63" s="5"/>
    </row>
    <row r="64" spans="1:9">
      <c r="A64" s="5" t="s">
        <v>35</v>
      </c>
      <c r="B64" s="5" t="s">
        <v>192</v>
      </c>
      <c r="C64" s="5">
        <v>29</v>
      </c>
      <c r="D64" s="5" t="s">
        <v>255</v>
      </c>
      <c r="E64" s="5"/>
      <c r="F64" s="5"/>
      <c r="G64" s="5"/>
      <c r="H64" s="5"/>
      <c r="I64" s="5"/>
    </row>
    <row r="65" spans="1:9">
      <c r="A65" s="5" t="s">
        <v>35</v>
      </c>
      <c r="B65" s="5" t="s">
        <v>192</v>
      </c>
      <c r="C65" s="5">
        <v>30</v>
      </c>
      <c r="D65" s="5" t="s">
        <v>256</v>
      </c>
      <c r="E65" s="5"/>
      <c r="F65" s="5"/>
      <c r="G65" s="5"/>
      <c r="H65" s="5"/>
      <c r="I65" s="5"/>
    </row>
    <row r="66" spans="1:9">
      <c r="A66" s="5" t="s">
        <v>35</v>
      </c>
      <c r="B66" s="5" t="s">
        <v>192</v>
      </c>
      <c r="C66" s="5">
        <v>31</v>
      </c>
      <c r="D66" s="5" t="s">
        <v>257</v>
      </c>
      <c r="E66" s="5"/>
      <c r="F66" s="5"/>
      <c r="G66" s="5"/>
      <c r="H66" s="5"/>
      <c r="I66" s="5"/>
    </row>
    <row r="67" spans="1:9">
      <c r="A67" s="5" t="s">
        <v>35</v>
      </c>
      <c r="B67" s="5" t="s">
        <v>192</v>
      </c>
      <c r="C67" s="5">
        <v>32</v>
      </c>
      <c r="D67" s="5" t="s">
        <v>258</v>
      </c>
      <c r="E67" s="5"/>
      <c r="F67" s="5"/>
      <c r="G67" s="5"/>
      <c r="H67" s="5"/>
      <c r="I67" s="5"/>
    </row>
    <row r="68" spans="1:9">
      <c r="A68" s="5" t="s">
        <v>35</v>
      </c>
      <c r="B68" s="5" t="s">
        <v>192</v>
      </c>
      <c r="C68" s="5">
        <v>33</v>
      </c>
      <c r="D68" s="5" t="s">
        <v>259</v>
      </c>
      <c r="E68" s="5"/>
      <c r="F68" s="5"/>
      <c r="G68" s="5"/>
      <c r="H68" s="5"/>
      <c r="I68" s="5"/>
    </row>
    <row r="69" spans="1:9">
      <c r="A69" s="5" t="s">
        <v>35</v>
      </c>
      <c r="B69" s="5" t="s">
        <v>192</v>
      </c>
      <c r="C69" s="5">
        <v>34</v>
      </c>
      <c r="D69" s="5" t="s">
        <v>260</v>
      </c>
      <c r="E69" s="5"/>
      <c r="F69" s="5"/>
      <c r="G69" s="5"/>
      <c r="H69" s="5"/>
      <c r="I69" s="5"/>
    </row>
    <row r="70" spans="1:9">
      <c r="A70" s="5" t="s">
        <v>35</v>
      </c>
      <c r="B70" s="5" t="s">
        <v>192</v>
      </c>
      <c r="C70" s="5">
        <v>35</v>
      </c>
      <c r="D70" s="5" t="s">
        <v>261</v>
      </c>
      <c r="E70" s="5"/>
      <c r="F70" s="5"/>
      <c r="G70" s="5"/>
      <c r="H70" s="5"/>
      <c r="I70" s="5"/>
    </row>
    <row r="71" spans="1:9">
      <c r="A71" s="5" t="s">
        <v>35</v>
      </c>
      <c r="B71" s="5" t="s">
        <v>192</v>
      </c>
      <c r="C71" s="5">
        <v>1</v>
      </c>
      <c r="D71" s="5" t="s">
        <v>262</v>
      </c>
      <c r="E71" s="5"/>
      <c r="F71" s="5"/>
      <c r="G71" s="5"/>
      <c r="H71" s="5"/>
      <c r="I71" s="5"/>
    </row>
    <row r="72" spans="1:9">
      <c r="A72" s="5" t="s">
        <v>35</v>
      </c>
      <c r="B72" s="5" t="s">
        <v>192</v>
      </c>
      <c r="C72" s="5">
        <v>2</v>
      </c>
      <c r="D72" s="5" t="s">
        <v>263</v>
      </c>
      <c r="E72" s="5"/>
      <c r="F72" s="5"/>
      <c r="G72" s="5"/>
      <c r="H72" s="5"/>
      <c r="I72" s="5"/>
    </row>
    <row r="73" spans="1:9">
      <c r="A73" s="5" t="s">
        <v>35</v>
      </c>
      <c r="B73" s="5" t="s">
        <v>192</v>
      </c>
      <c r="C73" s="5">
        <v>3</v>
      </c>
      <c r="D73" s="5" t="s">
        <v>264</v>
      </c>
      <c r="E73" s="5"/>
      <c r="F73" s="5"/>
      <c r="G73" s="5"/>
      <c r="H73" s="5"/>
      <c r="I73" s="5"/>
    </row>
    <row r="74" spans="1:9">
      <c r="A74" s="5" t="s">
        <v>35</v>
      </c>
      <c r="B74" s="5" t="s">
        <v>192</v>
      </c>
      <c r="C74" s="5">
        <v>4</v>
      </c>
      <c r="D74" s="5" t="s">
        <v>265</v>
      </c>
      <c r="E74" s="5"/>
      <c r="F74" s="5"/>
      <c r="G74" s="5"/>
      <c r="H74" s="5"/>
      <c r="I74" s="5"/>
    </row>
    <row r="75" spans="1:9">
      <c r="A75" s="5" t="s">
        <v>35</v>
      </c>
      <c r="B75" s="5" t="s">
        <v>192</v>
      </c>
      <c r="C75" s="5">
        <v>5</v>
      </c>
      <c r="D75" s="5" t="s">
        <v>266</v>
      </c>
      <c r="E75" s="5"/>
      <c r="F75" s="5"/>
      <c r="G75" s="5"/>
      <c r="H75" s="5"/>
      <c r="I75" s="5"/>
    </row>
    <row r="76" spans="1:9">
      <c r="A76" s="5" t="s">
        <v>35</v>
      </c>
      <c r="B76" s="5" t="s">
        <v>192</v>
      </c>
      <c r="C76" s="5">
        <v>6</v>
      </c>
      <c r="D76" s="5" t="s">
        <v>267</v>
      </c>
      <c r="E76" s="5"/>
      <c r="F76" s="5"/>
      <c r="G76" s="5"/>
      <c r="H76" s="5"/>
      <c r="I76" s="5"/>
    </row>
    <row r="77" spans="1:9">
      <c r="A77" s="5" t="s">
        <v>35</v>
      </c>
      <c r="B77" s="5" t="s">
        <v>192</v>
      </c>
      <c r="C77" s="5">
        <v>7</v>
      </c>
      <c r="D77" s="5" t="s">
        <v>268</v>
      </c>
      <c r="E77" s="5"/>
      <c r="F77" s="5"/>
      <c r="G77" s="5"/>
      <c r="H77" s="5"/>
      <c r="I77" s="5"/>
    </row>
    <row r="78" spans="1:9">
      <c r="A78" s="5" t="s">
        <v>35</v>
      </c>
      <c r="B78" s="5" t="s">
        <v>192</v>
      </c>
      <c r="C78" s="5">
        <v>8</v>
      </c>
      <c r="D78" s="5" t="s">
        <v>269</v>
      </c>
      <c r="E78" s="5"/>
      <c r="F78" s="5"/>
      <c r="G78" s="5"/>
      <c r="H78" s="5"/>
      <c r="I78" s="5"/>
    </row>
    <row r="79" spans="1:9">
      <c r="A79" s="5" t="s">
        <v>35</v>
      </c>
      <c r="B79" s="5" t="s">
        <v>192</v>
      </c>
      <c r="C79" s="5">
        <v>9</v>
      </c>
      <c r="D79" s="5" t="s">
        <v>270</v>
      </c>
      <c r="E79" s="5"/>
      <c r="F79" s="5"/>
      <c r="G79" s="5"/>
      <c r="H79" s="5"/>
      <c r="I79" s="5"/>
    </row>
    <row r="80" spans="1:9">
      <c r="A80" s="5" t="s">
        <v>35</v>
      </c>
      <c r="B80" s="5" t="s">
        <v>192</v>
      </c>
      <c r="C80" s="5">
        <v>10</v>
      </c>
      <c r="D80" s="5" t="s">
        <v>271</v>
      </c>
      <c r="E80" s="5"/>
      <c r="F80" s="5"/>
      <c r="G80" s="5"/>
      <c r="H80" s="5"/>
      <c r="I80" s="5"/>
    </row>
    <row r="81" spans="1:9">
      <c r="A81" s="5" t="s">
        <v>35</v>
      </c>
      <c r="B81" s="5" t="s">
        <v>192</v>
      </c>
      <c r="C81" s="5">
        <v>11</v>
      </c>
      <c r="D81" s="5" t="s">
        <v>272</v>
      </c>
      <c r="E81" s="5"/>
      <c r="F81" s="5"/>
      <c r="G81" s="5"/>
      <c r="H81" s="5"/>
      <c r="I81" s="5"/>
    </row>
    <row r="82" spans="1:9">
      <c r="A82" s="5" t="s">
        <v>35</v>
      </c>
      <c r="B82" s="5" t="s">
        <v>192</v>
      </c>
      <c r="C82" s="5">
        <v>12</v>
      </c>
      <c r="D82" s="5" t="s">
        <v>273</v>
      </c>
      <c r="E82" s="5"/>
      <c r="F82" s="5"/>
      <c r="G82" s="5"/>
      <c r="H82" s="5"/>
      <c r="I82" s="5"/>
    </row>
    <row r="83" spans="1:9">
      <c r="A83" s="5" t="s">
        <v>35</v>
      </c>
      <c r="B83" s="5" t="s">
        <v>192</v>
      </c>
      <c r="C83" s="5">
        <v>13</v>
      </c>
      <c r="D83" s="5" t="s">
        <v>274</v>
      </c>
      <c r="E83" s="5"/>
      <c r="F83" s="5"/>
      <c r="G83" s="5"/>
      <c r="H83" s="5"/>
      <c r="I83" s="5"/>
    </row>
    <row r="84" spans="1:9">
      <c r="A84" s="5" t="s">
        <v>35</v>
      </c>
      <c r="B84" s="5" t="s">
        <v>192</v>
      </c>
      <c r="C84" s="5">
        <v>14</v>
      </c>
      <c r="D84" s="5" t="s">
        <v>275</v>
      </c>
      <c r="E84" s="5"/>
      <c r="F84" s="5"/>
      <c r="G84" s="5"/>
      <c r="H84" s="5"/>
      <c r="I84" s="5"/>
    </row>
    <row r="85" spans="1:9">
      <c r="A85" s="5" t="s">
        <v>35</v>
      </c>
      <c r="B85" s="5" t="s">
        <v>192</v>
      </c>
      <c r="C85" s="5">
        <v>15</v>
      </c>
      <c r="D85" s="5" t="s">
        <v>276</v>
      </c>
      <c r="E85" s="5"/>
      <c r="F85" s="5"/>
      <c r="G85" s="5"/>
      <c r="H85" s="5"/>
      <c r="I85" s="5"/>
    </row>
    <row r="86" spans="1:9">
      <c r="A86" s="5" t="s">
        <v>35</v>
      </c>
      <c r="B86" s="5" t="s">
        <v>192</v>
      </c>
      <c r="C86" s="5">
        <v>16</v>
      </c>
      <c r="D86" s="5" t="s">
        <v>277</v>
      </c>
      <c r="E86" s="5"/>
      <c r="F86" s="5"/>
      <c r="G86" s="5"/>
      <c r="H86" s="5"/>
      <c r="I86" s="5"/>
    </row>
    <row r="87" spans="1:9">
      <c r="A87" s="5" t="s">
        <v>35</v>
      </c>
      <c r="B87" s="5" t="s">
        <v>192</v>
      </c>
      <c r="C87" s="5">
        <v>17</v>
      </c>
      <c r="D87" s="5" t="s">
        <v>278</v>
      </c>
      <c r="E87" s="5"/>
      <c r="F87" s="5"/>
      <c r="G87" s="5"/>
      <c r="H87" s="5"/>
      <c r="I87" s="5"/>
    </row>
    <row r="88" spans="1:9">
      <c r="A88" s="5" t="s">
        <v>35</v>
      </c>
      <c r="B88" s="5" t="s">
        <v>192</v>
      </c>
      <c r="C88" s="5">
        <v>18</v>
      </c>
      <c r="D88" s="5" t="s">
        <v>279</v>
      </c>
      <c r="E88" s="5"/>
      <c r="F88" s="5"/>
      <c r="G88" s="5"/>
      <c r="H88" s="5"/>
      <c r="I88" s="5"/>
    </row>
    <row r="89" spans="1:9">
      <c r="A89" s="5" t="s">
        <v>35</v>
      </c>
      <c r="B89" s="5" t="s">
        <v>192</v>
      </c>
      <c r="C89" s="5">
        <v>19</v>
      </c>
      <c r="D89" s="5" t="s">
        <v>280</v>
      </c>
      <c r="E89" s="5"/>
      <c r="F89" s="5"/>
      <c r="G89" s="5"/>
      <c r="H89" s="5"/>
      <c r="I89" s="5"/>
    </row>
    <row r="90" spans="1:9">
      <c r="A90" s="5" t="s">
        <v>35</v>
      </c>
      <c r="B90" s="5" t="s">
        <v>192</v>
      </c>
      <c r="C90" s="5">
        <v>20</v>
      </c>
      <c r="D90" s="5" t="s">
        <v>281</v>
      </c>
      <c r="E90" s="5"/>
      <c r="F90" s="5"/>
      <c r="G90" s="5"/>
      <c r="H90" s="5"/>
      <c r="I90" s="5"/>
    </row>
    <row r="91" spans="1:9">
      <c r="A91" s="5" t="s">
        <v>35</v>
      </c>
      <c r="B91" s="5" t="s">
        <v>192</v>
      </c>
      <c r="C91" s="5">
        <v>21</v>
      </c>
      <c r="D91" s="5" t="s">
        <v>282</v>
      </c>
      <c r="E91" s="5"/>
      <c r="F91" s="5"/>
      <c r="G91" s="5"/>
      <c r="H91" s="5"/>
      <c r="I91" s="5"/>
    </row>
    <row r="92" spans="1:9">
      <c r="A92" s="5" t="s">
        <v>35</v>
      </c>
      <c r="B92" s="5" t="s">
        <v>192</v>
      </c>
      <c r="C92" s="5">
        <v>22</v>
      </c>
      <c r="D92" s="5" t="s">
        <v>283</v>
      </c>
      <c r="E92" s="5"/>
      <c r="F92" s="5"/>
      <c r="G92" s="5"/>
      <c r="H92" s="5"/>
      <c r="I92" s="5"/>
    </row>
    <row r="93" spans="1:9">
      <c r="A93" s="5" t="s">
        <v>35</v>
      </c>
      <c r="B93" s="5" t="s">
        <v>192</v>
      </c>
      <c r="C93" s="5">
        <v>23</v>
      </c>
      <c r="D93" s="5" t="s">
        <v>284</v>
      </c>
      <c r="E93" s="5"/>
      <c r="F93" s="5"/>
      <c r="G93" s="5"/>
      <c r="H93" s="5"/>
      <c r="I93" s="5"/>
    </row>
    <row r="94" spans="1:9">
      <c r="A94" s="5" t="s">
        <v>35</v>
      </c>
      <c r="B94" s="5" t="s">
        <v>192</v>
      </c>
      <c r="C94" s="5">
        <v>24</v>
      </c>
      <c r="D94" s="5" t="s">
        <v>285</v>
      </c>
      <c r="E94" s="5"/>
      <c r="F94" s="5"/>
      <c r="G94" s="5"/>
      <c r="H94" s="5"/>
      <c r="I94" s="5"/>
    </row>
    <row r="95" spans="1:9">
      <c r="A95" s="5" t="s">
        <v>35</v>
      </c>
      <c r="B95" s="5" t="s">
        <v>192</v>
      </c>
      <c r="C95" s="5">
        <v>25</v>
      </c>
      <c r="D95" s="5" t="s">
        <v>286</v>
      </c>
      <c r="E95" s="5"/>
      <c r="F95" s="5"/>
      <c r="G95" s="5"/>
      <c r="H95" s="5"/>
      <c r="I95" s="5"/>
    </row>
    <row r="96" spans="1:9">
      <c r="A96" s="5" t="s">
        <v>35</v>
      </c>
      <c r="B96" s="5" t="s">
        <v>192</v>
      </c>
      <c r="C96" s="5">
        <v>26</v>
      </c>
      <c r="D96" s="5" t="s">
        <v>287</v>
      </c>
      <c r="E96" s="5"/>
      <c r="F96" s="5"/>
      <c r="G96" s="5"/>
      <c r="H96" s="5"/>
      <c r="I96" s="5"/>
    </row>
    <row r="97" spans="1:9">
      <c r="A97" s="5" t="s">
        <v>35</v>
      </c>
      <c r="B97" s="5" t="s">
        <v>192</v>
      </c>
      <c r="C97" s="5">
        <v>27</v>
      </c>
      <c r="D97" s="5" t="s">
        <v>288</v>
      </c>
      <c r="E97" s="5"/>
      <c r="F97" s="5"/>
      <c r="G97" s="5"/>
      <c r="H97" s="5"/>
      <c r="I97" s="5"/>
    </row>
    <row r="98" spans="1:9">
      <c r="A98" s="5" t="s">
        <v>35</v>
      </c>
      <c r="B98" s="5" t="s">
        <v>192</v>
      </c>
      <c r="C98" s="5">
        <v>28</v>
      </c>
      <c r="D98" s="5" t="s">
        <v>289</v>
      </c>
      <c r="E98" s="5"/>
      <c r="F98" s="5"/>
      <c r="G98" s="5"/>
      <c r="H98" s="5"/>
      <c r="I98" s="5"/>
    </row>
    <row r="99" spans="1:9">
      <c r="A99" s="5" t="s">
        <v>35</v>
      </c>
      <c r="B99" s="5" t="s">
        <v>192</v>
      </c>
      <c r="C99" s="5">
        <v>29</v>
      </c>
      <c r="D99" s="5" t="s">
        <v>290</v>
      </c>
      <c r="E99" s="5"/>
      <c r="F99" s="5"/>
      <c r="G99" s="5"/>
      <c r="H99" s="5"/>
      <c r="I99" s="5"/>
    </row>
    <row r="100" spans="1:9">
      <c r="A100" s="5" t="s">
        <v>35</v>
      </c>
      <c r="B100" s="5" t="s">
        <v>192</v>
      </c>
      <c r="C100" s="5">
        <v>30</v>
      </c>
      <c r="D100" s="5" t="s">
        <v>291</v>
      </c>
      <c r="E100" s="5"/>
      <c r="F100" s="5"/>
      <c r="G100" s="5"/>
      <c r="H100" s="5"/>
      <c r="I100" s="5"/>
    </row>
    <row r="101" spans="1:9">
      <c r="A101" s="5" t="s">
        <v>35</v>
      </c>
      <c r="B101" s="5" t="s">
        <v>192</v>
      </c>
      <c r="C101" s="5">
        <v>31</v>
      </c>
      <c r="D101" s="5" t="s">
        <v>292</v>
      </c>
      <c r="E101" s="5"/>
      <c r="F101" s="5"/>
      <c r="G101" s="5"/>
      <c r="H101" s="5"/>
      <c r="I101" s="5"/>
    </row>
    <row r="102" spans="1:9">
      <c r="A102" s="5" t="s">
        <v>35</v>
      </c>
      <c r="B102" s="5" t="s">
        <v>192</v>
      </c>
      <c r="C102" s="5">
        <v>32</v>
      </c>
      <c r="D102" s="5" t="s">
        <v>293</v>
      </c>
      <c r="E102" s="5"/>
      <c r="F102" s="5"/>
      <c r="G102" s="5"/>
      <c r="H102" s="5"/>
      <c r="I102" s="5"/>
    </row>
    <row r="103" spans="1:9">
      <c r="A103" s="5" t="s">
        <v>35</v>
      </c>
      <c r="B103" s="5" t="s">
        <v>192</v>
      </c>
      <c r="C103" s="5">
        <v>33</v>
      </c>
      <c r="D103" s="5" t="s">
        <v>294</v>
      </c>
      <c r="E103" s="5"/>
      <c r="F103" s="5"/>
      <c r="G103" s="5"/>
      <c r="H103" s="5"/>
      <c r="I103" s="5"/>
    </row>
    <row r="104" spans="1:9">
      <c r="A104" s="5" t="s">
        <v>35</v>
      </c>
      <c r="B104" s="5" t="s">
        <v>192</v>
      </c>
      <c r="C104" s="5">
        <v>34</v>
      </c>
      <c r="D104" s="5" t="s">
        <v>295</v>
      </c>
      <c r="E104" s="5"/>
      <c r="F104" s="5"/>
      <c r="G104" s="5"/>
      <c r="H104" s="5"/>
      <c r="I104" s="5"/>
    </row>
    <row r="105" spans="1:9">
      <c r="A105" s="5" t="s">
        <v>35</v>
      </c>
      <c r="B105" s="5" t="s">
        <v>192</v>
      </c>
      <c r="C105" s="5">
        <v>35</v>
      </c>
      <c r="D105" s="5" t="s">
        <v>296</v>
      </c>
      <c r="E105" s="5"/>
      <c r="F105" s="5"/>
      <c r="G105" s="5"/>
      <c r="H105" s="5"/>
      <c r="I105" s="5"/>
    </row>
    <row r="106" spans="1:9">
      <c r="A106" s="5" t="s">
        <v>35</v>
      </c>
      <c r="B106" s="5" t="s">
        <v>192</v>
      </c>
      <c r="C106" s="5">
        <v>36</v>
      </c>
      <c r="D106" s="5" t="s">
        <v>297</v>
      </c>
      <c r="E106" s="5"/>
      <c r="F106" s="5"/>
      <c r="G106" s="5"/>
      <c r="H106" s="5"/>
      <c r="I106" s="5"/>
    </row>
    <row r="107" spans="1:9">
      <c r="A107" s="5" t="s">
        <v>35</v>
      </c>
      <c r="B107" s="5" t="s">
        <v>192</v>
      </c>
      <c r="C107" s="5">
        <v>1</v>
      </c>
      <c r="D107" s="5" t="s">
        <v>298</v>
      </c>
      <c r="E107" s="5"/>
      <c r="F107" s="5"/>
      <c r="G107" s="5"/>
      <c r="H107" s="5"/>
      <c r="I107" s="5"/>
    </row>
    <row r="108" spans="1:9">
      <c r="A108" s="5" t="s">
        <v>35</v>
      </c>
      <c r="B108" s="5" t="s">
        <v>192</v>
      </c>
      <c r="C108" s="5">
        <v>2</v>
      </c>
      <c r="D108" s="5" t="s">
        <v>299</v>
      </c>
      <c r="E108" s="5"/>
      <c r="F108" s="5"/>
      <c r="G108" s="5"/>
      <c r="H108" s="5"/>
      <c r="I108" s="5"/>
    </row>
    <row r="109" spans="1:9">
      <c r="A109" s="5" t="s">
        <v>35</v>
      </c>
      <c r="B109" s="5" t="s">
        <v>192</v>
      </c>
      <c r="C109" s="5">
        <v>3</v>
      </c>
      <c r="D109" s="5" t="s">
        <v>300</v>
      </c>
      <c r="E109" s="5"/>
      <c r="F109" s="5"/>
      <c r="G109" s="5"/>
      <c r="H109" s="5"/>
      <c r="I109" s="5"/>
    </row>
    <row r="110" spans="1:9">
      <c r="A110" s="5" t="s">
        <v>35</v>
      </c>
      <c r="B110" s="5" t="s">
        <v>192</v>
      </c>
      <c r="C110" s="5">
        <v>4</v>
      </c>
      <c r="D110" s="5" t="s">
        <v>301</v>
      </c>
      <c r="E110" s="5"/>
      <c r="F110" s="5"/>
      <c r="G110" s="5"/>
      <c r="H110" s="5"/>
      <c r="I110" s="5"/>
    </row>
    <row r="111" spans="1:9">
      <c r="A111" s="5" t="s">
        <v>35</v>
      </c>
      <c r="B111" s="5" t="s">
        <v>192</v>
      </c>
      <c r="C111" s="5">
        <v>5</v>
      </c>
      <c r="D111" s="5" t="s">
        <v>302</v>
      </c>
      <c r="E111" s="5"/>
      <c r="F111" s="5"/>
      <c r="G111" s="5"/>
      <c r="H111" s="5"/>
      <c r="I111" s="5"/>
    </row>
    <row r="112" spans="1:9">
      <c r="A112" s="5" t="s">
        <v>35</v>
      </c>
      <c r="B112" s="5" t="s">
        <v>192</v>
      </c>
      <c r="C112" s="5">
        <v>6</v>
      </c>
      <c r="D112" s="5" t="s">
        <v>303</v>
      </c>
      <c r="E112" s="5"/>
      <c r="F112" s="5"/>
      <c r="G112" s="5"/>
      <c r="H112" s="5"/>
      <c r="I112" s="5"/>
    </row>
    <row r="113" spans="1:9">
      <c r="A113" s="5" t="s">
        <v>35</v>
      </c>
      <c r="B113" s="5" t="s">
        <v>192</v>
      </c>
      <c r="C113" s="5">
        <v>7</v>
      </c>
      <c r="D113" s="5" t="s">
        <v>304</v>
      </c>
      <c r="E113" s="5"/>
      <c r="F113" s="5"/>
      <c r="G113" s="5"/>
      <c r="H113" s="5"/>
      <c r="I113" s="5"/>
    </row>
    <row r="114" spans="1:9">
      <c r="A114" s="5" t="s">
        <v>35</v>
      </c>
      <c r="B114" s="5" t="s">
        <v>192</v>
      </c>
      <c r="C114" s="5">
        <v>8</v>
      </c>
      <c r="D114" s="5" t="s">
        <v>305</v>
      </c>
      <c r="E114" s="5"/>
      <c r="F114" s="5"/>
      <c r="G114" s="5"/>
      <c r="H114" s="5"/>
      <c r="I114" s="5"/>
    </row>
    <row r="115" spans="1:9">
      <c r="A115" s="5" t="s">
        <v>35</v>
      </c>
      <c r="B115" s="5" t="s">
        <v>192</v>
      </c>
      <c r="C115" s="5">
        <v>9</v>
      </c>
      <c r="D115" s="5" t="s">
        <v>306</v>
      </c>
      <c r="E115" s="5"/>
      <c r="F115" s="5"/>
      <c r="G115" s="5"/>
      <c r="H115" s="5"/>
      <c r="I115" s="5"/>
    </row>
    <row r="116" spans="1:9">
      <c r="A116" s="5" t="s">
        <v>35</v>
      </c>
      <c r="B116" s="5" t="s">
        <v>192</v>
      </c>
      <c r="C116" s="5">
        <v>10</v>
      </c>
      <c r="D116" s="5" t="s">
        <v>307</v>
      </c>
      <c r="E116" s="5"/>
      <c r="F116" s="5"/>
      <c r="G116" s="5"/>
      <c r="H116" s="5"/>
      <c r="I116" s="5"/>
    </row>
    <row r="117" spans="1:9">
      <c r="A117" s="5" t="s">
        <v>35</v>
      </c>
      <c r="B117" s="5" t="s">
        <v>192</v>
      </c>
      <c r="C117" s="5">
        <v>11</v>
      </c>
      <c r="D117" s="5" t="s">
        <v>308</v>
      </c>
      <c r="E117" s="5"/>
      <c r="F117" s="5"/>
      <c r="G117" s="5"/>
      <c r="H117" s="5"/>
      <c r="I117" s="5"/>
    </row>
    <row r="118" spans="1:9">
      <c r="A118" s="5" t="s">
        <v>35</v>
      </c>
      <c r="B118" s="5" t="s">
        <v>192</v>
      </c>
      <c r="C118" s="5">
        <v>12</v>
      </c>
      <c r="D118" s="5" t="s">
        <v>309</v>
      </c>
      <c r="E118" s="5"/>
      <c r="F118" s="5"/>
      <c r="G118" s="5"/>
      <c r="H118" s="5"/>
      <c r="I118" s="5"/>
    </row>
    <row r="119" spans="1:9">
      <c r="A119" s="5" t="s">
        <v>35</v>
      </c>
      <c r="B119" s="5" t="s">
        <v>192</v>
      </c>
      <c r="C119" s="5">
        <v>13</v>
      </c>
      <c r="D119" s="5" t="s">
        <v>310</v>
      </c>
      <c r="E119" s="5"/>
      <c r="F119" s="5"/>
      <c r="G119" s="5"/>
      <c r="H119" s="5"/>
      <c r="I1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311</v>
      </c>
      <c r="B1" s="3"/>
      <c r="C1" s="3"/>
      <c r="D1" s="3"/>
      <c r="E1" s="3"/>
      <c r="F1" s="3"/>
      <c r="G1" s="3"/>
    </row>
    <row r="2" spans="1:7">
      <c r="A2" s="6" t="s">
        <v>312</v>
      </c>
      <c r="B2" s="6" t="s">
        <v>313</v>
      </c>
      <c r="C2" s="6" t="s">
        <v>314</v>
      </c>
      <c r="D2" s="6" t="s">
        <v>315</v>
      </c>
      <c r="E2" s="6" t="s">
        <v>316</v>
      </c>
      <c r="F2" s="6" t="s">
        <v>317</v>
      </c>
      <c r="G2" s="6" t="s">
        <v>318</v>
      </c>
    </row>
    <row r="3" spans="1:7">
      <c r="A3" s="5" t="s">
        <v>36</v>
      </c>
      <c r="B3" s="5">
        <v>20</v>
      </c>
      <c r="C3" s="5" t="s">
        <v>130</v>
      </c>
      <c r="D3" s="5">
        <v>1</v>
      </c>
      <c r="E3" s="5" t="s">
        <v>319</v>
      </c>
      <c r="F3" s="5" t="s">
        <v>320</v>
      </c>
      <c r="G3" s="5" t="s">
        <v>321</v>
      </c>
    </row>
    <row r="4" spans="1:7">
      <c r="A4" s="5"/>
      <c r="B4" s="5"/>
      <c r="C4" s="5"/>
      <c r="D4" s="5">
        <v>2</v>
      </c>
      <c r="E4" s="5" t="s">
        <v>322</v>
      </c>
      <c r="F4" s="5" t="s">
        <v>323</v>
      </c>
      <c r="G4" s="5" t="s">
        <v>324</v>
      </c>
    </row>
    <row r="5" spans="1:7">
      <c r="A5" s="5"/>
      <c r="B5" s="5"/>
      <c r="C5" s="5"/>
      <c r="D5" s="5">
        <v>3</v>
      </c>
      <c r="E5" s="5" t="s">
        <v>325</v>
      </c>
      <c r="F5" s="5" t="s">
        <v>326</v>
      </c>
      <c r="G5" s="5" t="s">
        <v>327</v>
      </c>
    </row>
    <row r="6" spans="1:7">
      <c r="A6" s="5"/>
      <c r="B6" s="5"/>
      <c r="C6" s="5"/>
      <c r="D6" s="5">
        <v>4</v>
      </c>
      <c r="E6" s="5" t="s">
        <v>328</v>
      </c>
      <c r="F6" s="5" t="s">
        <v>329</v>
      </c>
      <c r="G6" s="5" t="s">
        <v>330</v>
      </c>
    </row>
    <row r="7" spans="1:7">
      <c r="A7" s="5" t="s">
        <v>43</v>
      </c>
      <c r="B7" s="5">
        <v>20</v>
      </c>
      <c r="C7" s="5" t="s">
        <v>331</v>
      </c>
      <c r="D7" s="5">
        <v>1</v>
      </c>
      <c r="E7" s="5" t="s">
        <v>319</v>
      </c>
      <c r="F7" s="5" t="s">
        <v>320</v>
      </c>
      <c r="G7" s="5" t="s">
        <v>332</v>
      </c>
    </row>
    <row r="8" spans="1:7">
      <c r="A8" s="5"/>
      <c r="B8" s="5"/>
      <c r="C8" s="5"/>
      <c r="D8" s="5">
        <v>2</v>
      </c>
      <c r="E8" s="5" t="s">
        <v>322</v>
      </c>
      <c r="F8" s="5" t="s">
        <v>323</v>
      </c>
      <c r="G8" s="5" t="s">
        <v>333</v>
      </c>
    </row>
    <row r="9" spans="1:7">
      <c r="A9" s="5"/>
      <c r="B9" s="5"/>
      <c r="C9" s="5"/>
      <c r="D9" s="5">
        <v>3</v>
      </c>
      <c r="E9" s="5" t="s">
        <v>325</v>
      </c>
      <c r="F9" s="5" t="s">
        <v>326</v>
      </c>
      <c r="G9" s="5" t="s">
        <v>334</v>
      </c>
    </row>
    <row r="10" spans="1:7">
      <c r="A10" s="5"/>
      <c r="B10" s="5"/>
      <c r="C10" s="5"/>
      <c r="D10" s="5">
        <v>4</v>
      </c>
      <c r="E10" s="5" t="s">
        <v>328</v>
      </c>
      <c r="F10" s="5" t="s">
        <v>329</v>
      </c>
      <c r="G10" s="5" t="s">
        <v>335</v>
      </c>
    </row>
    <row r="11" spans="1:7">
      <c r="A11" s="5" t="s">
        <v>49</v>
      </c>
      <c r="B11" s="5">
        <v>20</v>
      </c>
      <c r="C11" s="5" t="s">
        <v>331</v>
      </c>
      <c r="D11" s="5">
        <v>1</v>
      </c>
      <c r="E11" s="5" t="s">
        <v>319</v>
      </c>
      <c r="F11" s="5" t="s">
        <v>320</v>
      </c>
      <c r="G11" s="5" t="s">
        <v>336</v>
      </c>
    </row>
    <row r="12" spans="1:7">
      <c r="A12" s="5"/>
      <c r="B12" s="5"/>
      <c r="C12" s="5"/>
      <c r="D12" s="5">
        <v>2</v>
      </c>
      <c r="E12" s="5" t="s">
        <v>322</v>
      </c>
      <c r="F12" s="5" t="s">
        <v>323</v>
      </c>
      <c r="G12" s="5" t="s">
        <v>337</v>
      </c>
    </row>
    <row r="13" spans="1:7">
      <c r="A13" s="5"/>
      <c r="B13" s="5"/>
      <c r="C13" s="5"/>
      <c r="D13" s="5">
        <v>3</v>
      </c>
      <c r="E13" s="5" t="s">
        <v>325</v>
      </c>
      <c r="F13" s="5" t="s">
        <v>326</v>
      </c>
      <c r="G13" s="5" t="s">
        <v>338</v>
      </c>
    </row>
    <row r="14" spans="1:7">
      <c r="A14" s="5"/>
      <c r="B14" s="5"/>
      <c r="C14" s="5"/>
      <c r="D14" s="5">
        <v>4</v>
      </c>
      <c r="E14" s="5" t="s">
        <v>328</v>
      </c>
      <c r="F14" s="5" t="s">
        <v>329</v>
      </c>
      <c r="G14" s="5" t="s">
        <v>339</v>
      </c>
    </row>
    <row r="15" spans="1:7">
      <c r="A15" s="5" t="s">
        <v>56</v>
      </c>
      <c r="B15" s="5">
        <v>25</v>
      </c>
      <c r="C15" s="5" t="s">
        <v>331</v>
      </c>
      <c r="D15" s="5">
        <v>1</v>
      </c>
      <c r="E15" s="5" t="s">
        <v>319</v>
      </c>
      <c r="F15" s="5" t="s">
        <v>320</v>
      </c>
      <c r="G15" s="5" t="s">
        <v>340</v>
      </c>
    </row>
    <row r="16" spans="1:7">
      <c r="A16" s="5"/>
      <c r="B16" s="5"/>
      <c r="C16" s="5"/>
      <c r="D16" s="5">
        <v>2</v>
      </c>
      <c r="E16" s="5" t="s">
        <v>322</v>
      </c>
      <c r="F16" s="5" t="s">
        <v>323</v>
      </c>
      <c r="G16" s="5" t="s">
        <v>341</v>
      </c>
    </row>
    <row r="17" spans="1:7">
      <c r="A17" s="5"/>
      <c r="B17" s="5"/>
      <c r="C17" s="5"/>
      <c r="D17" s="5">
        <v>3</v>
      </c>
      <c r="E17" s="5" t="s">
        <v>325</v>
      </c>
      <c r="F17" s="5" t="s">
        <v>326</v>
      </c>
      <c r="G17" s="5" t="s">
        <v>342</v>
      </c>
    </row>
    <row r="18" spans="1:7">
      <c r="A18" s="5"/>
      <c r="B18" s="5"/>
      <c r="C18" s="5"/>
      <c r="D18" s="5">
        <v>4</v>
      </c>
      <c r="E18" s="5" t="s">
        <v>328</v>
      </c>
      <c r="F18" s="5" t="s">
        <v>329</v>
      </c>
      <c r="G18" s="5" t="s">
        <v>343</v>
      </c>
    </row>
    <row r="19" spans="1:7">
      <c r="A19" s="5" t="s">
        <v>62</v>
      </c>
      <c r="B19" s="5">
        <v>25</v>
      </c>
      <c r="C19" s="5" t="s">
        <v>331</v>
      </c>
      <c r="D19" s="5">
        <v>1</v>
      </c>
      <c r="E19" s="5" t="s">
        <v>319</v>
      </c>
      <c r="F19" s="5" t="s">
        <v>320</v>
      </c>
      <c r="G19" s="5" t="s">
        <v>344</v>
      </c>
    </row>
    <row r="20" spans="1:7">
      <c r="A20" s="5"/>
      <c r="B20" s="5"/>
      <c r="C20" s="5"/>
      <c r="D20" s="5">
        <v>2</v>
      </c>
      <c r="E20" s="5" t="s">
        <v>322</v>
      </c>
      <c r="F20" s="5" t="s">
        <v>323</v>
      </c>
      <c r="G20" s="5" t="s">
        <v>345</v>
      </c>
    </row>
    <row r="21" spans="1:7">
      <c r="A21" s="5"/>
      <c r="B21" s="5"/>
      <c r="C21" s="5"/>
      <c r="D21" s="5">
        <v>3</v>
      </c>
      <c r="E21" s="5" t="s">
        <v>325</v>
      </c>
      <c r="F21" s="5" t="s">
        <v>326</v>
      </c>
      <c r="G21" s="5" t="s">
        <v>346</v>
      </c>
    </row>
    <row r="22" spans="1:7">
      <c r="A22" s="5"/>
      <c r="B22" s="5"/>
      <c r="C22" s="5"/>
      <c r="D22" s="5">
        <v>4</v>
      </c>
      <c r="E22" s="5" t="s">
        <v>328</v>
      </c>
      <c r="F22" s="5" t="s">
        <v>329</v>
      </c>
      <c r="G22" s="5" t="s">
        <v>347</v>
      </c>
    </row>
    <row r="23" spans="1:7">
      <c r="A23" s="5" t="s">
        <v>68</v>
      </c>
      <c r="B23" s="5">
        <v>15</v>
      </c>
      <c r="C23" s="5" t="s">
        <v>331</v>
      </c>
      <c r="D23" s="5">
        <v>1</v>
      </c>
      <c r="E23" s="5" t="s">
        <v>319</v>
      </c>
      <c r="F23" s="5" t="s">
        <v>320</v>
      </c>
      <c r="G23" s="5" t="s">
        <v>348</v>
      </c>
    </row>
    <row r="24" spans="1:7">
      <c r="A24" s="5"/>
      <c r="B24" s="5"/>
      <c r="C24" s="5"/>
      <c r="D24" s="5">
        <v>2</v>
      </c>
      <c r="E24" s="5" t="s">
        <v>322</v>
      </c>
      <c r="F24" s="5" t="s">
        <v>323</v>
      </c>
      <c r="G24" s="5" t="s">
        <v>349</v>
      </c>
    </row>
    <row r="25" spans="1:7">
      <c r="A25" s="5"/>
      <c r="B25" s="5"/>
      <c r="C25" s="5"/>
      <c r="D25" s="5">
        <v>3</v>
      </c>
      <c r="E25" s="5" t="s">
        <v>325</v>
      </c>
      <c r="F25" s="5" t="s">
        <v>326</v>
      </c>
      <c r="G25" s="5" t="s">
        <v>350</v>
      </c>
    </row>
    <row r="26" spans="1:7">
      <c r="A26" s="5"/>
      <c r="B26" s="5"/>
      <c r="C26" s="5"/>
      <c r="D26" s="5">
        <v>4</v>
      </c>
      <c r="E26" s="5" t="s">
        <v>328</v>
      </c>
      <c r="F26" s="5" t="s">
        <v>329</v>
      </c>
      <c r="G26" s="5" t="s">
        <v>351</v>
      </c>
    </row>
    <row r="27" spans="1:7">
      <c r="A27" s="5" t="s">
        <v>75</v>
      </c>
      <c r="B27" s="5">
        <v>20</v>
      </c>
      <c r="C27" s="5" t="s">
        <v>331</v>
      </c>
      <c r="D27" s="5">
        <v>1</v>
      </c>
      <c r="E27" s="5" t="s">
        <v>319</v>
      </c>
      <c r="F27" s="5" t="s">
        <v>320</v>
      </c>
      <c r="G27" s="5" t="s">
        <v>352</v>
      </c>
    </row>
    <row r="28" spans="1:7">
      <c r="A28" s="5"/>
      <c r="B28" s="5"/>
      <c r="C28" s="5"/>
      <c r="D28" s="5">
        <v>2</v>
      </c>
      <c r="E28" s="5" t="s">
        <v>322</v>
      </c>
      <c r="F28" s="5" t="s">
        <v>323</v>
      </c>
      <c r="G28" s="5" t="s">
        <v>353</v>
      </c>
    </row>
    <row r="29" spans="1:7">
      <c r="A29" s="5"/>
      <c r="B29" s="5"/>
      <c r="C29" s="5"/>
      <c r="D29" s="5">
        <v>3</v>
      </c>
      <c r="E29" s="5" t="s">
        <v>325</v>
      </c>
      <c r="F29" s="5" t="s">
        <v>326</v>
      </c>
      <c r="G29" s="5" t="s">
        <v>354</v>
      </c>
    </row>
    <row r="30" spans="1:7">
      <c r="A30" s="5"/>
      <c r="B30" s="5"/>
      <c r="C30" s="5"/>
      <c r="D30" s="5">
        <v>4</v>
      </c>
      <c r="E30" s="5" t="s">
        <v>328</v>
      </c>
      <c r="F30" s="5" t="s">
        <v>329</v>
      </c>
      <c r="G30" s="5" t="s">
        <v>355</v>
      </c>
    </row>
    <row r="31" spans="1:7">
      <c r="A31" s="5" t="s">
        <v>81</v>
      </c>
      <c r="B31" s="5">
        <v>20</v>
      </c>
      <c r="C31" s="5" t="s">
        <v>331</v>
      </c>
      <c r="D31" s="5">
        <v>1</v>
      </c>
      <c r="E31" s="5" t="s">
        <v>319</v>
      </c>
      <c r="F31" s="5" t="s">
        <v>320</v>
      </c>
      <c r="G31" s="5" t="s">
        <v>356</v>
      </c>
    </row>
    <row r="32" spans="1:7">
      <c r="A32" s="5"/>
      <c r="B32" s="5"/>
      <c r="C32" s="5"/>
      <c r="D32" s="5">
        <v>2</v>
      </c>
      <c r="E32" s="5" t="s">
        <v>322</v>
      </c>
      <c r="F32" s="5" t="s">
        <v>323</v>
      </c>
      <c r="G32" s="5" t="s">
        <v>357</v>
      </c>
    </row>
    <row r="33" spans="1:7">
      <c r="A33" s="5"/>
      <c r="B33" s="5"/>
      <c r="C33" s="5"/>
      <c r="D33" s="5">
        <v>3</v>
      </c>
      <c r="E33" s="5" t="s">
        <v>325</v>
      </c>
      <c r="F33" s="5" t="s">
        <v>326</v>
      </c>
      <c r="G33" s="5" t="s">
        <v>358</v>
      </c>
    </row>
    <row r="34" spans="1:7">
      <c r="A34" s="5"/>
      <c r="B34" s="5"/>
      <c r="C34" s="5"/>
      <c r="D34" s="5">
        <v>4</v>
      </c>
      <c r="E34" s="5" t="s">
        <v>328</v>
      </c>
      <c r="F34" s="5" t="s">
        <v>329</v>
      </c>
      <c r="G34" s="5" t="s">
        <v>359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360</v>
      </c>
    </row>
    <row r="2" spans="1:1">
      <c r="A2" t="s">
        <v>361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362</v>
      </c>
    </row>
    <row r="2" spans="1:1">
      <c r="A2" t="s">
        <v>363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364</v>
      </c>
      <c r="B1" s="3"/>
      <c r="C1" s="3"/>
      <c r="D1" s="3"/>
    </row>
    <row r="2" spans="1:4">
      <c r="A2" s="6" t="s">
        <v>312</v>
      </c>
      <c r="B2" s="6" t="s">
        <v>365</v>
      </c>
      <c r="C2" s="6" t="s">
        <v>366</v>
      </c>
      <c r="D2" s="6" t="s">
        <v>367</v>
      </c>
    </row>
    <row r="3" spans="1:4">
      <c r="A3" s="5" t="s">
        <v>36</v>
      </c>
      <c r="B3" s="5" t="s">
        <v>368</v>
      </c>
      <c r="C3" s="5" t="s">
        <v>369</v>
      </c>
      <c r="D3" s="5" t="s">
        <v>370</v>
      </c>
    </row>
    <row r="4" spans="1:4">
      <c r="A4" s="5" t="s">
        <v>36</v>
      </c>
      <c r="B4" s="5" t="s">
        <v>371</v>
      </c>
      <c r="C4" s="5" t="s">
        <v>372</v>
      </c>
      <c r="D4" s="5" t="s">
        <v>373</v>
      </c>
    </row>
    <row r="5" spans="1:4">
      <c r="A5" s="5" t="s">
        <v>36</v>
      </c>
      <c r="B5" s="5" t="s">
        <v>374</v>
      </c>
      <c r="C5" s="5" t="s">
        <v>375</v>
      </c>
      <c r="D5" s="5" t="s">
        <v>376</v>
      </c>
    </row>
    <row r="6" spans="1:4">
      <c r="A6" s="5" t="s">
        <v>43</v>
      </c>
      <c r="B6" s="5" t="s">
        <v>368</v>
      </c>
      <c r="C6" s="5" t="s">
        <v>377</v>
      </c>
      <c r="D6" s="5" t="s">
        <v>378</v>
      </c>
    </row>
    <row r="7" spans="1:4">
      <c r="A7" s="5" t="s">
        <v>43</v>
      </c>
      <c r="B7" s="5" t="s">
        <v>371</v>
      </c>
      <c r="C7" s="5" t="s">
        <v>379</v>
      </c>
      <c r="D7" s="5" t="s">
        <v>380</v>
      </c>
    </row>
    <row r="8" spans="1:4">
      <c r="A8" s="5" t="s">
        <v>43</v>
      </c>
      <c r="B8" s="5" t="s">
        <v>374</v>
      </c>
      <c r="C8" s="5" t="s">
        <v>381</v>
      </c>
      <c r="D8" s="5" t="s">
        <v>382</v>
      </c>
    </row>
    <row r="9" spans="1:4">
      <c r="A9" s="5" t="s">
        <v>49</v>
      </c>
      <c r="B9" s="5" t="s">
        <v>368</v>
      </c>
      <c r="C9" s="5" t="s">
        <v>369</v>
      </c>
      <c r="D9" s="5" t="s">
        <v>383</v>
      </c>
    </row>
    <row r="10" spans="1:4">
      <c r="A10" s="5" t="s">
        <v>49</v>
      </c>
      <c r="B10" s="5" t="s">
        <v>371</v>
      </c>
      <c r="C10" s="5" t="s">
        <v>372</v>
      </c>
      <c r="D10" s="5" t="s">
        <v>384</v>
      </c>
    </row>
    <row r="11" spans="1:4">
      <c r="A11" s="5" t="s">
        <v>49</v>
      </c>
      <c r="B11" s="5" t="s">
        <v>374</v>
      </c>
      <c r="C11" s="5" t="s">
        <v>375</v>
      </c>
      <c r="D11" s="5" t="s">
        <v>385</v>
      </c>
    </row>
    <row r="12" spans="1:4">
      <c r="A12" s="5" t="s">
        <v>56</v>
      </c>
      <c r="B12" s="5" t="s">
        <v>368</v>
      </c>
      <c r="C12" s="5" t="s">
        <v>369</v>
      </c>
      <c r="D12" s="5" t="s">
        <v>386</v>
      </c>
    </row>
    <row r="13" spans="1:4">
      <c r="A13" s="5" t="s">
        <v>56</v>
      </c>
      <c r="B13" s="5" t="s">
        <v>371</v>
      </c>
      <c r="C13" s="5" t="s">
        <v>372</v>
      </c>
      <c r="D13" s="5" t="s">
        <v>387</v>
      </c>
    </row>
    <row r="14" spans="1:4">
      <c r="A14" s="5" t="s">
        <v>56</v>
      </c>
      <c r="B14" s="5" t="s">
        <v>374</v>
      </c>
      <c r="C14" s="5" t="s">
        <v>375</v>
      </c>
      <c r="D14" s="5" t="s">
        <v>388</v>
      </c>
    </row>
    <row r="15" spans="1:4">
      <c r="A15" s="5" t="s">
        <v>62</v>
      </c>
      <c r="B15" s="5" t="s">
        <v>368</v>
      </c>
      <c r="C15" s="5" t="s">
        <v>369</v>
      </c>
      <c r="D15" s="5" t="s">
        <v>389</v>
      </c>
    </row>
    <row r="16" spans="1:4">
      <c r="A16" s="5" t="s">
        <v>62</v>
      </c>
      <c r="B16" s="5" t="s">
        <v>371</v>
      </c>
      <c r="C16" s="5" t="s">
        <v>372</v>
      </c>
      <c r="D16" s="5" t="s">
        <v>390</v>
      </c>
    </row>
    <row r="17" spans="1:4">
      <c r="A17" s="5" t="s">
        <v>62</v>
      </c>
      <c r="B17" s="5" t="s">
        <v>374</v>
      </c>
      <c r="C17" s="5" t="s">
        <v>375</v>
      </c>
      <c r="D17" s="5" t="s">
        <v>391</v>
      </c>
    </row>
    <row r="18" spans="1:4">
      <c r="A18" s="5" t="s">
        <v>68</v>
      </c>
      <c r="B18" s="5" t="s">
        <v>368</v>
      </c>
      <c r="C18" s="5" t="s">
        <v>369</v>
      </c>
      <c r="D18" s="5" t="s">
        <v>392</v>
      </c>
    </row>
    <row r="19" spans="1:4">
      <c r="A19" s="5" t="s">
        <v>68</v>
      </c>
      <c r="B19" s="5" t="s">
        <v>371</v>
      </c>
      <c r="C19" s="5" t="s">
        <v>372</v>
      </c>
      <c r="D19" s="5" t="s">
        <v>393</v>
      </c>
    </row>
    <row r="20" spans="1:4">
      <c r="A20" s="5" t="s">
        <v>68</v>
      </c>
      <c r="B20" s="5" t="s">
        <v>374</v>
      </c>
      <c r="C20" s="5" t="s">
        <v>375</v>
      </c>
      <c r="D20" s="5" t="s">
        <v>394</v>
      </c>
    </row>
    <row r="21" spans="1:4">
      <c r="A21" s="5" t="s">
        <v>75</v>
      </c>
      <c r="B21" s="5" t="s">
        <v>368</v>
      </c>
      <c r="C21" s="5" t="s">
        <v>369</v>
      </c>
      <c r="D21" s="5" t="s">
        <v>395</v>
      </c>
    </row>
    <row r="22" spans="1:4">
      <c r="A22" s="5" t="s">
        <v>75</v>
      </c>
      <c r="B22" s="5" t="s">
        <v>371</v>
      </c>
      <c r="C22" s="5" t="s">
        <v>372</v>
      </c>
      <c r="D22" s="5" t="s">
        <v>396</v>
      </c>
    </row>
    <row r="23" spans="1:4">
      <c r="A23" s="5" t="s">
        <v>75</v>
      </c>
      <c r="B23" s="5" t="s">
        <v>374</v>
      </c>
      <c r="C23" s="5" t="s">
        <v>375</v>
      </c>
      <c r="D23" s="5" t="s">
        <v>397</v>
      </c>
    </row>
    <row r="24" spans="1:4">
      <c r="A24" s="5" t="s">
        <v>81</v>
      </c>
      <c r="B24" s="5" t="s">
        <v>368</v>
      </c>
      <c r="C24" s="5" t="s">
        <v>369</v>
      </c>
      <c r="D24" s="5" t="s">
        <v>398</v>
      </c>
    </row>
    <row r="25" spans="1:4">
      <c r="A25" s="5" t="s">
        <v>81</v>
      </c>
      <c r="B25" s="5" t="s">
        <v>371</v>
      </c>
      <c r="C25" s="5" t="s">
        <v>372</v>
      </c>
      <c r="D25" s="5" t="s">
        <v>399</v>
      </c>
    </row>
    <row r="26" spans="1:4">
      <c r="A26" s="5" t="s">
        <v>81</v>
      </c>
      <c r="B26" s="5" t="s">
        <v>374</v>
      </c>
      <c r="C26" s="5" t="s">
        <v>375</v>
      </c>
      <c r="D26" s="5" t="s">
        <v>400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2026-07-05T12:23:37+02:00</dcterms:created>
  <dcterms:modified xsi:type="dcterms:W3CDTF">2026-07-05T12:23:37+02:00</dcterms:modified>
  <dc:title>Currículo LOMLOE Historia de espana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