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<sst xmlns="http://schemas.openxmlformats.org/spreadsheetml/2006/main" uniqueCount="404">
  <si>
    <t>Corrigiendo.es</t>
  </si>
  <si>
    <t>Materia</t>
  </si>
  <si>
    <t>Historia de espana</t>
  </si>
  <si>
    <t>Curso</t>
  </si>
  <si>
    <t>2.º Bachillerato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</si>
  <si>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</si>
  <si>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</si>
  <si>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</si>
  <si>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</si>
  <si>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</si>
  <si>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</si>
  <si>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</si>
  <si>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</si>
  <si>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</si>
  <si>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</si>
  <si>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</si>
  <si>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</si>
  <si>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</si>
  <si>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</si>
  <si>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</si>
  <si>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</si>
  <si>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</si>
  <si>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21/05/2026 09:39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</si>
  <si>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</si>
  <si>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</si>
  <si>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</si>
  <si>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</si>
  <si>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</si>
  <si>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</si>
  <si>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</si>
  <si>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</si>
  <si>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</si>
  <si>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</si>
  <si>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</si>
  <si>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</si>
  <si>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 España</t>
  </si>
  <si>
    <t>CE.1</t>
  </si>
  <si>
    <t>Valorar los movimientos y acciones que han promovido las libertades en la historia de España, utilizando términos y conceptos históricos, a través del análisis comparado de los distintos regímenes políticos, para reconocer el legado democrático de la Constitución de 1978 como fundamento de nuestra convivencia y garantía de nuestros derechos.</t>
  </si>
  <si>
    <t>Analizar críticamente la evolución de las libertades en España comparando distintos sistemas políticos para comprender el valor real de la democracia actual.</t>
  </si>
  <si>
    <t>El alumnado utiliza terminología histórica para contrastar cómo se vivía bajo diferentes regímenes, identificando los logros sociales que desembocaron en el sistema de derechos de 1978.</t>
  </si>
  <si>
    <t>No es memorizar cronológicamente todas las constituciones ni recitar artículos de memoria. No es un listado de fechas, sino entender la conquista de derechos ciudadanos.</t>
  </si>
  <si>
    <t>El alumnado compara el derecho al voto y la libertad de expresión en la Constitución de 1812, la de 1931 y la de 1978.</t>
  </si>
  <si>
    <t>valorar</t>
  </si>
  <si>
    <t>CE.2</t>
  </si>
  <si>
    <t>Reconocer y valorar la diversidad identitaria de nuestro país, por medio del contraste de la información y la revisión crítica de fuentes, y tomando conciencia del papel que juega en la actualidad, para respetar los sentimientos de pertenencia, la existencia de identidades múltiples, y las normas y los símbolos que establece nuestro marco común de convivencia.</t>
  </si>
  <si>
    <t>Comprender la pluralidad de España analizando críticamente cómo se han formado nuestras identidades y respetando el marco democrático y legal de convivencia.</t>
  </si>
  <si>
    <t>El alumnado investiga fuentes históricas para entender la diversidad cultural y política del país, reflexionando sobre los sentimientos de pertenencia y el respeto a los símbolos comunes.</t>
  </si>
  <si>
    <t>No es memorizar de memoria las comunidades autónomas ni los artículos de la Constitución. No es aceptar una única visión identitaria sin cuestionar las fuentes históricas.</t>
  </si>
  <si>
    <t>Analizar discursos nacionalistas y regionalistas de la Restauración comparándolos con el modelo de Estado autonómico actual para entender la evolución de la identidad.</t>
  </si>
  <si>
    <t>CE.3</t>
  </si>
  <si>
    <t>Analizar y valorar la idea de progreso desde la perspectiva del bienestar social y de la sostenibilidad, a través de la interpretación de los factores modernizadores de la economía española, el uso de métodos cuantitativos y el análisis crítico de las desigualdades sociales y territoriales, para considerar el emprendimiento, la innovación y el aprendizaje permanente como elementos fundamentales en un entorno económico y profesional en constante cambio.</t>
  </si>
  <si>
    <t>Entender la evolución económica de España y sus desigualdades para valorar el progreso real y prepararse para un mercado laboral cambiante.</t>
  </si>
  <si>
    <t>El alumnado maneja datos estadísticos, analiza los cambios en el bienestar social y reflexiona sobre cómo la innovación y la sostenibilidad transforman el entorno profesional actual.</t>
  </si>
  <si>
    <t>No es memorizar datos macroeconómicos aislados ni repetir fechas de leyes industriales. No es estudiar la economía del pasado sin conectarla con los desafíos laborales del presente.</t>
  </si>
  <si>
    <t>Analizar la evolución del desempleo y la industrialización por regiones para proponer un proyecto de emprendimiento sostenible en una zona rural afectada.</t>
  </si>
  <si>
    <t>analizar</t>
  </si>
  <si>
    <t>CE.4</t>
  </si>
  <si>
    <t>Tomar conciencia de la diversidad social a través del análisis multidisciplinar de los cambios y continuidades de la sociedad española a lo largo del tiempo, la evolución de la población, los niveles y modos de vida, las condiciones laborales y los movimientos y conflictos sociales, para valorar el alcance de las medidas adoptadas y los progresos y limitaciones para avanzar en la igualdad, el bienestar, la justicia y la cohesión social.</t>
  </si>
  <si>
    <t>Comprender cómo ha cambiado la vida de la gente en España y juzgar críticamente si hemos ganado en derechos, igualdad y bienestar social.</t>
  </si>
  <si>
    <t>El alumnado investiga la evolución de las condiciones de vida, el trabajo y las luchas sociales para evaluar los avances y retos de la justicia social actual.</t>
  </si>
  <si>
    <t>No es memorizar una lista de leyes o censos. No es estudiar solo a grandes personajes políticos ignorando la realidad de la calle y los conflictos.</t>
  </si>
  <si>
    <t>El alumnado compara las condiciones laborales y derechos de huelga entre la Dictadura de Primo de Rivera y la etapa democrática actual.</t>
  </si>
  <si>
    <t>CE.5</t>
  </si>
  <si>
    <t>Analizar críticamente el papel de las creencias y de las ideologías en la articulación social, en el uso del poder y en la configuración de identidades y proyectos políticos contrapuestos, a través del estudio de fuentes primarias y textos historiográficos y la fundamentación de juicios propios, para debatir sobre problemas actuales, transferir conocimiento, valorar la diversidad cultural y mostrar actitudes respetuosas ante ideas legítimas diferentes a las propias.</t>
  </si>
  <si>
    <t>Comprender cómo las ideologías y creencias han moldeado la política y sociedad española para debatir con respeto sobre los conflictos actuales.</t>
  </si>
  <si>
    <t>El alumnado examina fuentes históricas y textos de expertos para explicar el origen de distintos proyectos políticos y su impacto en la identidad colectiva y el poder.</t>
  </si>
  <si>
    <t>No es memorizar nombres de partidos o fechas de constituciones. No es repetir dogmas, sino entender por qué diferentes grupos pensaban de forma distinta.</t>
  </si>
  <si>
    <t>Analizar un manifiesto obrero y uno burgués de la Restauración para debatir en clase sobre la desigualdad social y su evolución actual.</t>
  </si>
  <si>
    <t>CE.6</t>
  </si>
  <si>
    <t>Interpretar el valor geoestratégico de España y su conexión con la historia mundial, señalando las analogías y singularidades de su evolución histórica en un contexto global cambiante, por medio de la búsqueda y el tratamiento de información, para avalar los compromisos de nuestro país en materia de cooperación y seguridad, promover actitudes solidarias y asumir los valores del europeísmo.</t>
  </si>
  <si>
    <t>Comprender la posición de España en el mundo, comparando nuestra trayectoria con la global para valorar la importancia de la cooperación y el europeísmo.</t>
  </si>
  <si>
    <t>El alumnado investiga hitos históricos internacionales, analiza el papel estratégico de nuestro país en ellos y argumenta la necesidad de participar en organismos de seguridad y solidaridad.</t>
  </si>
  <si>
    <t>No es memorizar fechas de tratados ni estudiar España como una isla. No es repetir nombres de diplomáticos sin entender el contexto geopolítico mundial.</t>
  </si>
  <si>
    <t>El alumnado elabora un informe comparando la transición democrática española con otros procesos europeos para explicar nuestra integración en la Unión Europea.</t>
  </si>
  <si>
    <t>interpretar</t>
  </si>
  <si>
    <t>CE.7</t>
  </si>
  <si>
    <t>Incorporar la perspectiva de género en el análisis de la España actual y de su historia, a través de la contextualización histórica de fuentes literarias y artísticas y la investigación sobre el movimiento feminista, para reconocer su presencia en la historia y promover actitudes en defensa de la igualdad efectiva de mujeres y hombres.</t>
  </si>
  <si>
    <t>Analizar la historia de España visibilizando el papel de las mujeres y la evolución de sus derechos para fomentar la igualdad real.</t>
  </si>
  <si>
    <t>El alumnado investiga el movimiento feminista y analiza obras de arte o textos literarios para comprender cómo ha cambiado la situación social y jurídica de la mujer.</t>
  </si>
  <si>
    <t>No es memorizar nombres de mujeres ilustres de forma aislada ni añadir un anexo opcional al final del tema. No es dar una opinión sin base histórica.</t>
  </si>
  <si>
    <t>El alumnado analiza el impacto del sufragio femenino en la Segunda República comparando los argumentos de Clara Campoamor y Victoria Kent.</t>
  </si>
  <si>
    <t>CE.8</t>
  </si>
  <si>
    <t>Valorar el patrimonio histórico y cultural como legado y expresión de la memoria colectiva, identificando los significados y usos públicos que reciben determinados acontecimientos y procesos del pasado, por medio del análisis de la historiografía y del pensamiento histórico, para el desarrollo de la iniciativa, del trabajo en equipo, de la creatividad y de la implicación en cuestiones de interés social y cultural.</t>
  </si>
  <si>
    <t>Comprender la importancia del patrimonio y cómo la sociedad actual interpreta y utiliza los hechos históricos para construir su identidad colectiva.</t>
  </si>
  <si>
    <t>El alumnado investiga lugares de memoria, analiza diferentes visiones historiográficas sobre un mismo hecho y colabora en proyectos que protejan o difundan la herencia cultural.</t>
  </si>
  <si>
    <t>No es memorizar estilos artísticos ni fechas de monumentos. No es repetir una visión única del pasado sin cuestionar quién la cuenta o con qué intención.</t>
  </si>
  <si>
    <t>Debatir sobre el cambio de nombre de calles o la retirada de estatuas, analizando los argumentos históricos y sociales que justifican cada postura.</t>
  </si>
  <si>
    <t>Competencia</t>
  </si>
  <si>
    <t>Verbo de desempeño</t>
  </si>
  <si>
    <t>Evidencia observable</t>
  </si>
  <si>
    <t>Instrumento sugerido</t>
  </si>
  <si>
    <t>Contexto en el aula</t>
  </si>
  <si>
    <t>Errata típica a evitar</t>
  </si>
  <si>
    <t>Peso sugerido %</t>
  </si>
  <si>
    <t>Reconocer el legado democrático y las acciones en favor de la libertad, identificando y comparando los distintos regímenes políticos y sus respectivos textos constitucionales, desde la quiebra de la Monarquía Absoluta y los inicios de la España liberal a la actualidad, utilizando adecuadamente términos y conceptos históricos valorando el grado y alcance de los derechos y libertades que reconocen y la aplicación efectiva de los mismos.</t>
  </si>
  <si>
    <t>Analizar la evolución de los derechos y libertades en España comparando los regímenes políticos y textos constitucionales desde el fin del absolutismo hasta la Constitución de 1978.</t>
  </si>
  <si>
    <t>Analizar</t>
  </si>
  <si>
    <t>El alumnado realiza un cuadro comparativo o un comentario de textos constitucionales donde identifica soberanía, división de poderes y catálogo de derechos en diferentes periodos históricos.</t>
  </si>
  <si>
    <t>Rubrica produccion</t>
  </si>
  <si>
    <t>Análisis grupal de fragmentos constitucionales significativos para debatir sobre el avance o retroceso de las libertades civiles en las distintas etapas de la España contemporánea.</t>
  </si>
  <si>
    <t>Omitir la distinción técnica entre soberanía nacional y compartida al comparar los textos constitucionales de los periodos moderado y progresista del siglo XIX.</t>
  </si>
  <si>
    <t>Identificar y valorar el papel de la Transición en el establecimiento de la democracia actual y de la Constitución de 1978 como fundamento y garantía de los derechos y libertades de los españoles, a través de la elaboración de juicios propios acerca de los principales debates que afectan al sistema constitucional, mediante el dominio de procesos de búsqueda y tratamiento de la información.</t>
  </si>
  <si>
    <t>Analizar la Transición y la Constitución de 1978 como bases de la democracia, elaborando juicios críticos sobre debates constitucionales actuales mediante la búsqueda de información.</t>
  </si>
  <si>
    <t>Valorar</t>
  </si>
  <si>
    <t>El alumnado realiza un ensayo argumentativo o informe de investigación donde vincula los derechos actuales con el proceso de la Transición y propone soluciones a debates constitucionales vigentes.</t>
  </si>
  <si>
    <t>Investigación sobre el consenso de 1978 y posterior debate en clase acerca de la vigencia del modelo territorial o la reforma de la Carta Magna.</t>
  </si>
  <si>
    <t>Evaluar únicamente el conocimiento cronológico de la Transición mediante pruebas objetivas, ignorando la capacidad de elaborar juicios propios y el tratamiento crítico de la información.</t>
  </si>
  <si>
    <t>Contrastar la información y desarrollar procesos de crítica de fuentes analizando el origen y la evolución de las identidades nacionales y regionales que se han formado a lo largo de la historia de España, reconociendo la pluralidad identitaria de nuestro país y respetando los distintos sentimientos de pertenencia.</t>
  </si>
  <si>
    <t>Analizar críticamente fuentes históricas sobre el origen y evolución de las identidades nacionales y regionales en España, valorando la pluralidad y el marco de convivencia.</t>
  </si>
  <si>
    <t>El alumnado realiza un comentario comparativo de fuentes primarias, como manifiestos o artículos de prensa, identificando diversas visiones sobre la identidad nacional y regional en la historia contemporánea.</t>
  </si>
  <si>
    <t>Análisis de textos políticos del siglo XIX y XX relacionados con la construcción del Estado liberal y el surgimiento de los nacionalismos periféricos.</t>
  </si>
  <si>
    <t>Evaluar la memorización de hitos cronológicos de los nacionalismos sin exigir el contraste de fuentes ni la reflexión sobre la pluralidad identitaria.</t>
  </si>
  <si>
    <t>Identificar los distintos procesos políticos, culturales y administrativos que han tenido lugar en la formación del estado y en la construcción de la nación española, analizando críticamente los logros y resultados de las acciones llevadas a cabo y las reacciones generadas, conociendo y respetando tanto las identidades múltiples como los símbolos y normas comunes que conforman el marco actual de convivencia.</t>
  </si>
  <si>
    <t>Analizar la evolución histórica de la formación del Estado y la nación española, comprendiendo la diversidad de identidades y el marco constitucional actual de convivencia.</t>
  </si>
  <si>
    <t>El alumnado realiza un ensayo crítico o cuadro comparativo sobre los diferentes modelos de Estado en la historia de España, desde el centralismo borbónico hasta el Estado de las Autonomías.</t>
  </si>
  <si>
    <t>Debate y análisis de fuentes primarias sobre los modelos territoriales propuestos en las distintas constituciones españolas y su impacto en la identidad nacional.</t>
  </si>
  <si>
    <t>Confundir los conceptos de Estado y Nación, o tratar la construcción nacional como un proceso estático y uniforme sin considerar las tensiones territoriales históricas.</t>
  </si>
  <si>
    <t>Analizar la evolución económica de España, sus ritmos y ciclos de crecimiento, valiéndose del manejo de datos, representaciones gráficas y recursos digitales, interpretando su particular proceso de modernización en el contexto de los países del entorno y los debates historiográficos sobre su desarrollo industrial, considerando el emprendimiento, la innovación y el aprendizaje permanente como formas de afrontar los retos de un entorno económico y profesional en constante cambio.</t>
  </si>
  <si>
    <t>Explicar la evolución económica y modernización de España mediante el análisis de datos y gráficos, comparándola con Europa y debatiendo sobre su desarrollo industrial.</t>
  </si>
  <si>
    <t>El alumnado realiza un comentario técnico de gráficas y tablas estadísticas sobre indicadores económicos históricos, integrando debates historiográficos y comparativas internacionales en un informe o prueba escrita.</t>
  </si>
  <si>
    <t>Análisis de series temporales del PIB y demografía en el siglo XIX y XX para contrastar el ritmo de industrialización español frente al modelo europeo.</t>
  </si>
  <si>
    <t>Limitarse a describir los cambios políticos de la época sin utilizar los datos de las gráficas proporcionadas para justificar las conclusiones sobre el crecimiento económico.</t>
  </si>
  <si>
    <t>Entender los distintos significados de la idea del progreso en sus contextos históricos, desarrollando el estudio multicausal de los modelos de desarrollo económico aplicados a la España contemporánea y analizando críticamente la idea de modernización, valorando sus efectos en relación a la desigualdad social, los desequilibrios territoriales, la degradación ambiental y las relaciones de dependencia, así como reflejando actitudes en favor de los Objetivos de Desarrollo Sostenible y los comportamientos ecosociales.</t>
  </si>
  <si>
    <t>Analizar críticamente los modelos de desarrollo económico en la España contemporánea, evaluando su impacto en la desigualdad social, el equilibrio territorial y la sostenibilidad ambiental.</t>
  </si>
  <si>
    <t>El alumnado realiza un informe analítico o comentario de fuentes estadísticas que vincula los modelos económicos históricos con sus consecuencias sociales, territoriales y medioambientales actuales.</t>
  </si>
  <si>
    <t>Estudio comparativo entre el modelo desarrollista de los años 60 y los retos actuales de la España vaciada y la transición ecológica.</t>
  </si>
  <si>
    <t>Reducir la evaluación a una cronología de etapas económicas, omitiendo el análisis de impacto ecosocial y la interpretación de datos cuantitativos sobre desigualdad.</t>
  </si>
  <si>
    <t>Describir las grandes transformaciones sociales y los diferentes modos de organización y participación política que se han producido en España desde el paso del Antiguo Régimen a la nueva sociedad burguesa, analizando el surgimiento y evolución del concepto de ciudadanía y de las nuevas formas de sociabilidad, utilizando adecuadamente términos históricos y conceptos historiográficos, e identificando las desigualdades y la concentración del poder en determinados grupos sociales.</t>
  </si>
  <si>
    <t>Analizar el paso de la sociedad estamental a la de clases en España, examinando el concepto de ciudadanía, nuevas formas de sociabilidad y desigualdades sociales.</t>
  </si>
  <si>
    <t>El alumnado realiza un comentario de fuentes primarias o un ensayo comparativo donde identifica los cambios sociales y políticos desde el Antiguo Régimen hasta el Estado liberal.</t>
  </si>
  <si>
    <t>Examen escrito</t>
  </si>
  <si>
    <t>Estudio comparativo de las Constituciones de 1812 y 1845 para identificar la evolución de los derechos de ciudadanía y la participación política de la burguesía.</t>
  </si>
  <si>
    <t>Centrar el análisis exclusivamente en los cambios de gobierno o guerras dinásticas, omitiendo la transformación de la estructura social y el surgimiento de la burguesía.</t>
  </si>
  <si>
    <t>Analizar de manera multidisciplinar la diversidad y la desigualdad social existente en la historia contemporánea de España, la evolución de la población y los cambios en las condiciones y modos de vida, interpretando las causas y motivos de la conflictividad social y su articulación en distintos movimientos sociales, considerando la acción motivada de los sujetos y las medidas de distinto tipo adoptadas por el estado.</t>
  </si>
  <si>
    <t>Analizar la evolución de la sociedad, población y condiciones de vida en la España contemporánea, identificando las causas de los conflictos sociales y la respuesta del Estado.</t>
  </si>
  <si>
    <t>El alumnado realiza un informe o comentario de fuentes históricas donde explica las desigualdades sociales, los cambios demográficos y el origen de los movimientos obreros y sociales.</t>
  </si>
  <si>
    <t>Estudio de fuentes primarias, gráficas demográficas y textos sobre la Revolución Industrial o el movimiento obrero para comprender la transformación de la sociedad estamental a la de clases.</t>
  </si>
  <si>
    <t>Limitar el análisis a una cronología de gobiernos y leyes, omitiendo el estudio de las condiciones de vida reales de las clases populares y la evolución demográfica.</t>
  </si>
  <si>
    <t>Deducir a través del estudio crítico de noticias y datos estadísticos la evolución del estado social, identificando los logros y retrocesos experimentados y las medidas adoptadas por el estado hasta el presente, la evolución de los niveles de vida y de bienestar, así como los límites y retos de futuro, desde una perspectiva solidaria en favor de los colectivos más vulnerables.</t>
  </si>
  <si>
    <t>Analizar la evolución del Estado del Bienestar en España mediante datos y noticias, identificando logros sociales, retos actuales y la protección de colectivos vulnerables.</t>
  </si>
  <si>
    <t>El alumnado realiza un informe o comentario de gráficas estadísticas y noticias que comparan indicadores de bienestar social y medidas legislativas desde la Transición hasta la actualidad.</t>
  </si>
  <si>
    <t>Estudio comparativo de indicadores socioeconómicos (paro, pensiones, sanidad) y análisis de prensa sobre la sostenibilidad del sistema de protección social actual.</t>
  </si>
  <si>
    <t>Limitar el análisis a la evolución histórica de las clases sociales decimonónicas sin abordar la configuración y retos actuales del Estado social y democrático de derecho.</t>
  </si>
  <si>
    <t>Referir el papel que han representado las creencias religiosas y las instituciones eclesiásticas en la configuración territorial y política de España, considerando críticamente aquellos momentos en los que ha primado la uniformidad y la intolerancia contra las minorías étnicas, religiosas o culturales.</t>
  </si>
  <si>
    <t>Analizar la influencia de la religión y la Iglesia en la política española, evaluando críticamente los periodos de intolerancia y persecución contra las minorías religiosas.</t>
  </si>
  <si>
    <t>El alumnado realiza un comentario de fuentes históricas o un ensayo que relaciona la confesionalidad del Estado con la exclusión de minorías étnicas y religiosas.</t>
  </si>
  <si>
    <t>Análisis comparativo de la uniformidad religiosa en la Edad Moderna frente a los debates sobre libertad de cultos en el constitucionalismo del siglo XIX.</t>
  </si>
  <si>
    <t>Limitar el análisis a la cronología institucional de la Iglesia Católica omitiendo el impacto político de la represión a minorías como judíos o moriscos.</t>
  </si>
  <si>
    <t>Generar opiniones argumentadas, debatir y transferir ideas y conocimientos sobre la función que han desempeñado las ideologías en la articulación social y política de la España contemporánea, comprendiendo y contextualizando dichos fenómenos a través de la lectura de textos historiográficos e identificando las principales culturas políticas que han ido sucediéndose, sus formas de organización y los diferentes proyectos políticos que representaban, expresando actitudes respetuosas ante ideas diferentes a las propias.</t>
  </si>
  <si>
    <t>Argumentar y debatir sobre la evolución de las ideologías y culturas políticas en la España contemporánea, analizando su impacto social mediante el estudio de textos historiográficos.</t>
  </si>
  <si>
    <t>Argumentar</t>
  </si>
  <si>
    <t>El alumnado realiza un ensayo crítico o un guion de debate donde analiza las culturas políticas españolas y sus proyectos, fundamentándose en la lectura de textos historiográficos.</t>
  </si>
  <si>
    <t>Debate dirigido sobre la pervivencia de las culturas políticas del siglo XIX y XX en los discursos y proyectos políticos de la España actual.</t>
  </si>
  <si>
    <t>Confundir la expresión de opiniones personales subjetivas con la generación de juicios críticos fundamentados en el análisis de fuentes y textos historiográficos.</t>
  </si>
  <si>
    <t>Emplear el rigor metodológico de la historia en el estudio de las grandes reformas estructurales que acometió la II República, identificando sus logros y las reacciones antidemocráticas que se produjeron y que derivaron en el golpe de Estado de 1936, aproximándose a la historiografía sobre la Guerra Civil y al marco conceptual del estudio de los sistemas totalitarios y autoritarios a través de la interpretación de la evolución del Franquismo.</t>
  </si>
  <si>
    <t>Analizar las reformas de la Segunda República, el golpe de Estado de 1936 y la evolución del Franquismo mediante el uso de fuentes y terminología historiográfica precisa.</t>
  </si>
  <si>
    <t>El alumnado realiza un comentario de fuentes primarias y textos historiográficos donde identifica las reformas republicanas, las causas del golpe de 1936 y las fases del régimen franquista.</t>
  </si>
  <si>
    <t>Análisis comparativo de textos legales de la República y leyes fundamentales del Franquismo para debatir sobre la ruptura democrática y la naturaleza del régimen dictatorial.</t>
  </si>
  <si>
    <t>Omitir el debate historiográfico sobre la naturaleza del Franquismo, limitándose a una descripción cronológica de hechos sin emplear el marco conceptual de sistemas autoritarios.</t>
  </si>
  <si>
    <t>Señalar los retos globales y los principales compromisos del Estado español en la esfera internacional, así como los que se derivan de su integración en la Unión Europea, a través de procesos de búsqueda, selección y tratamiento de la información, así como del reconocimiento de los valores de la cooperación, la seguridad nacional e internacional, la sostenibilidad, la solidaridad, el europeísmo y el ejercicio de una ciudadanía ética digital.</t>
  </si>
  <si>
    <t>Analizar los retos y compromisos internacionales de España y su papel en la Unión Europea, fomentando la conciencia ciudadana, la sostenibilidad y la seguridad global.</t>
  </si>
  <si>
    <t>El alumnado realiza un dossier documental o una presentación digital que sintetiza los principales compromisos de España en organismos internacionales y su implicación en la seguridad y cooperación.</t>
  </si>
  <si>
    <t>Debate y búsqueda guiada de información sobre la participación española en misiones de paz, cumbres climáticas o políticas migratorias dentro del marco de la Unión Europea.</t>
  </si>
  <si>
    <t>Evaluar este criterio exclusivamente mediante contenidos teóricos de historia política del siglo XIX, ignorando la dimensión actual y los compromisos internacionales contemporáneos exigidos.</t>
  </si>
  <si>
    <t>Reconocer el valor geoestratégico de la península Ibérica, identificando el rico legado histórico y cultural generado a raíz de su conexión con procesos históricos relevantes, caracterizando las especificidades y singularidades de su evolución con respecto a otros países europeos y los estereotipos asociados a las mismas, así como la influencia de las relaciones internacionales.</t>
  </si>
  <si>
    <t>Analizar la posición geoestratégica de España y su evolución histórica singular en comparación con Europa, identificando legados culturales y desmontando estereotipos sobre su pasado.</t>
  </si>
  <si>
    <t>El alumnado realiza un ensayo crítico o comentario de fuentes donde explica la relevancia de la posición peninsular en la historia y compara su trayectoria con otros países.</t>
  </si>
  <si>
    <t>Debate y análisis de documentos sobre la 'excepcionalidad española' y la importancia de las relaciones internacionales en momentos clave de la historia contemporánea.</t>
  </si>
  <si>
    <t>Reducir el análisis a la geografía física actual, olvidando vincular la posición estratégica con procesos históricos concretos como el imperio atlántico o la Guerra Fría.</t>
  </si>
  <si>
    <t>Introducir la perspectiva de género en la observación y análisis de la realidad histórica y actual, identificando los mecanismos de dominación que han generado y mantenido la desigualdad entre hombres y mujeres, así como los roles asignados y los espacios de actividad ocupados tradicionalmente por la mujer.</t>
  </si>
  <si>
    <t>Analizar la evolución histórica de la desigualdad de género, identificando los roles tradicionales de las mujeres y los mecanismos sociales y legales que han perpetuado su discriminación.</t>
  </si>
  <si>
    <t>El alumnado realiza un comentario de fuentes históricas o un ensayo comparativo donde identifica las limitaciones legales y sociales impuestas a las mujeres en diferentes etapas históricas.</t>
  </si>
  <si>
    <t>Comparación de textos legales, como la Constitución de 1931 y el Fuero del Trabajo, para observar el cambio en los derechos y roles femeninos.</t>
  </si>
  <si>
    <t>Limitar el análisis exclusivamente a biografías de mujeres excepcionales sin explicar las estructuras de poder y los mecanismos de exclusión que afectaban a la mayoría.</t>
  </si>
  <si>
    <t>Constatar el papel relegado de la mujer en la historia analizando fuentes literarias y artísticas, valorando las acciones en favor de la emancipación de la mujer y del movimiento feminista y recuperando figuras individuales y colectivas como protagonistas silenciadas y omitidas de la historia.</t>
  </si>
  <si>
    <t>Analizar el papel histórico de la mujer y el movimiento feminista mediante el estudio de fuentes y la recuperación de figuras femeninas silenciadas en la historia de España.</t>
  </si>
  <si>
    <t>El alumnado realiza un comentario de fuentes primarias o un trabajo de investigación biográfica que identifique la invisibilización femenina y los hitos del movimiento feminista.</t>
  </si>
  <si>
    <t>Análisis crítico de textos literarios, obras de arte o documentos históricos para identificar la ausencia o el papel subordinado de la mujer en diferentes épocas.</t>
  </si>
  <si>
    <t>Limitar la evaluación a una pregunta teórica sobre el sufragismo en un examen, sin exigir el análisis de fuentes o la identificación de figuras históricas concretas.</t>
  </si>
  <si>
    <t>Realizar trabajos de indagación e investigación, iniciándose en la metodología histórica y la historiografía, mediante la generación de productos relacionados con la memoria colectiva sobre acontecimientos, personajes o elementos patrimoniales de interés social o cultural del entorno local, considerando el patrimonio histórico como un bien común que se debe proteger.</t>
  </si>
  <si>
    <t>Investigar y elaborar proyectos sobre el patrimonio local y la memoria colectiva, aplicando el método histórico para concienciar sobre su protección como bien común.</t>
  </si>
  <si>
    <t>Investigar</t>
  </si>
  <si>
    <t>El alumnado realiza un trabajo de investigación o producto digital sobre un elemento patrimonial o personaje local, utilizando fuentes primarias y secundarias para documentar su importancia histórica.</t>
  </si>
  <si>
    <t>Realización de un proyecto de investigación grupal sobre un lugar de memoria o monumento del entorno cercano, analizando su evolución histórica y estado actual.</t>
  </si>
  <si>
    <t>Evaluar este criterio mediante preguntas teóricas en un examen convencional en lugar de valorar el proceso de indagación y la creación del producto final.</t>
  </si>
  <si>
    <t>Bloque</t>
  </si>
  <si>
    <t>#</t>
  </si>
  <si>
    <t>Saber oficial</t>
  </si>
  <si>
    <t>Dimensión</t>
  </si>
  <si>
    <t>Saber previo necesario</t>
  </si>
  <si>
    <t>Conexión competencial</t>
  </si>
  <si>
    <t>Ejemplo actividad de aula</t>
  </si>
  <si>
    <t>Saberes básicos del decreto</t>
  </si>
  <si>
    <t>El trabajo del historiador, la historiografía y la metodología histórica. Conciencia histórica y conexión entre el pasado y el presente. Usos públicos de la historia: las interpretaciones historiográficas sobre determinados procesos y acontecimientos relevantes de la historia de España y el análisis de los conocimientos históricos presentes en los debates de la sociedad actual.</t>
  </si>
  <si>
    <t>El significado geoestratégico de la península ibérica y la importancia del legado histórico y cultural. El mediterráneo, el Atlántico y la Europa continental en las raíces de la historia contemporánea.</t>
  </si>
  <si>
    <t>El proceso de construcción nacional en España. De la centralización política y administrativa a la formación y desarrollo del estado liberal.</t>
  </si>
  <si>
    <t>El significado de la monarquía hispánica y de la herencia colonial en la España contemporánea. Estereotipos y singularidades de la historia de España en el contexto internacional.</t>
  </si>
  <si>
    <t>Religión, iglesia y estado. El papel del catolicismo en la configuración cultural y política de España y en los movimientos políticos y sociales. La situación de las minorías religiosas. Las relaciones entre la Iglesia y el Estado liberal. El nacionalcatolicismo. Laicismo, librepensamiento y secularización. El anticlericalismo.</t>
  </si>
  <si>
    <t>Estudio comparado de los regímenes liberales y del constitucionalismo en España: de los inicios del régimen liberal y la constitución de 1812, los orígenes de la democracia, hasta la Constitución democrática de 1931. Términos y conceptos de la historia para el estudio de los sistemas políticos.</t>
  </si>
  <si>
    <t>Ideologías y culturas políticas en la España contemporánea: conflictividad, sistemas políticos y usos del poder. Estudio de textos y contextos de las facciones, partidos y movimientos políticos, desde el carlismo y las distintas fuerzas monárquicas al republicanismo y el obrerismo revolucionario. El papel de los exilios en la España contemporánea y su contribución a la construcción de la Europa de las libertades.</t>
  </si>
  <si>
    <t>La transición al capitalismo en España. Los debates historiográficos acerca de la industrialización del país y de su dependencia exterior. El modelo de desarrollo económico español, ritmos y ciclos de crecimiento.</t>
  </si>
  <si>
    <t>Cambios sociales y nuevas formas de sociabilidad: interpretaciones sobre la transformación de la sociedad estamental y el desarrollo del nuevo concepto de ciudadanía.</t>
  </si>
  <si>
    <t>Trabajo y condiciones de vida. La evolución de la sociedad española. Población, familias y ciclos de vida. Servidumbre señorial, proletarización industrial, el nacimiento de las clases medias y el estado del bienestar.</t>
  </si>
  <si>
    <t>Mundo rural y mundo urbano. Relaciones de interdependencia y de reciprocidad entre el campo y la ciudad desde una perspectiva histórica. De la sociedad agraria al éxodo rural y a la España vaciada.</t>
  </si>
  <si>
    <t>La lucha por la igualdad y la justicia social: conflictividad, movimientos sociales y asociacionismo obrero. La acción del sujeto en la historia. La acción del estado y las políticas sociales.</t>
  </si>
  <si>
    <t>La II República y la transformación democrática de España: las grandes reformas estructurales y el origen histórico de las mismas. Realizaciones sociales, políticas y culturales; reacciones antidemocráticas contra las reformas.</t>
  </si>
  <si>
    <t>El golpe de Estado de 1936, la Guerra Civil y el Franquismo: aproximación a la historiografía sobre el conflicto y al marco conceptual de los sistemas totalitarios y autoritarios. Fundamentos ideológicos del régimen franquista, relaciones internacionales y etapas políticas y económicas. La represión, la resistencia, el exilio y los movimientos de protesta contra la dictadura por la recuperación de los valores, derechos y libertades democráticas.</t>
  </si>
  <si>
    <t>Mecanismos de dominación, roles de género, espacios de actividad y escenarios de sociabilidad de las mujeres en la historia de España. Protagonistas femeninas individuales y colectivas. La lucha por la emancipación de la mujer y los movimientos feministas. Fuentes literarias y artísticas en los estudios de género.</t>
  </si>
  <si>
    <t>Memoria democrática: reconocimiento de las acciones y movimientos en favor de la libertad en la historia contemporánea de España, conciencia de los hechos traumáticos y dolorosos del pasado y del deber de no repetirlos. Reconocimiento, reparación y dignificación de las víctimas de la violencia y del terrorismo en España. Las políticas de memoria en España. Los lugares de memoria.</t>
  </si>
  <si>
    <t>La cuestión nacional: conciencia histórica y crítica de fuentes para abordar el origen y la evolución de los nacionalismos y regionalismos en la España contemporánea.</t>
  </si>
  <si>
    <t>Crecimiento económico y sostenibilidad: manejo de datos, aplicaciones y gráficos para el análisis de la evolución de la economía española desde el Desarrollismo a la actualidad. Desequilibrios sociales, territoriales y ambientales.</t>
  </si>
  <si>
    <t>La Transición y la Constitución de 1978: Identificación de los retos, logros dificultades, y resistencias del fin de la dictadura y el establecimiento de la democracia. La normalización democrática y la amenaza del terrorismo.</t>
  </si>
  <si>
    <t>España en Europa: derivaciones económicas, sociales y políticas del proceso de integración en la Unión Europea, situación actual y expectativas de futuro.</t>
  </si>
  <si>
    <t>España y el mundo: la contribución de España a la seguridad y cooperación mundial y su participación en los organismos internacionales. El compromiso institucional, social y ciudadano ante los Objetivos de Desarrollo Sostenible.</t>
  </si>
  <si>
    <t>Conciencia democrática: conocimiento de los principios y normas constitucionales, ejercicio de los valores cívicos y participación ciudadana.</t>
  </si>
  <si>
    <t>Identidad y sentimientos de pertenencia: reconocimiento de las identidades múltiples y de los símbolos y normas comunes del estado español.</t>
  </si>
  <si>
    <t>Comportamiento ecosocial: compromiso con los Objetivos de Desarrollo Sostenible.</t>
  </si>
  <si>
    <t>Ciudadanía ética digital: respeto a la propiedad intelectual. Participación y ejercicio de la ciudadanía global a través de las tecnologías digitales. Prevención y defensa ante la desinformación y la manipulación.</t>
  </si>
  <si>
    <t>Los valores del europeísmo: principios que guían la idea de la Unión Europea y actitud participativa ante los programas y proyectos comunitarios.</t>
  </si>
  <si>
    <t>Solidaridad y cooperación: los grandes desafíos que afectan a España y al mundo y conductas tendentes al compromiso social, el asociacionismo y el voluntariado.</t>
  </si>
  <si>
    <t>La cultura de seguridad nacional e internacional; instrumentos estatales e internacionales para preservar los derechos, las libertades y el bienestar de la ciudadanía.</t>
  </si>
  <si>
    <t>Conservación y difusión del patrimonio histórico: el valor patrimonial, social y cultural de la memoria colectiva. Archivos, museos y centros de divulgación e interpretación histórica.</t>
  </si>
  <si>
    <t>Rúbricas IA por competencia específica</t>
  </si>
  <si>
    <t>CE</t>
  </si>
  <si>
    <t>Peso recom. %</t>
  </si>
  <si>
    <t>Instrumento principal</t>
  </si>
  <si>
    <t>Nivel</t>
  </si>
  <si>
    <t>Etiqueta</t>
  </si>
  <si>
    <t>Rango</t>
  </si>
  <si>
    <t>Descriptor / Ejemplo evidencia</t>
  </si>
  <si>
    <t>No conseguido</t>
  </si>
  <si>
    <t>0-49%</t>
  </si>
  <si>
    <t>Identifica de forma aislada y superficial algunos movimientos o regímenes políticos de la historia de España, sin emplear terminología histórica precisa ni establecer comparaciones significativas entre ellos o con el marco constitucional actual.
→ Menciona la existencia de la Constitución de 1812 y la de 1978 pero es incapaz de señalar diferencias básicas en cuanto al concepto de soberanía o derechos ciudadanos.</t>
  </si>
  <si>
    <t>En proceso</t>
  </si>
  <si>
    <t>50-69%</t>
  </si>
  <si>
    <t>Describe movimientos en favor de las libertades y caracteriza los principales regímenes políticos utilizando algunos conceptos históricos, realizando comparaciones elementales y reconociendo la importancia de la Constitución de 1978 de manera descriptiva.
→ Enumera las libertades básicas recuperadas durante la Transición y diferencia a grandes rasgos un régimen autoritario de uno democrático sin profundizar en el análisis jurídico-social.</t>
  </si>
  <si>
    <t>Adquirido</t>
  </si>
  <si>
    <t>70-89%</t>
  </si>
  <si>
    <t>Analiza y compara con rigor los distintos regímenes políticos y los movimientos por las libertades utilizando con precisión conceptos históricos, valorando razonadamente el legado de la Transición y la Constitución de 1978 como fundamento de la convivencia y los derechos actuales.
→ Redacta un ensayo comparativo sobre la evolución del sufragio y las libertades individuales desde la Restauración hasta la actualidad, destacando el papel de la Constitución de 1978 como garantía de derechos.</t>
  </si>
  <si>
    <t>Avanzado</t>
  </si>
  <si>
    <t>90-100%</t>
  </si>
  <si>
    <t>Evalúa críticamente la evolución de las libertades en España, integrando un análisis comparado exhaustivo de los regímenes y argumentando con solvencia la trascendencia del legado democrático de 1978 frente a desafíos históricos y contemporáneos.
→ Realiza un comentario crítico de textos constitucionales contrapuestos (ej. 1876 vs 1978), vinculando los cambios en las libertades con el contexto social y defendiendo la vigencia del pacto constitucional actual ante nuevos retos democráticos.</t>
  </si>
  <si>
    <t>Rúbrica genérica</t>
  </si>
  <si>
    <t>Identifica de forma guiada y superficial algunos elementos aislados del valor geoestratégico de España y sus compromisos internacionales, sin establecer conexiones coherentes con el contexto histórico mundial ni con los valores de cooperación.
→ Enumera algunas misiones de paz en las que participa España sin explicar su relevancia geoestratégica ni su vinculación con la historia reciente.</t>
  </si>
  <si>
    <t>Describe los principales rasgos geoestratégicos de la península Ibérica y los compromisos del Estado en la esfera internacional, reconociendo analogías básicas con la evolución global mediante el tratamiento de información pautada.
→ Elabora un mapa comentado sobre la presencia de España en organismos internacionales (OTAN, UE), describiendo sus funciones generales y su ubicación geográfica.</t>
  </si>
  <si>
    <t>Interpreta el valor geoestratégico de España y su conexión con la historia mundial, señalando con claridad las analogías y singularidades de su evolución y avalando los compromisos de cooperación y seguridad mediante la búsqueda autónoma de información.
→ Redacta un informe que vincula la posición de España en el eje Mediterráneo-Atlántico con hitos históricos específicos, justificando su papel actual en la seguridad colectiva europea.</t>
  </si>
  <si>
    <t>Analiza críticamente la posición geoestratégica de España en un contexto global cambiante, evaluando con rigor sus compromisos internacionales y promoviendo activamente actitudes solidarias y los valores del europeísmo a través de la síntesis de información compleja.
→ Participa en un debate o simulación diplomática analizando los retos actuales (energía, migraciones, defensa) desde la perspectiva del legado histórico español y su responsabilidad en el marco de la Unión Europea.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</si>
  <si>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</si>
  <si>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</si>
  <si>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</si>
  <si>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</si>
  <si>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</si>
  <si>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</si>
  <si>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</si>
  <si>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</si>
  <si>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</si>
  <si>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</si>
  <si>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Cuadros comparativos sincrónicos de las constituciones de 1812, 1869, 1931 y 1978, utilizando códigos de color para diferenciar tipos de soberanía y catálogos de derechos.
• Repositorio de fuentes primarias digitalizadas que incluyan desde proclamas del Trienio Liberal hasta discursos de las Cortes de la Transición, con glosarios terminológicos hipervinculados para conceptos como 'soberanía compartida' o 'sufragio censitario'.
• Líneas del tiempo interactivas que vinculen movimientos sociales específicos (como el carlismo vs. el republicanismo) con los cambios de régimen, incorporando iconografía de la época y mapas de difusión de las libertades.</t>
  </si>
  <si>
    <t>Acción y expresión</t>
  </si>
  <si>
    <t>Proporcionar múltiples formas de acción y expresión</t>
  </si>
  <si>
    <t xml:space="preserve">
• Simulacro de debate parlamentario donde el alumnado defienda la inclusión de derechos específicos en la Constitución de 1978, basándose en las carencias detectadas en regímenes previos (Dictadura de Primo de Rivera o Franquismo).
• Creación de un 'Eje de Libertades' en formato digital o físico donde se clasifiquen hitos históricos según su contribución al legado democrático actual, utilizando narrativa histórica o infografías técnicas.
• Redacción de un comentario de texto comparado entre dos artículos constitucionales de distintas épocas (ej. libertad de culto en 1845 vs 1978) permitiendo elegir el formato final: ensayo escrito, podcast analítico o mapa conceptual jerárquico.</t>
  </si>
  <si>
    <t>Implicación / motivación</t>
  </si>
  <si>
    <t>Proporcionar múltiples formas de implicación</t>
  </si>
  <si>
    <t xml:space="preserve">
• Dilemas históricos: plantear situaciones reales de la España del XIX y XX donde se vulneraron libertades para que el alumnado proponga soluciones basadas en el marco jurídico de la Constitución de 1978.
• Proyecto 'Memoria de mis mayores': entrevista a familiares sobre la percepción de las libertades civiles antes y después de 1978, conectando la microhistoria personal con el cambio de régimen político.
• Uso de la técnica 'Thinking Routine' (Veo-Pienso-Me pregunto) aplicada a la evolución de la simbología democrática en España, permitiendo que el alumnado elija el periodo histórico que más le interese investigar.</t>
  </si>
  <si>
    <t>Proporcionar múltiples formas de representación para facilitar la comprensión de la diversidad identitaria y el marco de convivencia.</t>
  </si>
  <si>
    <t xml:space="preserve">
• Uso de cartografía histórica interactiva que superponga las divisiones territoriales de 1833 con el mapa autonómico actual, vinculando decretos y leyes orgánicas a puntos geográficos específicos.
• Repositorio de fuentes primarias contrastadas (discursos de Cánovas, Azaña o Blas Infante) con glosarios terminológicos digitales que clarifiquen conceptos como foralismo, soberanía compartida y nación de naciones.
• Análisis iconográfico comparativo de la simbología estatal y regional en diferentes periodos (Restauración, II República y Transición) mediante organizadores visuales que desglosen el significado político de cada elemento.</t>
  </si>
  <si>
    <t>Proporcionar múltiples formas de acción y expresión para demostrar el análisis crítico de las identidades y fuentes.</t>
  </si>
  <si>
    <t xml:space="preserve">
• Elaboración de un comentario crítico multiformato (podcast o ensayo visual) sobre el Título VIII de la Constitución de 1978, contrastándolo con los proyectos de Estatutos de Autonomía de la II República.
• Simulación de un debate parlamentario histórico grabado en vídeo, donde el alumnado defienda diferentes modelos de Estado (centralista, federal, autonómico) basándose en argumentos de figuras clave del siglo XIX y XX.
• Diseño de un eje cronológico digital que relacione hitos de la convivencia (como los Pactos de la Moncloa) con la evolución de los sentimientos de pertenencia reflejados en la prensa histórica de distintas regiones.</t>
  </si>
  <si>
    <t>Proporcionar múltiples formas de implicación para conectar la historia de las identidades con la realidad actual del alumnado.</t>
  </si>
  <si>
    <t xml:space="preserve">
• Proyecto de investigación 'Historia de mis símbolos', donde el alumnado rastrea el origen histórico de un elemento identitario de su comunidad autónoma y su encaje en el marco constitucional actual.
• Estudio de casos sobre dilemas constitucionales actuales, vinculándolos con precedentes históricos (como el Desastre del 98 o el Turnismo) para evaluar la vigencia de los conflictos de identidad.
• Elección de un itinerario de aprendizaje sobre la construcción de la identidad nacional a través de diferentes lenguajes: el arte (Goya, Sorolla), la literatura (Generación del 98) o el derecho (Constituciones).</t>
  </si>
  <si>
    <t xml:space="preserve">
• Uso de cartografía temática interactiva que superponga mapas de la industrialización del siglo XIX con mapas de la actual 'España vaciada' para visualizar la evolución de la desigualdad territorial y los focos de modernización.
• Presentación de los factores de modernización económica (como el Plan de Estabilización de 1959) mediante infografías comparativas que desglosen datos macroeconómicos (PIB) frente a indicadores de bienestar social y sostenibilidad ambiental.
• Creación de un repositorio digital de fuentes primarias que combine textos legales económicos con testimonios orales grabados de trabajadores sobre la transición del mundo rural al industrial durante el desarrollismo.</t>
  </si>
  <si>
    <t xml:space="preserve">
• Elaboración de un informe de 'periodismo de datos' donde el alumnado analice la evolución de un sector productivo específico (ej. el turismo o la automoción) usando herramientas de visualización de series estadísticas históricas.
• Diseño de un proyecto de emprendimiento social ficticio situado en un contexto histórico de crisis (ej. tras el Desastre del 98 o la crisis de 1973) que proponga soluciones de innovación técnica y sostenibilidad para la época.
• Grabación de un debate académico en formato podcast simulando una mesa redonda de técnicos de la OCDE analizando los desequilibrios territoriales generados por los Polos de Desarrollo de los años 60.</t>
  </si>
  <si>
    <t xml:space="preserve">
• Simulación de un Consejo de Ministros histórico donde los estudiantes asuman roles de diferentes sectores (industria, agricultura, medio ambiente) para negociar las prioridades de inversión en los Planes de Desarrollo franquistas.
• Aprendizaje Basado en la Investigación sobre la historia económica local: conectar los hitos nacionales de modernización con la evolución de las empresas, cooperativas o infraestructuras del entorno inmediato del alumnado.
• Desafío de 'historia contrafactual' (What if?): plantear escenarios alternativos de progreso social si se hubieran aplicado criterios de sostenibilidad en la autarquía, evaluando el impacto en el bienestar actual.</t>
  </si>
  <si>
    <t xml:space="preserve">
• Utilizar cartografía histórica interactiva y pirámides de población dinámicas que permitan visualizar la transición demográfica española y el éxodo rural desde el siglo XIX hasta la actualidad.
• Presentar dossiers documentales multimodales sobre conflictos sociales (ej. la Semana Trágica o las huelgas del 17) que combinen prensa de la época, caricaturas satíricas de revistas como 'La Flaca' y fragmentos de documentales historiográficos.
• Crear organizadores gráficos comparativos que vinculen términos socioeconómicos clave (desamortización, caciquismo, estraperlo) con ejemplos visuales de las condiciones de vida reales en el campo y la ciudad.</t>
  </si>
  <si>
    <t xml:space="preserve">
• Elaborar un diario de aprendizaje empático donde el alumno elija un perfil social histórico (obrero textil, colono agrario, mujer sufragista) para narrar los cambios en sus condiciones laborales y derechos.
• Diseñar un ensayo visual o infografía comparativa que analice la evolución de la cohesión social y el bienestar entre dos periodos antagónicos, como la Dictadura de Primo de Rivera y la Segunda República.
• Grabar un podcast de debate historiográfico simulando una mesa redonda sobre el éxito o fracaso de las reformas sociales propuestas por la Comisión de Reformas Sociales de 1883.</t>
  </si>
  <si>
    <t xml:space="preserve">
• Vincular el análisis de los movimientos sociales con la historia local del alumnado, investigando la evolución de sindicatos o condiciones de vida en su propio municipio o región.
• Implementar una simulación parlamentaria de 'toma de decisiones' donde los alumnos deban negociar leyes laborales históricas basándose en los intereses de diferentes estamentos o clases sociales.
• Ofrecer menús de tareas con distintos niveles de complejidad sobre la evolución de la mujer en España, permitiendo elegir entre el análisis de fuentes primarias, la investigación biográfica o el estudio legislativo.</t>
  </si>
  <si>
    <t xml:space="preserve">
• Líneas del tiempo interactivas con capas ideológicas que superpongan el desarrollo del liberalismo, carlismo y obrerismo, permitiendo filtrar por conceptos clave y autores fundamentales de cada corriente.
• Glosarios hipervinculados integrados en las fuentes primarias (Constituciones de 1812 a 1978) que traduzcan términos abstractos como 'soberanía compartida' o 'fuero' a ejemplos prácticos y lenguaje contemporáneo.
• Análisis multimodal de la propaganda política mediante esquemas visuales que desglosen la simbología, el uso del color y los valores de la cartelería de la Guerra Civil y el Franquismo.</t>
  </si>
  <si>
    <t xml:space="preserve">
• Simulación de un debate parlamentario histórico (ej. el sufragio femenino en 1931) donde el alumnado elija el formato de entrega: guion técnico, podcast de radio de época o intervención presencial.
• Elaboración de un 'mapa de herencias ideológicas' digital que conecte un artículo de opinión actual con las raíces de los proyectos políticos del siglo XIX o XX estudiados en clase.
• Creación de un micro-documental o ensayo visual que analice cómo un monumento o espacio público local ha servido para configurar una identidad política o religiosa específica a lo largo del tiempo.</t>
  </si>
  <si>
    <t xml:space="preserve">
• Planteamiento de dilemas morales históricos basados en personajes reales (ej. la decisión de un afrancesado o un reformista en el Bienio Progresista) para evaluar las consecuencias de sus creencias.
• Proyecto de 'Historia Familiar/Local' donde el alumnado investigue cómo vivieron sus antepasados o su entorno cercano la transición de identidades durante la dictadura y la democracia.
• Uso de dinámicas de 'Fact-checking' histórico donde los estudiantes deban validar o desmentir mitos ideológicos actuales utilizando fuentes primarias y textos historiográficos contrastados.</t>
  </si>
  <si>
    <t xml:space="preserve">
• Uso de mapas cartográficos interactivos (StoryMaps) que superpongan las rutas comerciales del Imperio español con las actuales rutas de cables submarinos y nodos de seguridad de la OTAN en el Mediterráneo.
• Análisis comparativo de fuentes primarias mediante organizadores gráficos que vinculen el Manifiesto de Lausana o los Acuerdos de Madrid con el contexto de la Guerra Fría y la descolonización africana.
• Presentación de la evolución del europeísmo en España a través de un repositorio multimodal que combine discursos del Congreso de Múnich (1962), cartelería del referéndum de la OTAN y clips de debates parlamentarios sobre el Tratado de Maastrich.</t>
  </si>
  <si>
    <t xml:space="preserve">
• Elaboración de un 'Informe de Riesgos Geoestratégicos' en formato podcast o ensayo técnico, donde el alumnado analice la posición de España frente al conflicto del Sáhara Occidental basándose en antecedentes históricos.
• Creación de una línea del tiempo digital sincrónica que relacione hitos de la Transición española con procesos análogos en el Cono Sur o Portugal, destacando singularidades del modelo español mediante etiquetas explicativas.
• Diseño de una campaña de sensibilización (en formato vídeo, infografía o hilo de red social) que argumente la importancia de la cooperación internacional española en misiones de paz actuales partiendo de la herencia diplomática del siglo XX.</t>
  </si>
  <si>
    <t xml:space="preserve">
• Simulación de una cumbre de la Unión Europea donde los alumnos asuman roles de distintos Estados miembros para debatir el peso de España en la política agraria o migratoria común, conectándolo con su evolución económica histórica.
• Planteamiento de un dilema historiográfico sobre la 'excepcionalidad española': ¿fue España realmente diferente durante el siglo XIX y XX? Elección de un área de interés (economía, política o sociedad) para defender una postura en un foro de debate.
• Actividad de 'Historia Viva' conectando el pasado colonial y la herencia hispana con la realidad actual de los compromisos de seguridad y solidaridad en Iberoamérica, permitiendo al alumno elegir el país de estudio.</t>
  </si>
  <si>
    <t xml:space="preserve">
• Utilizar líneas del tiempo comparativas y multinivel que superpongan hitos políticos tradicionales (Restauración, Dictadura) con hitos del movimiento feminista (sufragismo, Lyceum Club, Sección Femenina) para visualizar la asincronía de derechos.
• Ofrecer un repositorio de fuentes primarias diversificado que incluya cartelería de la Guerra Civil (comparando la imagen de la miliciana vs. el ángel del hogar), grabaciones de radio de la Transición y fragmentos de literatura de autoras como Emilia Pardo Bazán o Carmen Laforet.
• Proporcionar guías de lectura estructuradas para los discursos de Clara Campoamor y Victoria Kent en las Cortes de 1931, con glosarios de términos jurídicos de la época y organizadores gráficos para desglosar sus argumentos a favor y en contra del voto femenino.</t>
  </si>
  <si>
    <t xml:space="preserve">
• Diseñar un 'Museo Virtual de la Invisibilidad' donde el alumnado elija una figura femenina o colectivo (las Sinsombrero, las Trece Rosas, las mujeres de la Generación del 27) y cree una audioguía o infografía técnica sobre su impacto histórico.
• Realizar un debate reglado o 'simulación parlamentaria' sobre la Ley de Divorcio de 1932 o la de 1981, permitiendo que el alumnado entregue sus conclusiones en formato de acta oficial, podcast de crónica periodística o vídeo de opinión.
• Elaborar un informe de investigación historiográfica que compare la evolución de la capacidad jurídica de la mujer en el Código Civil de 1889 frente a la Constitución de 1978, utilizando mapas conceptuales o tablas comparativas de elaboración propia.</t>
  </si>
  <si>
    <t xml:space="preserve">
• Vincular la investigación histórica con el entorno local mediante el proyecto 'Nombres de nuestras calles', donde el alumnado investiga cuántas calles de su municipio tienen nombres de mujeres relevantes en la historia de España y propone nuevas candidatas basadas en méritos históricos.
• Implementar dinámicas de 'Role-Playing' histórico donde los estudiantes asuman la identidad de mujeres de diferentes clases sociales durante la industrialización española, debiendo tomar decisiones basadas en las limitaciones legales y sociales de su época.
• Fomentar la autonomía permitiendo que el alumnado elija el bloque temático para su trabajo de investigación final (ej. 'La mujer en la resistencia antifranquista' o 'El papel de la mujer en la Movida Madrileña'), ajustando el nivel de complejidad de las fuentes según su interés.</t>
  </si>
  <si>
    <t xml:space="preserve">
• Utilizar repositorios digitales de cartografía histórica y fotografía aérea (como el IGN) para comparar la evolución del urbanismo y el patrimonio industrial desde la Restauración hasta la actualidad.
• Presentar textos historiográficos contrapuestos sobre procesos clave (ej. la Transición o la Guerra Civil) mediante organizadores gráficos que desglosen las diferentes corrientes interpretativas y sesgos ideológicos.
• Ofrecer recorridos virtuales 360º por lugares de memoria (ej. el Valle de Cuelgamuros o las ruinas de Belchite) integrando capas de información con documentos primarios, testimonios orales y leyes de memoria vigentes.</t>
  </si>
  <si>
    <t xml:space="preserve">
• Elaboración de un 'Mapa de Memoria Local' interactivo donde el alumnado identifique vestigios históricos de su entorno, analice su estado de conservación y proponga una nueva señalética basada en la Ley de Memoria Democrática.
• Producción de un debate académico grabado o podcast simulando una mesa redonda entre historiadores de distintas épocas sobre la significación de la Constitución de 1812 o el Desastre del 98.
• Diseño de una campaña de sensibilización patrimonial (folletos, vídeos cortos o hilos en redes sociales) que defienda la protección de un bien cultural específico de la historia de España en riesgo de desaparición.</t>
  </si>
  <si>
    <t xml:space="preserve">
• Simulación de un comité evaluador de la UNESCO donde el alumnado deba defender, mediante criterios históricos y sociales, qué hitos del patrimonio español del siglo XX merecen ser protegidos.
• Proyecto de investigación sobre el origen del nombre de las calles del municipio, vinculándolos con los cambios políticos de los siglos XIX y XX para conectar la historia nacional con su realidad cotidiana.
• Uso de dilemas éticos sobre el uso público del pasado, planteando escenarios reales sobre la retirada de monumentos o la exhumación de fosas, permitiendo la elección del rol de análisis (jurídico, histórico o social).</t>
  </si>
  <si>
    <t>Mapeo CE → descriptores del Perfil de Salida</t>
  </si>
  <si>
    <t>Descriptores principales</t>
  </si>
  <si>
    <t>Descriptores secundarios</t>
  </si>
  <si>
    <t>Justificación</t>
  </si>
  <si>
    <t>CC1, CC2, CCL2</t>
  </si>
  <si>
    <t>CCL1, CPSAA3, CP3</t>
  </si>
  <si>
    <t>Se centra en la valoración de movimientos por las libertades y el análisis de regímenes políticos (CC1, CC2) mediante el uso de términos históricos y análisis comparado (CCL2).</t>
  </si>
  <si>
    <t>CC3, CCL3, CD1</t>
  </si>
  <si>
    <t>CC1, CPSAA3, CP3</t>
  </si>
  <si>
    <t>Aborda la diversidad identitaria y la revisión crítica de fuentes (CC3, CCL3) mediante la búsqueda y contraste de información (CD1).</t>
  </si>
  <si>
    <t>STEM5, CC4, STEM2</t>
  </si>
  <si>
    <t>CD2, CE1, CCL2</t>
  </si>
  <si>
    <t>Vincula el progreso con la sostenibilidad y el bienestar social (STEM5, CC4) analizando factores económicos y modernizadores (STEM2).</t>
  </si>
  <si>
    <t>CC2, STEM2, CPSAA3</t>
  </si>
  <si>
    <t>CCL2, CC3, CD1</t>
  </si>
  <si>
    <t>Analiza cambios y continuidades sociales y demográficos (CC2) mediante un enfoque multidisciplinar y el uso de datos (STEM2, CPSAA3).</t>
  </si>
  <si>
    <t>CC1, CC2, CCL3</t>
  </si>
  <si>
    <t>CPSAA3, CC3, CP3</t>
  </si>
  <si>
    <t>Examina el impacto de ideologías y creencias en el poder y la sociedad (CC1, CC2) a través del análisis crítico de proyectos políticos (CCL3).</t>
  </si>
  <si>
    <t>CC2, CP3, CCL2</t>
  </si>
  <si>
    <t>CD1, CPSAA3, CC3</t>
  </si>
  <si>
    <t>Interpreta la posición geoestratégica de España en un contexto global (CP3, CC2) analizando analogías y singularidades históricas (CCL2).</t>
  </si>
  <si>
    <t>CC3, CCEC1, CCL2</t>
  </si>
  <si>
    <t>CPSAA3, CD1, CC2</t>
  </si>
  <si>
    <t>Incorpora la perspectiva de género y el análisis de fuentes artísticas/literarias (CC3, CCEC1) para investigar el movimiento feminista (CCL2).</t>
  </si>
  <si>
    <t>CCEC1, CCEC2, CC2</t>
  </si>
  <si>
    <t>CCL3, CD1, CPSAA3</t>
  </si>
  <si>
    <t>Valora el patrimonio y la memoria colectiva (CCEC1, CC2) identificando significados y usos públicos de la historia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</si>
  <si>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</si>
  <si>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</si>
  <si>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</si>
  <si>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</si>
  <si>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</si>
  <si>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</si>
  <si>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</si>
  <si>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</si>
  <si>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</si>
  <si>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tu CCAA para 2.º de Bachillerato. Identifica cómo se articulan los 3 bloques de saberes con las 8 Competencias Específicas (CE). No te limites al temario; lee los descriptores operativos del Perfil de Salida.</t>
  </si>
  <si>
    <t>Busca la tabla de 'Conexiones' entre Criterios y Saberes; suele estar al final del anexo y te ahorrará horas de deducción manual.</t>
  </si>
  <si>
    <t>Listar las CE y criterios</t>
  </si>
  <si>
    <t>Crea una matriz con las 8 CE y sus 17 criterios de evaluación asociados. En Historia de España LOMLOE, los criterios suelen estar vinculados a la interpretación de fuentes y la causalidad histórica.</t>
  </si>
  <si>
    <t>Agrupa los 17 criterios por 'habilidad' (ej. análisis de fuentes, cronología, conciencia democrática) para no repetir instrumentos de evaluación idénticos en cada unidad.</t>
  </si>
  <si>
    <t>Priorizar criterios e instrumentos</t>
  </si>
  <si>
    <t>2 horas</t>
  </si>
  <si>
    <t>Asigna a cada uno de los 17 criterios un instrumento de evaluación (examen, comentario de texto, ensayo, debate). Recuerda que la EBAU/PAU de tu CCAA marcará el peso de los criterios más procedimentales.</t>
  </si>
  <si>
    <t>No evalúes los 17 criterios en cada examen. Selecciona 3 o 4 por unidad para que la corrección sea manejable y el feedback sea real.</t>
  </si>
  <si>
    <t>Distribuir saberes por trimestre</t>
  </si>
  <si>
    <t>Reparte los 29 saberes en los 3 trimestres. El Bloque 1 (Prehistoria a Edad Moderna) suele ser introductorio o síntesis, mientras que los Bloques 2 y 3 (XIX y XX) son el núcleo denso.</t>
  </si>
  <si>
    <t>Debes llegar a la Constitución de 1812 antes de que termine noviembre; si no, el tercer trimestre (siglo XX y Transición) colapsará por falta de tiempo para la EBAU.</t>
  </si>
  <si>
    <t>Diseñar una SDA tipo por trimestre</t>
  </si>
  <si>
    <t>3 horas</t>
  </si>
  <si>
    <t>Crea una Situación de Aprendizaje (SDA) que conecte el pasado con el presente. Por ejemplo, relacionar el Sexenio Democrático con la calidad democrática actual.</t>
  </si>
  <si>
    <t>Usa el comentario de fuentes primarias (mapas, caricaturas de 'La Flaca', textos) como el producto final de la SDA; es lo que más seguridad les da de cara al examen final.</t>
  </si>
  <si>
    <t>Establecer ponderaciones del departamento</t>
  </si>
  <si>
    <t>Define cuánto pesa cada criterio en la nota final. Al ser 17 criterios, puedes darles un peso equitativo o priorizar aquellos más alineados con las competencias de análisis crítico.</t>
  </si>
  <si>
    <t>Asegúrate de que la suma de los criterios evaluados en un trimestre sea el 100% de la nota, independientemente de si un saber ha sido más largo que otro.</t>
  </si>
  <si>
    <t>Documentar atención a la diversidad y recuperación</t>
  </si>
  <si>
    <t>Redacta las adaptaciones no significativas y el plan de recuperación basado en la superación de criterios no logrados, no solo en repetir exámenes.</t>
  </si>
  <si>
    <t>Prepara un glosario de términos históricos y esquemas visuales de 'causa-efecto' como medida DUA general; beneficia a todo el grupo, no solo a los ACNEAE.</t>
  </si>
  <si>
    <t>Calculadora de ponderaciones — edita los pesos y mantén el total en 100 %</t>
  </si>
  <si>
    <t>Descripción breve</t>
  </si>
  <si>
    <t>Peso sugerido IA %</t>
  </si>
  <si>
    <t>Peso editable %</t>
  </si>
  <si>
    <t>Observaciones</t>
  </si>
  <si>
    <t>Reconocer el legado democrático y las acciones en favor de la libertad, identificando y comparando los distintos regímenes políticos y sus respectivos textos constitucionales, desd</t>
  </si>
  <si>
    <t>Identificar y valorar el papel de la Transición en el establecimiento de la democracia actual y de la Constitución de 1978 como fundamento y garantía de los derechos y libertades d</t>
  </si>
  <si>
    <t xml:space="preserve">Contrastar la información y desarrollar procesos de crítica de fuentes analizando el origen y la evolución de las identidades nacionales y regionales que se han formado a lo largo </t>
  </si>
  <si>
    <t>Identificar los distintos procesos políticos, culturales y administrativos que han tenido lugar en la formación del estado y en la construcción de la nación española, analizando cr</t>
  </si>
  <si>
    <t>Analizar la evolución económica de España, sus ritmos y ciclos de crecimiento, valiéndose del manejo de datos, representaciones gráficas y recursos digitales, interpretando su part</t>
  </si>
  <si>
    <t xml:space="preserve">Entender los distintos significados de la idea del progreso en sus contextos históricos, desarrollando el estudio multicausal de los modelos de desarrollo económico aplicados a la </t>
  </si>
  <si>
    <t>Describir las grandes transformaciones sociales y los diferentes modos de organización y participación política que se han producido en España desde el paso del Antiguo Régimen a l</t>
  </si>
  <si>
    <t>Analizar de manera multidisciplinar la diversidad y la desigualdad social existente en la historia contemporánea de España, la evolución de la población y los cambios en las condic</t>
  </si>
  <si>
    <t>Deducir a través del estudio crítico de noticias y datos estadísticos la evolución del estado social, identificando los logros y retrocesos experimentados y las medidas adoptadas p</t>
  </si>
  <si>
    <t>Referir el papel que han representado las creencias religiosas y las instituciones eclesiásticas en la configuración territorial y política de España, considerando críticamente aqu</t>
  </si>
  <si>
    <t>Generar opiniones argumentadas, debatir y transferir ideas y conocimientos sobre la función que han desempeñado las ideologías en la articulación social y política de la España con</t>
  </si>
  <si>
    <t>Emplear el rigor metodológico de la historia en el estudio de las grandes reformas estructurales que acometió la II República, identificando sus logros y las reacciones antidemocrá</t>
  </si>
  <si>
    <t xml:space="preserve">Señalar los retos globales y los principales compromisos del Estado español en la esfera internacional, así como los que se derivan de su integración en la Unión Europea, a través </t>
  </si>
  <si>
    <t>Reconocer el valor geoestratégico de la península Ibérica, identificando el rico legado histórico y cultural generado a raíz de su conexión con procesos históricos relevantes, cara</t>
  </si>
  <si>
    <t>Introducir la perspectiva de género en la observación y análisis de la realidad histórica y actual, identificando los mecanismos de dominación que han generado y mantenido la desig</t>
  </si>
  <si>
    <t>Constatar el papel relegado de la mujer en la historia analizando fuentes literarias y artísticas, valorando las acciones en favor de la emancipación de la mujer y del movimiento f</t>
  </si>
  <si>
    <t>Realizar trabajos de indagación e investigación, iniciándose en la metodología histórica y la historiografía, mediante la generación de productos relacionados con la memoria colect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</si>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</sst>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17</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288</v>
      </c>
      <c r="B1" s="3"/>
      <c r="C1" s="3"/>
      <c r="D1" s="3"/>
    </row>
    <row r="2" spans="1:4">
      <c r="A2" s="6" t="s">
        <v>223</v>
      </c>
      <c r="B2" s="6" t="s">
        <v>289</v>
      </c>
      <c r="C2" s="6" t="s">
        <v>290</v>
      </c>
      <c r="D2" s="6" t="s">
        <v>291</v>
      </c>
    </row>
    <row r="3" spans="1:4">
      <c r="A3" s="5" t="s">
        <v>36</v>
      </c>
      <c r="B3" s="5" t="s">
        <v>292</v>
      </c>
      <c r="C3" s="5" t="s">
        <v>293</v>
      </c>
      <c r="D3" s="5" t="s">
        <v>294</v>
      </c>
    </row>
    <row r="4" spans="1:4">
      <c r="A4" s="5" t="s">
        <v>43</v>
      </c>
      <c r="B4" s="5" t="s">
        <v>295</v>
      </c>
      <c r="C4" s="5" t="s">
        <v>296</v>
      </c>
      <c r="D4" s="5" t="s">
        <v>297</v>
      </c>
    </row>
    <row r="5" spans="1:4">
      <c r="A5" s="5" t="s">
        <v>49</v>
      </c>
      <c r="B5" s="5" t="s">
        <v>298</v>
      </c>
      <c r="C5" s="5" t="s">
        <v>299</v>
      </c>
      <c r="D5" s="5" t="s">
        <v>300</v>
      </c>
    </row>
    <row r="6" spans="1:4">
      <c r="A6" s="5" t="s">
        <v>56</v>
      </c>
      <c r="B6" s="5" t="s">
        <v>301</v>
      </c>
      <c r="C6" s="5" t="s">
        <v>302</v>
      </c>
      <c r="D6" s="5" t="s">
        <v>303</v>
      </c>
    </row>
    <row r="7" spans="1:4">
      <c r="A7" s="5" t="s">
        <v>62</v>
      </c>
      <c r="B7" s="5" t="s">
        <v>304</v>
      </c>
      <c r="C7" s="5" t="s">
        <v>305</v>
      </c>
      <c r="D7" s="5" t="s">
        <v>306</v>
      </c>
    </row>
    <row r="8" spans="1:4">
      <c r="A8" s="5" t="s">
        <v>68</v>
      </c>
      <c r="B8" s="5" t="s">
        <v>307</v>
      </c>
      <c r="C8" s="5" t="s">
        <v>308</v>
      </c>
      <c r="D8" s="5" t="s">
        <v>309</v>
      </c>
    </row>
    <row r="9" spans="1:4">
      <c r="A9" s="5" t="s">
        <v>75</v>
      </c>
      <c r="B9" s="5" t="s">
        <v>310</v>
      </c>
      <c r="C9" s="5" t="s">
        <v>311</v>
      </c>
      <c r="D9" s="5" t="s">
        <v>312</v>
      </c>
    </row>
    <row r="10" spans="1:4">
      <c r="A10" s="5" t="s">
        <v>81</v>
      </c>
      <c r="B10" s="5" t="s">
        <v>313</v>
      </c>
      <c r="C10" s="5" t="s">
        <v>314</v>
      </c>
      <c r="D10" s="5" t="s">
        <v>315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316</v>
      </c>
    </row>
    <row r="2" spans="1:1">
      <c r="A2" t="s">
        <v>317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318</v>
      </c>
      <c r="B1" s="3"/>
      <c r="C1" s="3"/>
      <c r="D1" s="3"/>
      <c r="E1" s="3"/>
    </row>
    <row r="2" spans="1:5">
      <c r="A2" s="6" t="s">
        <v>186</v>
      </c>
      <c r="B2" s="6" t="s">
        <v>319</v>
      </c>
      <c r="C2" s="6" t="s">
        <v>320</v>
      </c>
      <c r="D2" s="6" t="s">
        <v>321</v>
      </c>
      <c r="E2" s="6" t="s">
        <v>322</v>
      </c>
    </row>
    <row r="3" spans="1:5">
      <c r="A3" s="5">
        <v>1</v>
      </c>
      <c r="B3" s="5" t="s">
        <v>323</v>
      </c>
      <c r="C3" s="5" t="s">
        <v>324</v>
      </c>
      <c r="D3" s="5" t="s">
        <v>325</v>
      </c>
      <c r="E3" s="5" t="s">
        <v>326</v>
      </c>
    </row>
    <row r="4" spans="1:5">
      <c r="A4" s="5">
        <v>2</v>
      </c>
      <c r="B4" s="5" t="s">
        <v>327</v>
      </c>
      <c r="C4" s="5" t="s">
        <v>324</v>
      </c>
      <c r="D4" s="5" t="s">
        <v>328</v>
      </c>
      <c r="E4" s="5" t="s">
        <v>329</v>
      </c>
    </row>
    <row r="5" spans="1:5">
      <c r="A5" s="5">
        <v>3</v>
      </c>
      <c r="B5" s="5" t="s">
        <v>330</v>
      </c>
      <c r="C5" s="5" t="s">
        <v>331</v>
      </c>
      <c r="D5" s="5" t="s">
        <v>332</v>
      </c>
      <c r="E5" s="5" t="s">
        <v>333</v>
      </c>
    </row>
    <row r="6" spans="1:5">
      <c r="A6" s="5">
        <v>4</v>
      </c>
      <c r="B6" s="5" t="s">
        <v>334</v>
      </c>
      <c r="C6" s="5" t="s">
        <v>331</v>
      </c>
      <c r="D6" s="5" t="s">
        <v>335</v>
      </c>
      <c r="E6" s="5" t="s">
        <v>336</v>
      </c>
    </row>
    <row r="7" spans="1:5">
      <c r="A7" s="5">
        <v>5</v>
      </c>
      <c r="B7" s="5" t="s">
        <v>337</v>
      </c>
      <c r="C7" s="5" t="s">
        <v>338</v>
      </c>
      <c r="D7" s="5" t="s">
        <v>339</v>
      </c>
      <c r="E7" s="5" t="s">
        <v>340</v>
      </c>
    </row>
    <row r="8" spans="1:5">
      <c r="A8" s="5">
        <v>6</v>
      </c>
      <c r="B8" s="5" t="s">
        <v>341</v>
      </c>
      <c r="C8" s="5" t="s">
        <v>324</v>
      </c>
      <c r="D8" s="5" t="s">
        <v>342</v>
      </c>
      <c r="E8" s="5" t="s">
        <v>343</v>
      </c>
    </row>
    <row r="9" spans="1:5">
      <c r="A9" s="5">
        <v>7</v>
      </c>
      <c r="B9" s="5" t="s">
        <v>344</v>
      </c>
      <c r="C9" s="5" t="s">
        <v>324</v>
      </c>
      <c r="D9" s="5" t="s">
        <v>345</v>
      </c>
      <c r="E9" s="5" t="s">
        <v>346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347</v>
      </c>
      <c r="B1" s="3"/>
      <c r="C1" s="3"/>
      <c r="D1" s="3"/>
      <c r="E1" s="3"/>
      <c r="F1" s="3"/>
    </row>
    <row r="2" spans="1:6">
      <c r="A2" s="6" t="s">
        <v>28</v>
      </c>
      <c r="B2" s="6" t="s">
        <v>87</v>
      </c>
      <c r="C2" s="6" t="s">
        <v>348</v>
      </c>
      <c r="D2" s="6" t="s">
        <v>349</v>
      </c>
      <c r="E2" s="6" t="s">
        <v>350</v>
      </c>
      <c r="F2" s="6" t="s">
        <v>351</v>
      </c>
    </row>
    <row r="3" spans="1:6">
      <c r="A3" s="5">
        <v>1.1</v>
      </c>
      <c r="B3" s="5" t="s">
        <v>36</v>
      </c>
      <c r="C3" s="5" t="s">
        <v>352</v>
      </c>
      <c r="D3" s="7">
        <v>10.0</v>
      </c>
      <c r="E3" s="7">
        <v>10.0</v>
      </c>
      <c r="F3" s="5"/>
    </row>
    <row r="4" spans="1:6">
      <c r="A4" s="5">
        <v>1.2</v>
      </c>
      <c r="B4" s="5" t="s">
        <v>36</v>
      </c>
      <c r="C4" s="5" t="s">
        <v>353</v>
      </c>
      <c r="D4" s="7">
        <v>10.0</v>
      </c>
      <c r="E4" s="7">
        <v>10.0</v>
      </c>
      <c r="F4" s="5"/>
    </row>
    <row r="5" spans="1:6">
      <c r="A5" s="5">
        <v>2.1</v>
      </c>
      <c r="B5" s="5" t="s">
        <v>43</v>
      </c>
      <c r="C5" s="5" t="s">
        <v>354</v>
      </c>
      <c r="D5" s="7"/>
      <c r="E5" s="7">
        <v>5.88</v>
      </c>
      <c r="F5" s="5"/>
    </row>
    <row r="6" spans="1:6">
      <c r="A6" s="5">
        <v>2.2</v>
      </c>
      <c r="B6" s="5" t="s">
        <v>43</v>
      </c>
      <c r="C6" s="5" t="s">
        <v>355</v>
      </c>
      <c r="D6" s="7"/>
      <c r="E6" s="7">
        <v>5.88</v>
      </c>
      <c r="F6" s="5"/>
    </row>
    <row r="7" spans="1:6">
      <c r="A7" s="5">
        <v>3.1</v>
      </c>
      <c r="B7" s="5" t="s">
        <v>49</v>
      </c>
      <c r="C7" s="5" t="s">
        <v>356</v>
      </c>
      <c r="D7" s="7"/>
      <c r="E7" s="7">
        <v>5.88</v>
      </c>
      <c r="F7" s="5"/>
    </row>
    <row r="8" spans="1:6">
      <c r="A8" s="5">
        <v>3.2</v>
      </c>
      <c r="B8" s="5" t="s">
        <v>49</v>
      </c>
      <c r="C8" s="5" t="s">
        <v>357</v>
      </c>
      <c r="D8" s="7"/>
      <c r="E8" s="7">
        <v>5.88</v>
      </c>
      <c r="F8" s="5"/>
    </row>
    <row r="9" spans="1:6">
      <c r="A9" s="5">
        <v>4.1</v>
      </c>
      <c r="B9" s="5" t="s">
        <v>56</v>
      </c>
      <c r="C9" s="5" t="s">
        <v>358</v>
      </c>
      <c r="D9" s="7"/>
      <c r="E9" s="7">
        <v>5.88</v>
      </c>
      <c r="F9" s="5"/>
    </row>
    <row r="10" spans="1:6">
      <c r="A10" s="5">
        <v>4.2</v>
      </c>
      <c r="B10" s="5" t="s">
        <v>56</v>
      </c>
      <c r="C10" s="5" t="s">
        <v>359</v>
      </c>
      <c r="D10" s="7"/>
      <c r="E10" s="7">
        <v>5.88</v>
      </c>
      <c r="F10" s="5"/>
    </row>
    <row r="11" spans="1:6">
      <c r="A11" s="5">
        <v>4.3</v>
      </c>
      <c r="B11" s="5" t="s">
        <v>56</v>
      </c>
      <c r="C11" s="5" t="s">
        <v>360</v>
      </c>
      <c r="D11" s="7"/>
      <c r="E11" s="7">
        <v>5.88</v>
      </c>
      <c r="F11" s="5"/>
    </row>
    <row r="12" spans="1:6">
      <c r="A12" s="5">
        <v>5.1</v>
      </c>
      <c r="B12" s="5" t="s">
        <v>62</v>
      </c>
      <c r="C12" s="5" t="s">
        <v>361</v>
      </c>
      <c r="D12" s="7"/>
      <c r="E12" s="7">
        <v>5.88</v>
      </c>
      <c r="F12" s="5"/>
    </row>
    <row r="13" spans="1:6">
      <c r="A13" s="5">
        <v>5.2</v>
      </c>
      <c r="B13" s="5" t="s">
        <v>62</v>
      </c>
      <c r="C13" s="5" t="s">
        <v>362</v>
      </c>
      <c r="D13" s="7"/>
      <c r="E13" s="7">
        <v>5.88</v>
      </c>
      <c r="F13" s="5"/>
    </row>
    <row r="14" spans="1:6">
      <c r="A14" s="5">
        <v>5.3</v>
      </c>
      <c r="B14" s="5" t="s">
        <v>62</v>
      </c>
      <c r="C14" s="5" t="s">
        <v>363</v>
      </c>
      <c r="D14" s="7"/>
      <c r="E14" s="7">
        <v>5.88</v>
      </c>
      <c r="F14" s="5"/>
    </row>
    <row r="15" spans="1:6">
      <c r="A15" s="5">
        <v>6.1</v>
      </c>
      <c r="B15" s="5" t="s">
        <v>68</v>
      </c>
      <c r="C15" s="5" t="s">
        <v>364</v>
      </c>
      <c r="D15" s="7">
        <v>7.5</v>
      </c>
      <c r="E15" s="7">
        <v>7.5</v>
      </c>
      <c r="F15" s="5"/>
    </row>
    <row r="16" spans="1:6">
      <c r="A16" s="5">
        <v>6.2</v>
      </c>
      <c r="B16" s="5" t="s">
        <v>68</v>
      </c>
      <c r="C16" s="5" t="s">
        <v>365</v>
      </c>
      <c r="D16" s="7">
        <v>7.5</v>
      </c>
      <c r="E16" s="7">
        <v>7.5</v>
      </c>
      <c r="F16" s="5"/>
    </row>
    <row r="17" spans="1:6">
      <c r="A17" s="5">
        <v>7.1</v>
      </c>
      <c r="B17" s="5" t="s">
        <v>75</v>
      </c>
      <c r="C17" s="5" t="s">
        <v>366</v>
      </c>
      <c r="D17" s="7"/>
      <c r="E17" s="7">
        <v>5.88</v>
      </c>
      <c r="F17" s="5"/>
    </row>
    <row r="18" spans="1:6">
      <c r="A18" s="5">
        <v>7.2</v>
      </c>
      <c r="B18" s="5" t="s">
        <v>75</v>
      </c>
      <c r="C18" s="5" t="s">
        <v>367</v>
      </c>
      <c r="D18" s="7"/>
      <c r="E18" s="7">
        <v>5.88</v>
      </c>
      <c r="F18" s="5"/>
    </row>
    <row r="19" spans="1:6">
      <c r="A19" s="5">
        <v>8.1</v>
      </c>
      <c r="B19" s="5" t="s">
        <v>81</v>
      </c>
      <c r="C19" s="5" t="s">
        <v>368</v>
      </c>
      <c r="D19" s="7"/>
      <c r="E19" s="7">
        <v>5.88</v>
      </c>
      <c r="F19" s="5"/>
    </row>
    <row r="20" spans="1:6">
      <c r="A20" s="5" t="s">
        <v>369</v>
      </c>
      <c r="B20" s="5"/>
      <c r="C20" s="5"/>
      <c r="D20" s="7"/>
      <c r="E20" s="7">
        <f>SUM(E3:E19)</f>
        <v>111.43999999999998</v>
      </c>
      <c r="F20" s="5" t="s">
        <v>370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371</v>
      </c>
      <c r="B1" s="6" t="s">
        <v>372</v>
      </c>
      <c r="C1" s="6">
        <v>1.1</v>
      </c>
      <c r="D1" s="6">
        <v>1.2</v>
      </c>
      <c r="E1" s="6">
        <v>2.1</v>
      </c>
      <c r="F1" s="6">
        <v>2.2</v>
      </c>
      <c r="G1" s="6">
        <v>3.1</v>
      </c>
      <c r="H1" s="6">
        <v>3.2</v>
      </c>
      <c r="I1" s="6">
        <v>4.1</v>
      </c>
      <c r="J1" s="6">
        <v>4.2</v>
      </c>
      <c r="K1" s="6">
        <v>4.3</v>
      </c>
      <c r="L1" s="6">
        <v>5.1</v>
      </c>
      <c r="M1" s="6">
        <v>5.2</v>
      </c>
      <c r="N1" s="6">
        <v>5.3</v>
      </c>
      <c r="O1" s="6">
        <v>6.1</v>
      </c>
      <c r="P1" s="6">
        <v>6.2</v>
      </c>
      <c r="Q1" s="6">
        <v>7.1</v>
      </c>
      <c r="R1" s="6">
        <v>7.2</v>
      </c>
      <c r="S1" s="6">
        <v>8.1</v>
      </c>
      <c r="T1" s="6" t="s">
        <v>373</v>
      </c>
      <c r="U1" s="6" t="s">
        <v>351</v>
      </c>
    </row>
    <row r="2" spans="1:21">
      <c r="A2" s="5" t="s">
        <v>374</v>
      </c>
      <c r="B2" s="5"/>
      <c r="C2" s="5"/>
      <c r="D2" s="5"/>
      <c r="E2" s="5"/>
      <c r="F2" s="5"/>
      <c r="G2" s="5"/>
      <c r="H2" s="5"/>
      <c r="I2" s="5"/>
      <c r="J2" s="5"/>
      <c r="K2" s="5"/>
      <c r="L2" s="5"/>
      <c r="M2" s="5"/>
      <c r="N2" s="5"/>
      <c r="O2" s="5"/>
      <c r="P2" s="5"/>
      <c r="Q2" s="5"/>
      <c r="R2" s="5"/>
      <c r="S2" s="5"/>
      <c r="T2" s="5" t="str">
        <f>IFERROR(AVERAGE(C2:S2),"")</f>
        <v/>
      </c>
      <c r="U2" s="5"/>
    </row>
    <row r="3" spans="1:21">
      <c r="A3" s="5" t="s">
        <v>375</v>
      </c>
      <c r="B3" s="5"/>
      <c r="C3" s="5"/>
      <c r="D3" s="5"/>
      <c r="E3" s="5"/>
      <c r="F3" s="5"/>
      <c r="G3" s="5"/>
      <c r="H3" s="5"/>
      <c r="I3" s="5"/>
      <c r="J3" s="5"/>
      <c r="K3" s="5"/>
      <c r="L3" s="5"/>
      <c r="M3" s="5"/>
      <c r="N3" s="5"/>
      <c r="O3" s="5"/>
      <c r="P3" s="5"/>
      <c r="Q3" s="5"/>
      <c r="R3" s="5"/>
      <c r="S3" s="5"/>
      <c r="T3" s="5" t="str">
        <f>IFERROR(AVERAGE(C3:S3),"")</f>
        <v/>
      </c>
      <c r="U3" s="5"/>
    </row>
    <row r="4" spans="1:21">
      <c r="A4" s="5" t="s">
        <v>376</v>
      </c>
      <c r="B4" s="5"/>
      <c r="C4" s="5"/>
      <c r="D4" s="5"/>
      <c r="E4" s="5"/>
      <c r="F4" s="5"/>
      <c r="G4" s="5"/>
      <c r="H4" s="5"/>
      <c r="I4" s="5"/>
      <c r="J4" s="5"/>
      <c r="K4" s="5"/>
      <c r="L4" s="5"/>
      <c r="M4" s="5"/>
      <c r="N4" s="5"/>
      <c r="O4" s="5"/>
      <c r="P4" s="5"/>
      <c r="Q4" s="5"/>
      <c r="R4" s="5"/>
      <c r="S4" s="5"/>
      <c r="T4" s="5" t="str">
        <f>IFERROR(AVERAGE(C4:S4),"")</f>
        <v/>
      </c>
      <c r="U4" s="5"/>
    </row>
    <row r="5" spans="1:21">
      <c r="A5" s="5" t="s">
        <v>377</v>
      </c>
      <c r="B5" s="5"/>
      <c r="C5" s="5"/>
      <c r="D5" s="5"/>
      <c r="E5" s="5"/>
      <c r="F5" s="5"/>
      <c r="G5" s="5"/>
      <c r="H5" s="5"/>
      <c r="I5" s="5"/>
      <c r="J5" s="5"/>
      <c r="K5" s="5"/>
      <c r="L5" s="5"/>
      <c r="M5" s="5"/>
      <c r="N5" s="5"/>
      <c r="O5" s="5"/>
      <c r="P5" s="5"/>
      <c r="Q5" s="5"/>
      <c r="R5" s="5"/>
      <c r="S5" s="5"/>
      <c r="T5" s="5" t="str">
        <f>IFERROR(AVERAGE(C5:S5),"")</f>
        <v/>
      </c>
      <c r="U5" s="5"/>
    </row>
    <row r="6" spans="1:21">
      <c r="A6" s="5" t="s">
        <v>378</v>
      </c>
      <c r="B6" s="5"/>
      <c r="C6" s="5"/>
      <c r="D6" s="5"/>
      <c r="E6" s="5"/>
      <c r="F6" s="5"/>
      <c r="G6" s="5"/>
      <c r="H6" s="5"/>
      <c r="I6" s="5"/>
      <c r="J6" s="5"/>
      <c r="K6" s="5"/>
      <c r="L6" s="5"/>
      <c r="M6" s="5"/>
      <c r="N6" s="5"/>
      <c r="O6" s="5"/>
      <c r="P6" s="5"/>
      <c r="Q6" s="5"/>
      <c r="R6" s="5"/>
      <c r="S6" s="5"/>
      <c r="T6" s="5" t="str">
        <f>IFERROR(AVERAGE(C6:S6),"")</f>
        <v/>
      </c>
      <c r="U6" s="5"/>
    </row>
    <row r="7" spans="1:21">
      <c r="A7" s="5" t="s">
        <v>379</v>
      </c>
      <c r="B7" s="5"/>
      <c r="C7" s="5"/>
      <c r="D7" s="5"/>
      <c r="E7" s="5"/>
      <c r="F7" s="5"/>
      <c r="G7" s="5"/>
      <c r="H7" s="5"/>
      <c r="I7" s="5"/>
      <c r="J7" s="5"/>
      <c r="K7" s="5"/>
      <c r="L7" s="5"/>
      <c r="M7" s="5"/>
      <c r="N7" s="5"/>
      <c r="O7" s="5"/>
      <c r="P7" s="5"/>
      <c r="Q7" s="5"/>
      <c r="R7" s="5"/>
      <c r="S7" s="5"/>
      <c r="T7" s="5" t="str">
        <f>IFERROR(AVERAGE(C7:S7),"")</f>
        <v/>
      </c>
      <c r="U7" s="5"/>
    </row>
    <row r="8" spans="1:21">
      <c r="A8" s="5" t="s">
        <v>380</v>
      </c>
      <c r="B8" s="5"/>
      <c r="C8" s="5"/>
      <c r="D8" s="5"/>
      <c r="E8" s="5"/>
      <c r="F8" s="5"/>
      <c r="G8" s="5"/>
      <c r="H8" s="5"/>
      <c r="I8" s="5"/>
      <c r="J8" s="5"/>
      <c r="K8" s="5"/>
      <c r="L8" s="5"/>
      <c r="M8" s="5"/>
      <c r="N8" s="5"/>
      <c r="O8" s="5"/>
      <c r="P8" s="5"/>
      <c r="Q8" s="5"/>
      <c r="R8" s="5"/>
      <c r="S8" s="5"/>
      <c r="T8" s="5" t="str">
        <f>IFERROR(AVERAGE(C8:S8),"")</f>
        <v/>
      </c>
      <c r="U8" s="5"/>
    </row>
    <row r="9" spans="1:21">
      <c r="A9" s="5" t="s">
        <v>381</v>
      </c>
      <c r="B9" s="5"/>
      <c r="C9" s="5"/>
      <c r="D9" s="5"/>
      <c r="E9" s="5"/>
      <c r="F9" s="5"/>
      <c r="G9" s="5"/>
      <c r="H9" s="5"/>
      <c r="I9" s="5"/>
      <c r="J9" s="5"/>
      <c r="K9" s="5"/>
      <c r="L9" s="5"/>
      <c r="M9" s="5"/>
      <c r="N9" s="5"/>
      <c r="O9" s="5"/>
      <c r="P9" s="5"/>
      <c r="Q9" s="5"/>
      <c r="R9" s="5"/>
      <c r="S9" s="5"/>
      <c r="T9" s="5" t="str">
        <f>IFERROR(AVERAGE(C9:S9),"")</f>
        <v/>
      </c>
      <c r="U9" s="5"/>
    </row>
    <row r="10" spans="1:21">
      <c r="A10" s="5" t="s">
        <v>382</v>
      </c>
      <c r="B10" s="5"/>
      <c r="C10" s="5"/>
      <c r="D10" s="5"/>
      <c r="E10" s="5"/>
      <c r="F10" s="5"/>
      <c r="G10" s="5"/>
      <c r="H10" s="5"/>
      <c r="I10" s="5"/>
      <c r="J10" s="5"/>
      <c r="K10" s="5"/>
      <c r="L10" s="5"/>
      <c r="M10" s="5"/>
      <c r="N10" s="5"/>
      <c r="O10" s="5"/>
      <c r="P10" s="5"/>
      <c r="Q10" s="5"/>
      <c r="R10" s="5"/>
      <c r="S10" s="5"/>
      <c r="T10" s="5" t="str">
        <f>IFERROR(AVERAGE(C10:S10),"")</f>
        <v/>
      </c>
      <c r="U10" s="5"/>
    </row>
    <row r="11" spans="1:21">
      <c r="A11" s="5" t="s">
        <v>383</v>
      </c>
      <c r="B11" s="5"/>
      <c r="C11" s="5"/>
      <c r="D11" s="5"/>
      <c r="E11" s="5"/>
      <c r="F11" s="5"/>
      <c r="G11" s="5"/>
      <c r="H11" s="5"/>
      <c r="I11" s="5"/>
      <c r="J11" s="5"/>
      <c r="K11" s="5"/>
      <c r="L11" s="5"/>
      <c r="M11" s="5"/>
      <c r="N11" s="5"/>
      <c r="O11" s="5"/>
      <c r="P11" s="5"/>
      <c r="Q11" s="5"/>
      <c r="R11" s="5"/>
      <c r="S11" s="5"/>
      <c r="T11" s="5" t="str">
        <f>IFERROR(AVERAGE(C11:S11),"")</f>
        <v/>
      </c>
      <c r="U11" s="5"/>
    </row>
    <row r="12" spans="1:21">
      <c r="A12" s="5" t="s">
        <v>384</v>
      </c>
      <c r="B12" s="5"/>
      <c r="C12" s="5"/>
      <c r="D12" s="5"/>
      <c r="E12" s="5"/>
      <c r="F12" s="5"/>
      <c r="G12" s="5"/>
      <c r="H12" s="5"/>
      <c r="I12" s="5"/>
      <c r="J12" s="5"/>
      <c r="K12" s="5"/>
      <c r="L12" s="5"/>
      <c r="M12" s="5"/>
      <c r="N12" s="5"/>
      <c r="O12" s="5"/>
      <c r="P12" s="5"/>
      <c r="Q12" s="5"/>
      <c r="R12" s="5"/>
      <c r="S12" s="5"/>
      <c r="T12" s="5" t="str">
        <f>IFERROR(AVERAGE(C12:S12),"")</f>
        <v/>
      </c>
      <c r="U12" s="5"/>
    </row>
    <row r="13" spans="1:21">
      <c r="A13" s="5" t="s">
        <v>385</v>
      </c>
      <c r="B13" s="5"/>
      <c r="C13" s="5"/>
      <c r="D13" s="5"/>
      <c r="E13" s="5"/>
      <c r="F13" s="5"/>
      <c r="G13" s="5"/>
      <c r="H13" s="5"/>
      <c r="I13" s="5"/>
      <c r="J13" s="5"/>
      <c r="K13" s="5"/>
      <c r="L13" s="5"/>
      <c r="M13" s="5"/>
      <c r="N13" s="5"/>
      <c r="O13" s="5"/>
      <c r="P13" s="5"/>
      <c r="Q13" s="5"/>
      <c r="R13" s="5"/>
      <c r="S13" s="5"/>
      <c r="T13" s="5" t="str">
        <f>IFERROR(AVERAGE(C13:S13),"")</f>
        <v/>
      </c>
      <c r="U13" s="5"/>
    </row>
    <row r="14" spans="1:21">
      <c r="A14" s="5" t="s">
        <v>386</v>
      </c>
      <c r="B14" s="5"/>
      <c r="C14" s="5"/>
      <c r="D14" s="5"/>
      <c r="E14" s="5"/>
      <c r="F14" s="5"/>
      <c r="G14" s="5"/>
      <c r="H14" s="5"/>
      <c r="I14" s="5"/>
      <c r="J14" s="5"/>
      <c r="K14" s="5"/>
      <c r="L14" s="5"/>
      <c r="M14" s="5"/>
      <c r="N14" s="5"/>
      <c r="O14" s="5"/>
      <c r="P14" s="5"/>
      <c r="Q14" s="5"/>
      <c r="R14" s="5"/>
      <c r="S14" s="5"/>
      <c r="T14" s="5" t="str">
        <f>IFERROR(AVERAGE(C14:S14),"")</f>
        <v/>
      </c>
      <c r="U14" s="5"/>
    </row>
    <row r="15" spans="1:21">
      <c r="A15" s="5" t="s">
        <v>387</v>
      </c>
      <c r="B15" s="5"/>
      <c r="C15" s="5"/>
      <c r="D15" s="5"/>
      <c r="E15" s="5"/>
      <c r="F15" s="5"/>
      <c r="G15" s="5"/>
      <c r="H15" s="5"/>
      <c r="I15" s="5"/>
      <c r="J15" s="5"/>
      <c r="K15" s="5"/>
      <c r="L15" s="5"/>
      <c r="M15" s="5"/>
      <c r="N15" s="5"/>
      <c r="O15" s="5"/>
      <c r="P15" s="5"/>
      <c r="Q15" s="5"/>
      <c r="R15" s="5"/>
      <c r="S15" s="5"/>
      <c r="T15" s="5" t="str">
        <f>IFERROR(AVERAGE(C15:S15),"")</f>
        <v/>
      </c>
      <c r="U15" s="5"/>
    </row>
    <row r="16" spans="1:21">
      <c r="A16" s="5" t="s">
        <v>388</v>
      </c>
      <c r="B16" s="5"/>
      <c r="C16" s="5"/>
      <c r="D16" s="5"/>
      <c r="E16" s="5"/>
      <c r="F16" s="5"/>
      <c r="G16" s="5"/>
      <c r="H16" s="5"/>
      <c r="I16" s="5"/>
      <c r="J16" s="5"/>
      <c r="K16" s="5"/>
      <c r="L16" s="5"/>
      <c r="M16" s="5"/>
      <c r="N16" s="5"/>
      <c r="O16" s="5"/>
      <c r="P16" s="5"/>
      <c r="Q16" s="5"/>
      <c r="R16" s="5"/>
      <c r="S16" s="5"/>
      <c r="T16" s="5" t="str">
        <f>IFERROR(AVERAGE(C16:S16),"")</f>
        <v/>
      </c>
      <c r="U16" s="5"/>
    </row>
    <row r="17" spans="1:21">
      <c r="A17" s="5" t="s">
        <v>389</v>
      </c>
      <c r="B17" s="5"/>
      <c r="C17" s="5"/>
      <c r="D17" s="5"/>
      <c r="E17" s="5"/>
      <c r="F17" s="5"/>
      <c r="G17" s="5"/>
      <c r="H17" s="5"/>
      <c r="I17" s="5"/>
      <c r="J17" s="5"/>
      <c r="K17" s="5"/>
      <c r="L17" s="5"/>
      <c r="M17" s="5"/>
      <c r="N17" s="5"/>
      <c r="O17" s="5"/>
      <c r="P17" s="5"/>
      <c r="Q17" s="5"/>
      <c r="R17" s="5"/>
      <c r="S17" s="5"/>
      <c r="T17" s="5" t="str">
        <f>IFERROR(AVERAGE(C17:S17),"")</f>
        <v/>
      </c>
      <c r="U17" s="5"/>
    </row>
    <row r="18" spans="1:21">
      <c r="A18" s="5" t="s">
        <v>390</v>
      </c>
      <c r="B18" s="5"/>
      <c r="C18" s="5"/>
      <c r="D18" s="5"/>
      <c r="E18" s="5"/>
      <c r="F18" s="5"/>
      <c r="G18" s="5"/>
      <c r="H18" s="5"/>
      <c r="I18" s="5"/>
      <c r="J18" s="5"/>
      <c r="K18" s="5"/>
      <c r="L18" s="5"/>
      <c r="M18" s="5"/>
      <c r="N18" s="5"/>
      <c r="O18" s="5"/>
      <c r="P18" s="5"/>
      <c r="Q18" s="5"/>
      <c r="R18" s="5"/>
      <c r="S18" s="5"/>
      <c r="T18" s="5" t="str">
        <f>IFERROR(AVERAGE(C18:S18),"")</f>
        <v/>
      </c>
      <c r="U18" s="5"/>
    </row>
    <row r="19" spans="1:21">
      <c r="A19" s="5" t="s">
        <v>391</v>
      </c>
      <c r="B19" s="5"/>
      <c r="C19" s="5"/>
      <c r="D19" s="5"/>
      <c r="E19" s="5"/>
      <c r="F19" s="5"/>
      <c r="G19" s="5"/>
      <c r="H19" s="5"/>
      <c r="I19" s="5"/>
      <c r="J19" s="5"/>
      <c r="K19" s="5"/>
      <c r="L19" s="5"/>
      <c r="M19" s="5"/>
      <c r="N19" s="5"/>
      <c r="O19" s="5"/>
      <c r="P19" s="5"/>
      <c r="Q19" s="5"/>
      <c r="R19" s="5"/>
      <c r="S19" s="5"/>
      <c r="T19" s="5" t="str">
        <f>IFERROR(AVERAGE(C19:S19),"")</f>
        <v/>
      </c>
      <c r="U19" s="5"/>
    </row>
    <row r="20" spans="1:21">
      <c r="A20" s="5" t="s">
        <v>392</v>
      </c>
      <c r="B20" s="5"/>
      <c r="C20" s="5"/>
      <c r="D20" s="5"/>
      <c r="E20" s="5"/>
      <c r="F20" s="5"/>
      <c r="G20" s="5"/>
      <c r="H20" s="5"/>
      <c r="I20" s="5"/>
      <c r="J20" s="5"/>
      <c r="K20" s="5"/>
      <c r="L20" s="5"/>
      <c r="M20" s="5"/>
      <c r="N20" s="5"/>
      <c r="O20" s="5"/>
      <c r="P20" s="5"/>
      <c r="Q20" s="5"/>
      <c r="R20" s="5"/>
      <c r="S20" s="5"/>
      <c r="T20" s="5" t="str">
        <f>IFERROR(AVERAGE(C20:S20),"")</f>
        <v/>
      </c>
      <c r="U20" s="5"/>
    </row>
    <row r="21" spans="1:21">
      <c r="A21" s="5" t="s">
        <v>393</v>
      </c>
      <c r="B21" s="5"/>
      <c r="C21" s="5"/>
      <c r="D21" s="5"/>
      <c r="E21" s="5"/>
      <c r="F21" s="5"/>
      <c r="G21" s="5"/>
      <c r="H21" s="5"/>
      <c r="I21" s="5"/>
      <c r="J21" s="5"/>
      <c r="K21" s="5"/>
      <c r="L21" s="5"/>
      <c r="M21" s="5"/>
      <c r="N21" s="5"/>
      <c r="O21" s="5"/>
      <c r="P21" s="5"/>
      <c r="Q21" s="5"/>
      <c r="R21" s="5"/>
      <c r="S21" s="5"/>
      <c r="T21" s="5" t="str">
        <f>IFERROR(AVERAGE(C21:S21),"")</f>
        <v/>
      </c>
      <c r="U21" s="5"/>
    </row>
    <row r="22" spans="1:21">
      <c r="A22" s="5" t="s">
        <v>394</v>
      </c>
      <c r="B22" s="5"/>
      <c r="C22" s="5"/>
      <c r="D22" s="5"/>
      <c r="E22" s="5"/>
      <c r="F22" s="5"/>
      <c r="G22" s="5"/>
      <c r="H22" s="5"/>
      <c r="I22" s="5"/>
      <c r="J22" s="5"/>
      <c r="K22" s="5"/>
      <c r="L22" s="5"/>
      <c r="M22" s="5"/>
      <c r="N22" s="5"/>
      <c r="O22" s="5"/>
      <c r="P22" s="5"/>
      <c r="Q22" s="5"/>
      <c r="R22" s="5"/>
      <c r="S22" s="5"/>
      <c r="T22" s="5" t="str">
        <f>IFERROR(AVERAGE(C22:S22),"")</f>
        <v/>
      </c>
      <c r="U22" s="5"/>
    </row>
    <row r="23" spans="1:21">
      <c r="A23" s="5" t="s">
        <v>395</v>
      </c>
      <c r="B23" s="5"/>
      <c r="C23" s="5"/>
      <c r="D23" s="5"/>
      <c r="E23" s="5"/>
      <c r="F23" s="5"/>
      <c r="G23" s="5"/>
      <c r="H23" s="5"/>
      <c r="I23" s="5"/>
      <c r="J23" s="5"/>
      <c r="K23" s="5"/>
      <c r="L23" s="5"/>
      <c r="M23" s="5"/>
      <c r="N23" s="5"/>
      <c r="O23" s="5"/>
      <c r="P23" s="5"/>
      <c r="Q23" s="5"/>
      <c r="R23" s="5"/>
      <c r="S23" s="5"/>
      <c r="T23" s="5" t="str">
        <f>IFERROR(AVERAGE(C23:S23),"")</f>
        <v/>
      </c>
      <c r="U23" s="5"/>
    </row>
    <row r="24" spans="1:21">
      <c r="A24" s="5" t="s">
        <v>396</v>
      </c>
      <c r="B24" s="5"/>
      <c r="C24" s="5"/>
      <c r="D24" s="5"/>
      <c r="E24" s="5"/>
      <c r="F24" s="5"/>
      <c r="G24" s="5"/>
      <c r="H24" s="5"/>
      <c r="I24" s="5"/>
      <c r="J24" s="5"/>
      <c r="K24" s="5"/>
      <c r="L24" s="5"/>
      <c r="M24" s="5"/>
      <c r="N24" s="5"/>
      <c r="O24" s="5"/>
      <c r="P24" s="5"/>
      <c r="Q24" s="5"/>
      <c r="R24" s="5"/>
      <c r="S24" s="5"/>
      <c r="T24" s="5" t="str">
        <f>IFERROR(AVERAGE(C24:S24),"")</f>
        <v/>
      </c>
      <c r="U24" s="5"/>
    </row>
    <row r="25" spans="1:21">
      <c r="A25" s="5" t="s">
        <v>397</v>
      </c>
      <c r="B25" s="5"/>
      <c r="C25" s="5"/>
      <c r="D25" s="5"/>
      <c r="E25" s="5"/>
      <c r="F25" s="5"/>
      <c r="G25" s="5"/>
      <c r="H25" s="5"/>
      <c r="I25" s="5"/>
      <c r="J25" s="5"/>
      <c r="K25" s="5"/>
      <c r="L25" s="5"/>
      <c r="M25" s="5"/>
      <c r="N25" s="5"/>
      <c r="O25" s="5"/>
      <c r="P25" s="5"/>
      <c r="Q25" s="5"/>
      <c r="R25" s="5"/>
      <c r="S25" s="5"/>
      <c r="T25" s="5" t="str">
        <f>IFERROR(AVERAGE(C25:S25),"")</f>
        <v/>
      </c>
      <c r="U25" s="5"/>
    </row>
    <row r="26" spans="1:21">
      <c r="A26" s="5" t="s">
        <v>398</v>
      </c>
      <c r="B26" s="5"/>
      <c r="C26" s="5"/>
      <c r="D26" s="5"/>
      <c r="E26" s="5"/>
      <c r="F26" s="5"/>
      <c r="G26" s="5"/>
      <c r="H26" s="5"/>
      <c r="I26" s="5"/>
      <c r="J26" s="5"/>
      <c r="K26" s="5"/>
      <c r="L26" s="5"/>
      <c r="M26" s="5"/>
      <c r="N26" s="5"/>
      <c r="O26" s="5"/>
      <c r="P26" s="5"/>
      <c r="Q26" s="5"/>
      <c r="R26" s="5"/>
      <c r="S26" s="5"/>
      <c r="T26" s="5" t="str">
        <f>IFERROR(AVERAGE(C26:S26),"")</f>
        <v/>
      </c>
      <c r="U26" s="5"/>
    </row>
    <row r="27" spans="1:21">
      <c r="A27" s="5" t="s">
        <v>399</v>
      </c>
      <c r="B27" s="5"/>
      <c r="C27" s="5"/>
      <c r="D27" s="5"/>
      <c r="E27" s="5"/>
      <c r="F27" s="5"/>
      <c r="G27" s="5"/>
      <c r="H27" s="5"/>
      <c r="I27" s="5"/>
      <c r="J27" s="5"/>
      <c r="K27" s="5"/>
      <c r="L27" s="5"/>
      <c r="M27" s="5"/>
      <c r="N27" s="5"/>
      <c r="O27" s="5"/>
      <c r="P27" s="5"/>
      <c r="Q27" s="5"/>
      <c r="R27" s="5"/>
      <c r="S27" s="5"/>
      <c r="T27" s="5" t="str">
        <f>IFERROR(AVERAGE(C27:S27),"")</f>
        <v/>
      </c>
      <c r="U27" s="5"/>
    </row>
    <row r="28" spans="1:21">
      <c r="A28" s="5" t="s">
        <v>400</v>
      </c>
      <c r="B28" s="5"/>
      <c r="C28" s="5"/>
      <c r="D28" s="5"/>
      <c r="E28" s="5"/>
      <c r="F28" s="5"/>
      <c r="G28" s="5"/>
      <c r="H28" s="5"/>
      <c r="I28" s="5"/>
      <c r="J28" s="5"/>
      <c r="K28" s="5"/>
      <c r="L28" s="5"/>
      <c r="M28" s="5"/>
      <c r="N28" s="5"/>
      <c r="O28" s="5"/>
      <c r="P28" s="5"/>
      <c r="Q28" s="5"/>
      <c r="R28" s="5"/>
      <c r="S28" s="5"/>
      <c r="T28" s="5" t="str">
        <f>IFERROR(AVERAGE(C28:S28),"")</f>
        <v/>
      </c>
      <c r="U28" s="5"/>
    </row>
    <row r="29" spans="1:21">
      <c r="A29" s="5" t="s">
        <v>401</v>
      </c>
      <c r="B29" s="5"/>
      <c r="C29" s="5"/>
      <c r="D29" s="5"/>
      <c r="E29" s="5"/>
      <c r="F29" s="5"/>
      <c r="G29" s="5"/>
      <c r="H29" s="5"/>
      <c r="I29" s="5"/>
      <c r="J29" s="5"/>
      <c r="K29" s="5"/>
      <c r="L29" s="5"/>
      <c r="M29" s="5"/>
      <c r="N29" s="5"/>
      <c r="O29" s="5"/>
      <c r="P29" s="5"/>
      <c r="Q29" s="5"/>
      <c r="R29" s="5"/>
      <c r="S29" s="5"/>
      <c r="T29" s="5" t="str">
        <f>IFERROR(AVERAGE(C29:S29),"")</f>
        <v/>
      </c>
      <c r="U29" s="5"/>
    </row>
    <row r="30" spans="1:21">
      <c r="A30" s="5" t="s">
        <v>402</v>
      </c>
      <c r="B30" s="5"/>
      <c r="C30" s="5"/>
      <c r="D30" s="5"/>
      <c r="E30" s="5"/>
      <c r="F30" s="5"/>
      <c r="G30" s="5"/>
      <c r="H30" s="5"/>
      <c r="I30" s="5"/>
      <c r="J30" s="5"/>
      <c r="K30" s="5"/>
      <c r="L30" s="5"/>
      <c r="M30" s="5"/>
      <c r="N30" s="5"/>
      <c r="O30" s="5"/>
      <c r="P30" s="5"/>
      <c r="Q30" s="5"/>
      <c r="R30" s="5"/>
      <c r="S30" s="5"/>
      <c r="T30" s="5" t="str">
        <f>IFERROR(AVERAGE(C30:S30),"")</f>
        <v/>
      </c>
      <c r="U30" s="5"/>
    </row>
    <row r="31" spans="1:21">
      <c r="A31" s="5" t="s">
        <v>403</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55</v>
      </c>
    </row>
    <row r="6" spans="1:8">
      <c r="A6" s="5" t="s">
        <v>35</v>
      </c>
      <c r="B6" s="5" t="s">
        <v>62</v>
      </c>
      <c r="C6" s="5" t="s">
        <v>63</v>
      </c>
      <c r="D6" s="5" t="s">
        <v>64</v>
      </c>
      <c r="E6" s="5" t="s">
        <v>65</v>
      </c>
      <c r="F6" s="5" t="s">
        <v>66</v>
      </c>
      <c r="G6" s="5" t="s">
        <v>67</v>
      </c>
      <c r="H6" s="5" t="s">
        <v>55</v>
      </c>
    </row>
    <row r="7" spans="1:8">
      <c r="A7" s="5" t="s">
        <v>35</v>
      </c>
      <c r="B7" s="5" t="s">
        <v>68</v>
      </c>
      <c r="C7" s="5" t="s">
        <v>69</v>
      </c>
      <c r="D7" s="5" t="s">
        <v>70</v>
      </c>
      <c r="E7" s="5" t="s">
        <v>71</v>
      </c>
      <c r="F7" s="5" t="s">
        <v>72</v>
      </c>
      <c r="G7" s="5" t="s">
        <v>73</v>
      </c>
      <c r="H7" s="5" t="s">
        <v>74</v>
      </c>
    </row>
    <row r="8" spans="1:8">
      <c r="A8" s="5" t="s">
        <v>35</v>
      </c>
      <c r="B8" s="5" t="s">
        <v>75</v>
      </c>
      <c r="C8" s="5" t="s">
        <v>76</v>
      </c>
      <c r="D8" s="5" t="s">
        <v>77</v>
      </c>
      <c r="E8" s="5" t="s">
        <v>78</v>
      </c>
      <c r="F8" s="5" t="s">
        <v>79</v>
      </c>
      <c r="G8" s="5" t="s">
        <v>80</v>
      </c>
      <c r="H8" s="5" t="s">
        <v>55</v>
      </c>
    </row>
    <row r="9" spans="1:8">
      <c r="A9" s="5" t="s">
        <v>35</v>
      </c>
      <c r="B9" s="5" t="s">
        <v>81</v>
      </c>
      <c r="C9" s="5" t="s">
        <v>82</v>
      </c>
      <c r="D9" s="5" t="s">
        <v>83</v>
      </c>
      <c r="E9" s="5" t="s">
        <v>84</v>
      </c>
      <c r="F9" s="5" t="s">
        <v>85</v>
      </c>
      <c r="G9" s="5" t="s">
        <v>86</v>
      </c>
      <c r="H9"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87</v>
      </c>
      <c r="D1" s="6" t="s">
        <v>29</v>
      </c>
      <c r="E1" s="6" t="s">
        <v>30</v>
      </c>
      <c r="F1" s="6" t="s">
        <v>88</v>
      </c>
      <c r="G1" s="6" t="s">
        <v>89</v>
      </c>
      <c r="H1" s="6" t="s">
        <v>90</v>
      </c>
      <c r="I1" s="6" t="s">
        <v>91</v>
      </c>
      <c r="J1" s="6" t="s">
        <v>92</v>
      </c>
      <c r="K1" s="6" t="s">
        <v>93</v>
      </c>
    </row>
    <row r="2" spans="1:11">
      <c r="A2" s="5" t="s">
        <v>35</v>
      </c>
      <c r="B2" s="5">
        <v>1.1</v>
      </c>
      <c r="C2" s="5" t="s">
        <v>36</v>
      </c>
      <c r="D2" s="5" t="s">
        <v>94</v>
      </c>
      <c r="E2" s="5" t="s">
        <v>95</v>
      </c>
      <c r="F2" s="5" t="s">
        <v>96</v>
      </c>
      <c r="G2" s="5" t="s">
        <v>97</v>
      </c>
      <c r="H2" s="5" t="s">
        <v>98</v>
      </c>
      <c r="I2" s="5" t="s">
        <v>99</v>
      </c>
      <c r="J2" s="5" t="s">
        <v>100</v>
      </c>
      <c r="K2" s="7">
        <v>5.88</v>
      </c>
    </row>
    <row r="3" spans="1:11">
      <c r="A3" s="5" t="s">
        <v>35</v>
      </c>
      <c r="B3" s="5">
        <v>1.2</v>
      </c>
      <c r="C3" s="5" t="s">
        <v>36</v>
      </c>
      <c r="D3" s="5" t="s">
        <v>101</v>
      </c>
      <c r="E3" s="5" t="s">
        <v>102</v>
      </c>
      <c r="F3" s="5" t="s">
        <v>103</v>
      </c>
      <c r="G3" s="5" t="s">
        <v>104</v>
      </c>
      <c r="H3" s="5" t="s">
        <v>98</v>
      </c>
      <c r="I3" s="5" t="s">
        <v>105</v>
      </c>
      <c r="J3" s="5" t="s">
        <v>106</v>
      </c>
      <c r="K3" s="7">
        <v>5.88</v>
      </c>
    </row>
    <row r="4" spans="1:11">
      <c r="A4" s="5" t="s">
        <v>35</v>
      </c>
      <c r="B4" s="5">
        <v>2.1</v>
      </c>
      <c r="C4" s="5" t="s">
        <v>43</v>
      </c>
      <c r="D4" s="5" t="s">
        <v>107</v>
      </c>
      <c r="E4" s="5" t="s">
        <v>108</v>
      </c>
      <c r="F4" s="5" t="s">
        <v>96</v>
      </c>
      <c r="G4" s="5" t="s">
        <v>109</v>
      </c>
      <c r="H4" s="5" t="s">
        <v>98</v>
      </c>
      <c r="I4" s="5" t="s">
        <v>110</v>
      </c>
      <c r="J4" s="5" t="s">
        <v>111</v>
      </c>
      <c r="K4" s="7">
        <v>5.88</v>
      </c>
    </row>
    <row r="5" spans="1:11">
      <c r="A5" s="5" t="s">
        <v>35</v>
      </c>
      <c r="B5" s="5">
        <v>2.2</v>
      </c>
      <c r="C5" s="5" t="s">
        <v>43</v>
      </c>
      <c r="D5" s="5" t="s">
        <v>112</v>
      </c>
      <c r="E5" s="5" t="s">
        <v>113</v>
      </c>
      <c r="F5" s="5" t="s">
        <v>96</v>
      </c>
      <c r="G5" s="5" t="s">
        <v>114</v>
      </c>
      <c r="H5" s="5" t="s">
        <v>98</v>
      </c>
      <c r="I5" s="5" t="s">
        <v>115</v>
      </c>
      <c r="J5" s="5" t="s">
        <v>116</v>
      </c>
      <c r="K5" s="7">
        <v>5.88</v>
      </c>
    </row>
    <row r="6" spans="1:11">
      <c r="A6" s="5" t="s">
        <v>35</v>
      </c>
      <c r="B6" s="5">
        <v>3.1</v>
      </c>
      <c r="C6" s="5" t="s">
        <v>49</v>
      </c>
      <c r="D6" s="5" t="s">
        <v>117</v>
      </c>
      <c r="E6" s="5" t="s">
        <v>118</v>
      </c>
      <c r="F6" s="5" t="s">
        <v>96</v>
      </c>
      <c r="G6" s="5" t="s">
        <v>119</v>
      </c>
      <c r="H6" s="5" t="s">
        <v>98</v>
      </c>
      <c r="I6" s="5" t="s">
        <v>120</v>
      </c>
      <c r="J6" s="5" t="s">
        <v>121</v>
      </c>
      <c r="K6" s="7">
        <v>5.88</v>
      </c>
    </row>
    <row r="7" spans="1:11">
      <c r="A7" s="5" t="s">
        <v>35</v>
      </c>
      <c r="B7" s="5">
        <v>3.2</v>
      </c>
      <c r="C7" s="5" t="s">
        <v>49</v>
      </c>
      <c r="D7" s="5" t="s">
        <v>122</v>
      </c>
      <c r="E7" s="5" t="s">
        <v>123</v>
      </c>
      <c r="F7" s="5" t="s">
        <v>96</v>
      </c>
      <c r="G7" s="5" t="s">
        <v>124</v>
      </c>
      <c r="H7" s="5" t="s">
        <v>98</v>
      </c>
      <c r="I7" s="5" t="s">
        <v>125</v>
      </c>
      <c r="J7" s="5" t="s">
        <v>126</v>
      </c>
      <c r="K7" s="7">
        <v>5.88</v>
      </c>
    </row>
    <row r="8" spans="1:11">
      <c r="A8" s="5" t="s">
        <v>35</v>
      </c>
      <c r="B8" s="5">
        <v>4.1</v>
      </c>
      <c r="C8" s="5" t="s">
        <v>56</v>
      </c>
      <c r="D8" s="5" t="s">
        <v>127</v>
      </c>
      <c r="E8" s="5" t="s">
        <v>128</v>
      </c>
      <c r="F8" s="5" t="s">
        <v>96</v>
      </c>
      <c r="G8" s="5" t="s">
        <v>129</v>
      </c>
      <c r="H8" s="5" t="s">
        <v>130</v>
      </c>
      <c r="I8" s="5" t="s">
        <v>131</v>
      </c>
      <c r="J8" s="5" t="s">
        <v>132</v>
      </c>
      <c r="K8" s="7">
        <v>5.88</v>
      </c>
    </row>
    <row r="9" spans="1:11">
      <c r="A9" s="5" t="s">
        <v>35</v>
      </c>
      <c r="B9" s="5">
        <v>4.2</v>
      </c>
      <c r="C9" s="5" t="s">
        <v>56</v>
      </c>
      <c r="D9" s="5" t="s">
        <v>133</v>
      </c>
      <c r="E9" s="5" t="s">
        <v>134</v>
      </c>
      <c r="F9" s="5" t="s">
        <v>96</v>
      </c>
      <c r="G9" s="5" t="s">
        <v>135</v>
      </c>
      <c r="H9" s="5" t="s">
        <v>98</v>
      </c>
      <c r="I9" s="5" t="s">
        <v>136</v>
      </c>
      <c r="J9" s="5" t="s">
        <v>137</v>
      </c>
      <c r="K9" s="7">
        <v>5.88</v>
      </c>
    </row>
    <row r="10" spans="1:11">
      <c r="A10" s="5" t="s">
        <v>35</v>
      </c>
      <c r="B10" s="5">
        <v>4.3</v>
      </c>
      <c r="C10" s="5" t="s">
        <v>56</v>
      </c>
      <c r="D10" s="5" t="s">
        <v>138</v>
      </c>
      <c r="E10" s="5" t="s">
        <v>139</v>
      </c>
      <c r="F10" s="5" t="s">
        <v>96</v>
      </c>
      <c r="G10" s="5" t="s">
        <v>140</v>
      </c>
      <c r="H10" s="5" t="s">
        <v>98</v>
      </c>
      <c r="I10" s="5" t="s">
        <v>141</v>
      </c>
      <c r="J10" s="5" t="s">
        <v>142</v>
      </c>
      <c r="K10" s="7">
        <v>5.88</v>
      </c>
    </row>
    <row r="11" spans="1:11">
      <c r="A11" s="5" t="s">
        <v>35</v>
      </c>
      <c r="B11" s="5">
        <v>5.1</v>
      </c>
      <c r="C11" s="5" t="s">
        <v>62</v>
      </c>
      <c r="D11" s="5" t="s">
        <v>143</v>
      </c>
      <c r="E11" s="5" t="s">
        <v>144</v>
      </c>
      <c r="F11" s="5" t="s">
        <v>96</v>
      </c>
      <c r="G11" s="5" t="s">
        <v>145</v>
      </c>
      <c r="H11" s="5" t="s">
        <v>130</v>
      </c>
      <c r="I11" s="5" t="s">
        <v>146</v>
      </c>
      <c r="J11" s="5" t="s">
        <v>147</v>
      </c>
      <c r="K11" s="7">
        <v>5.88</v>
      </c>
    </row>
    <row r="12" spans="1:11">
      <c r="A12" s="5" t="s">
        <v>35</v>
      </c>
      <c r="B12" s="5">
        <v>5.2</v>
      </c>
      <c r="C12" s="5" t="s">
        <v>62</v>
      </c>
      <c r="D12" s="5" t="s">
        <v>148</v>
      </c>
      <c r="E12" s="5" t="s">
        <v>149</v>
      </c>
      <c r="F12" s="5" t="s">
        <v>150</v>
      </c>
      <c r="G12" s="5" t="s">
        <v>151</v>
      </c>
      <c r="H12" s="5" t="s">
        <v>98</v>
      </c>
      <c r="I12" s="5" t="s">
        <v>152</v>
      </c>
      <c r="J12" s="5" t="s">
        <v>153</v>
      </c>
      <c r="K12" s="7">
        <v>5.88</v>
      </c>
    </row>
    <row r="13" spans="1:11">
      <c r="A13" s="5" t="s">
        <v>35</v>
      </c>
      <c r="B13" s="5">
        <v>5.3</v>
      </c>
      <c r="C13" s="5" t="s">
        <v>62</v>
      </c>
      <c r="D13" s="5" t="s">
        <v>154</v>
      </c>
      <c r="E13" s="5" t="s">
        <v>155</v>
      </c>
      <c r="F13" s="5" t="s">
        <v>96</v>
      </c>
      <c r="G13" s="5" t="s">
        <v>156</v>
      </c>
      <c r="H13" s="5" t="s">
        <v>130</v>
      </c>
      <c r="I13" s="5" t="s">
        <v>157</v>
      </c>
      <c r="J13" s="5" t="s">
        <v>158</v>
      </c>
      <c r="K13" s="7">
        <v>5.88</v>
      </c>
    </row>
    <row r="14" spans="1:11">
      <c r="A14" s="5" t="s">
        <v>35</v>
      </c>
      <c r="B14" s="5">
        <v>6.1</v>
      </c>
      <c r="C14" s="5" t="s">
        <v>68</v>
      </c>
      <c r="D14" s="5" t="s">
        <v>159</v>
      </c>
      <c r="E14" s="5" t="s">
        <v>160</v>
      </c>
      <c r="F14" s="5" t="s">
        <v>96</v>
      </c>
      <c r="G14" s="5" t="s">
        <v>161</v>
      </c>
      <c r="H14" s="5" t="s">
        <v>98</v>
      </c>
      <c r="I14" s="5" t="s">
        <v>162</v>
      </c>
      <c r="J14" s="5" t="s">
        <v>163</v>
      </c>
      <c r="K14" s="7">
        <v>5.88</v>
      </c>
    </row>
    <row r="15" spans="1:11">
      <c r="A15" s="5" t="s">
        <v>35</v>
      </c>
      <c r="B15" s="5">
        <v>6.2</v>
      </c>
      <c r="C15" s="5" t="s">
        <v>68</v>
      </c>
      <c r="D15" s="5" t="s">
        <v>164</v>
      </c>
      <c r="E15" s="5" t="s">
        <v>165</v>
      </c>
      <c r="F15" s="5" t="s">
        <v>96</v>
      </c>
      <c r="G15" s="5" t="s">
        <v>166</v>
      </c>
      <c r="H15" s="5" t="s">
        <v>98</v>
      </c>
      <c r="I15" s="5" t="s">
        <v>167</v>
      </c>
      <c r="J15" s="5" t="s">
        <v>168</v>
      </c>
      <c r="K15" s="7">
        <v>5.88</v>
      </c>
    </row>
    <row r="16" spans="1:11">
      <c r="A16" s="5" t="s">
        <v>35</v>
      </c>
      <c r="B16" s="5">
        <v>7.1</v>
      </c>
      <c r="C16" s="5" t="s">
        <v>75</v>
      </c>
      <c r="D16" s="5" t="s">
        <v>169</v>
      </c>
      <c r="E16" s="5" t="s">
        <v>170</v>
      </c>
      <c r="F16" s="5" t="s">
        <v>96</v>
      </c>
      <c r="G16" s="5" t="s">
        <v>171</v>
      </c>
      <c r="H16" s="5" t="s">
        <v>98</v>
      </c>
      <c r="I16" s="5" t="s">
        <v>172</v>
      </c>
      <c r="J16" s="5" t="s">
        <v>173</v>
      </c>
      <c r="K16" s="7">
        <v>5.88</v>
      </c>
    </row>
    <row r="17" spans="1:11">
      <c r="A17" s="5" t="s">
        <v>35</v>
      </c>
      <c r="B17" s="5">
        <v>7.2</v>
      </c>
      <c r="C17" s="5" t="s">
        <v>75</v>
      </c>
      <c r="D17" s="5" t="s">
        <v>174</v>
      </c>
      <c r="E17" s="5" t="s">
        <v>175</v>
      </c>
      <c r="F17" s="5" t="s">
        <v>96</v>
      </c>
      <c r="G17" s="5" t="s">
        <v>176</v>
      </c>
      <c r="H17" s="5" t="s">
        <v>98</v>
      </c>
      <c r="I17" s="5" t="s">
        <v>177</v>
      </c>
      <c r="J17" s="5" t="s">
        <v>178</v>
      </c>
      <c r="K17" s="7">
        <v>5.88</v>
      </c>
    </row>
    <row r="18" spans="1:11">
      <c r="A18" s="5" t="s">
        <v>35</v>
      </c>
      <c r="B18" s="5">
        <v>8.1</v>
      </c>
      <c r="C18" s="5" t="s">
        <v>81</v>
      </c>
      <c r="D18" s="5" t="s">
        <v>179</v>
      </c>
      <c r="E18" s="5" t="s">
        <v>180</v>
      </c>
      <c r="F18" s="5" t="s">
        <v>181</v>
      </c>
      <c r="G18" s="5" t="s">
        <v>182</v>
      </c>
      <c r="H18" s="5" t="s">
        <v>98</v>
      </c>
      <c r="I18" s="5" t="s">
        <v>183</v>
      </c>
      <c r="J18" s="5" t="s">
        <v>184</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185</v>
      </c>
      <c r="C1" s="6" t="s">
        <v>186</v>
      </c>
      <c r="D1" s="6" t="s">
        <v>187</v>
      </c>
      <c r="E1" s="6" t="s">
        <v>30</v>
      </c>
      <c r="F1" s="6" t="s">
        <v>188</v>
      </c>
      <c r="G1" s="6" t="s">
        <v>189</v>
      </c>
      <c r="H1" s="6" t="s">
        <v>190</v>
      </c>
      <c r="I1" s="6" t="s">
        <v>191</v>
      </c>
    </row>
    <row r="2" spans="1:9">
      <c r="A2" s="5" t="s">
        <v>35</v>
      </c>
      <c r="B2" s="5" t="s">
        <v>192</v>
      </c>
      <c r="C2" s="5">
        <v>1</v>
      </c>
      <c r="D2" s="5" t="s">
        <v>193</v>
      </c>
      <c r="E2" s="5"/>
      <c r="F2" s="5"/>
      <c r="G2" s="5"/>
      <c r="H2" s="5"/>
      <c r="I2" s="5"/>
    </row>
    <row r="3" spans="1:9">
      <c r="A3" s="5" t="s">
        <v>35</v>
      </c>
      <c r="B3" s="5" t="s">
        <v>192</v>
      </c>
      <c r="C3" s="5">
        <v>2</v>
      </c>
      <c r="D3" s="5" t="s">
        <v>194</v>
      </c>
      <c r="E3" s="5"/>
      <c r="F3" s="5"/>
      <c r="G3" s="5"/>
      <c r="H3" s="5"/>
      <c r="I3" s="5"/>
    </row>
    <row r="4" spans="1:9">
      <c r="A4" s="5" t="s">
        <v>35</v>
      </c>
      <c r="B4" s="5" t="s">
        <v>192</v>
      </c>
      <c r="C4" s="5">
        <v>3</v>
      </c>
      <c r="D4" s="5" t="s">
        <v>195</v>
      </c>
      <c r="E4" s="5"/>
      <c r="F4" s="5"/>
      <c r="G4" s="5"/>
      <c r="H4" s="5"/>
      <c r="I4" s="5"/>
    </row>
    <row r="5" spans="1:9">
      <c r="A5" s="5" t="s">
        <v>35</v>
      </c>
      <c r="B5" s="5" t="s">
        <v>192</v>
      </c>
      <c r="C5" s="5">
        <v>4</v>
      </c>
      <c r="D5" s="5" t="s">
        <v>196</v>
      </c>
      <c r="E5" s="5"/>
      <c r="F5" s="5"/>
      <c r="G5" s="5"/>
      <c r="H5" s="5"/>
      <c r="I5" s="5"/>
    </row>
    <row r="6" spans="1:9">
      <c r="A6" s="5" t="s">
        <v>35</v>
      </c>
      <c r="B6" s="5" t="s">
        <v>192</v>
      </c>
      <c r="C6" s="5">
        <v>5</v>
      </c>
      <c r="D6" s="5" t="s">
        <v>197</v>
      </c>
      <c r="E6" s="5"/>
      <c r="F6" s="5"/>
      <c r="G6" s="5"/>
      <c r="H6" s="5"/>
      <c r="I6" s="5"/>
    </row>
    <row r="7" spans="1:9">
      <c r="A7" s="5" t="s">
        <v>35</v>
      </c>
      <c r="B7" s="5" t="s">
        <v>192</v>
      </c>
      <c r="C7" s="5">
        <v>6</v>
      </c>
      <c r="D7" s="5" t="s">
        <v>198</v>
      </c>
      <c r="E7" s="5"/>
      <c r="F7" s="5"/>
      <c r="G7" s="5"/>
      <c r="H7" s="5"/>
      <c r="I7" s="5"/>
    </row>
    <row r="8" spans="1:9">
      <c r="A8" s="5" t="s">
        <v>35</v>
      </c>
      <c r="B8" s="5" t="s">
        <v>192</v>
      </c>
      <c r="C8" s="5">
        <v>7</v>
      </c>
      <c r="D8" s="5" t="s">
        <v>199</v>
      </c>
      <c r="E8" s="5"/>
      <c r="F8" s="5"/>
      <c r="G8" s="5"/>
      <c r="H8" s="5"/>
      <c r="I8" s="5"/>
    </row>
    <row r="9" spans="1:9">
      <c r="A9" s="5" t="s">
        <v>35</v>
      </c>
      <c r="B9" s="5" t="s">
        <v>192</v>
      </c>
      <c r="C9" s="5">
        <v>8</v>
      </c>
      <c r="D9" s="5" t="s">
        <v>200</v>
      </c>
      <c r="E9" s="5"/>
      <c r="F9" s="5"/>
      <c r="G9" s="5"/>
      <c r="H9" s="5"/>
      <c r="I9" s="5"/>
    </row>
    <row r="10" spans="1:9">
      <c r="A10" s="5" t="s">
        <v>35</v>
      </c>
      <c r="B10" s="5" t="s">
        <v>192</v>
      </c>
      <c r="C10" s="5">
        <v>9</v>
      </c>
      <c r="D10" s="5" t="s">
        <v>201</v>
      </c>
      <c r="E10" s="5"/>
      <c r="F10" s="5"/>
      <c r="G10" s="5"/>
      <c r="H10" s="5"/>
      <c r="I10" s="5"/>
    </row>
    <row r="11" spans="1:9">
      <c r="A11" s="5" t="s">
        <v>35</v>
      </c>
      <c r="B11" s="5" t="s">
        <v>192</v>
      </c>
      <c r="C11" s="5">
        <v>10</v>
      </c>
      <c r="D11" s="5" t="s">
        <v>202</v>
      </c>
      <c r="E11" s="5"/>
      <c r="F11" s="5"/>
      <c r="G11" s="5"/>
      <c r="H11" s="5"/>
      <c r="I11" s="5"/>
    </row>
    <row r="12" spans="1:9">
      <c r="A12" s="5" t="s">
        <v>35</v>
      </c>
      <c r="B12" s="5" t="s">
        <v>192</v>
      </c>
      <c r="C12" s="5">
        <v>11</v>
      </c>
      <c r="D12" s="5" t="s">
        <v>203</v>
      </c>
      <c r="E12" s="5"/>
      <c r="F12" s="5"/>
      <c r="G12" s="5"/>
      <c r="H12" s="5"/>
      <c r="I12" s="5"/>
    </row>
    <row r="13" spans="1:9">
      <c r="A13" s="5" t="s">
        <v>35</v>
      </c>
      <c r="B13" s="5" t="s">
        <v>192</v>
      </c>
      <c r="C13" s="5">
        <v>12</v>
      </c>
      <c r="D13" s="5" t="s">
        <v>204</v>
      </c>
      <c r="E13" s="5"/>
      <c r="F13" s="5"/>
      <c r="G13" s="5"/>
      <c r="H13" s="5"/>
      <c r="I13" s="5"/>
    </row>
    <row r="14" spans="1:9">
      <c r="A14" s="5" t="s">
        <v>35</v>
      </c>
      <c r="B14" s="5" t="s">
        <v>192</v>
      </c>
      <c r="C14" s="5">
        <v>13</v>
      </c>
      <c r="D14" s="5" t="s">
        <v>205</v>
      </c>
      <c r="E14" s="5"/>
      <c r="F14" s="5"/>
      <c r="G14" s="5"/>
      <c r="H14" s="5"/>
      <c r="I14" s="5"/>
    </row>
    <row r="15" spans="1:9">
      <c r="A15" s="5" t="s">
        <v>35</v>
      </c>
      <c r="B15" s="5" t="s">
        <v>192</v>
      </c>
      <c r="C15" s="5">
        <v>14</v>
      </c>
      <c r="D15" s="5" t="s">
        <v>206</v>
      </c>
      <c r="E15" s="5"/>
      <c r="F15" s="5"/>
      <c r="G15" s="5"/>
      <c r="H15" s="5"/>
      <c r="I15" s="5"/>
    </row>
    <row r="16" spans="1:9">
      <c r="A16" s="5" t="s">
        <v>35</v>
      </c>
      <c r="B16" s="5" t="s">
        <v>192</v>
      </c>
      <c r="C16" s="5">
        <v>15</v>
      </c>
      <c r="D16" s="5" t="s">
        <v>207</v>
      </c>
      <c r="E16" s="5"/>
      <c r="F16" s="5"/>
      <c r="G16" s="5"/>
      <c r="H16" s="5"/>
      <c r="I16" s="5"/>
    </row>
    <row r="17" spans="1:9">
      <c r="A17" s="5" t="s">
        <v>35</v>
      </c>
      <c r="B17" s="5" t="s">
        <v>192</v>
      </c>
      <c r="C17" s="5">
        <v>1</v>
      </c>
      <c r="D17" s="5" t="s">
        <v>208</v>
      </c>
      <c r="E17" s="5"/>
      <c r="F17" s="5"/>
      <c r="G17" s="5"/>
      <c r="H17" s="5"/>
      <c r="I17" s="5"/>
    </row>
    <row r="18" spans="1:9">
      <c r="A18" s="5" t="s">
        <v>35</v>
      </c>
      <c r="B18" s="5" t="s">
        <v>192</v>
      </c>
      <c r="C18" s="5">
        <v>2</v>
      </c>
      <c r="D18" s="5" t="s">
        <v>209</v>
      </c>
      <c r="E18" s="5"/>
      <c r="F18" s="5"/>
      <c r="G18" s="5"/>
      <c r="H18" s="5"/>
      <c r="I18" s="5"/>
    </row>
    <row r="19" spans="1:9">
      <c r="A19" s="5" t="s">
        <v>35</v>
      </c>
      <c r="B19" s="5" t="s">
        <v>192</v>
      </c>
      <c r="C19" s="5">
        <v>3</v>
      </c>
      <c r="D19" s="5" t="s">
        <v>210</v>
      </c>
      <c r="E19" s="5"/>
      <c r="F19" s="5"/>
      <c r="G19" s="5"/>
      <c r="H19" s="5"/>
      <c r="I19" s="5"/>
    </row>
    <row r="20" spans="1:9">
      <c r="A20" s="5" t="s">
        <v>35</v>
      </c>
      <c r="B20" s="5" t="s">
        <v>192</v>
      </c>
      <c r="C20" s="5">
        <v>4</v>
      </c>
      <c r="D20" s="5" t="s">
        <v>211</v>
      </c>
      <c r="E20" s="5"/>
      <c r="F20" s="5"/>
      <c r="G20" s="5"/>
      <c r="H20" s="5"/>
      <c r="I20" s="5"/>
    </row>
    <row r="21" spans="1:9">
      <c r="A21" s="5" t="s">
        <v>35</v>
      </c>
      <c r="B21" s="5" t="s">
        <v>192</v>
      </c>
      <c r="C21" s="5">
        <v>5</v>
      </c>
      <c r="D21" s="5" t="s">
        <v>212</v>
      </c>
      <c r="E21" s="5"/>
      <c r="F21" s="5"/>
      <c r="G21" s="5"/>
      <c r="H21" s="5"/>
      <c r="I21" s="5"/>
    </row>
    <row r="22" spans="1:9">
      <c r="A22" s="5" t="s">
        <v>35</v>
      </c>
      <c r="B22" s="5" t="s">
        <v>192</v>
      </c>
      <c r="C22" s="5">
        <v>6</v>
      </c>
      <c r="D22" s="5" t="s">
        <v>213</v>
      </c>
      <c r="E22" s="5"/>
      <c r="F22" s="5"/>
      <c r="G22" s="5"/>
      <c r="H22" s="5"/>
      <c r="I22" s="5"/>
    </row>
    <row r="23" spans="1:9">
      <c r="A23" s="5" t="s">
        <v>35</v>
      </c>
      <c r="B23" s="5" t="s">
        <v>192</v>
      </c>
      <c r="C23" s="5">
        <v>1</v>
      </c>
      <c r="D23" s="5" t="s">
        <v>214</v>
      </c>
      <c r="E23" s="5"/>
      <c r="F23" s="5"/>
      <c r="G23" s="5"/>
      <c r="H23" s="5"/>
      <c r="I23" s="5"/>
    </row>
    <row r="24" spans="1:9">
      <c r="A24" s="5" t="s">
        <v>35</v>
      </c>
      <c r="B24" s="5" t="s">
        <v>192</v>
      </c>
      <c r="C24" s="5">
        <v>2</v>
      </c>
      <c r="D24" s="5" t="s">
        <v>215</v>
      </c>
      <c r="E24" s="5"/>
      <c r="F24" s="5"/>
      <c r="G24" s="5"/>
      <c r="H24" s="5"/>
      <c r="I24" s="5"/>
    </row>
    <row r="25" spans="1:9">
      <c r="A25" s="5" t="s">
        <v>35</v>
      </c>
      <c r="B25" s="5" t="s">
        <v>192</v>
      </c>
      <c r="C25" s="5">
        <v>3</v>
      </c>
      <c r="D25" s="5" t="s">
        <v>216</v>
      </c>
      <c r="E25" s="5"/>
      <c r="F25" s="5"/>
      <c r="G25" s="5"/>
      <c r="H25" s="5"/>
      <c r="I25" s="5"/>
    </row>
    <row r="26" spans="1:9">
      <c r="A26" s="5" t="s">
        <v>35</v>
      </c>
      <c r="B26" s="5" t="s">
        <v>192</v>
      </c>
      <c r="C26" s="5">
        <v>4</v>
      </c>
      <c r="D26" s="5" t="s">
        <v>217</v>
      </c>
      <c r="E26" s="5"/>
      <c r="F26" s="5"/>
      <c r="G26" s="5"/>
      <c r="H26" s="5"/>
      <c r="I26" s="5"/>
    </row>
    <row r="27" spans="1:9">
      <c r="A27" s="5" t="s">
        <v>35</v>
      </c>
      <c r="B27" s="5" t="s">
        <v>192</v>
      </c>
      <c r="C27" s="5">
        <v>5</v>
      </c>
      <c r="D27" s="5" t="s">
        <v>218</v>
      </c>
      <c r="E27" s="5"/>
      <c r="F27" s="5"/>
      <c r="G27" s="5"/>
      <c r="H27" s="5"/>
      <c r="I27" s="5"/>
    </row>
    <row r="28" spans="1:9">
      <c r="A28" s="5" t="s">
        <v>35</v>
      </c>
      <c r="B28" s="5" t="s">
        <v>192</v>
      </c>
      <c r="C28" s="5">
        <v>6</v>
      </c>
      <c r="D28" s="5" t="s">
        <v>219</v>
      </c>
      <c r="E28" s="5"/>
      <c r="F28" s="5"/>
      <c r="G28" s="5"/>
      <c r="H28" s="5"/>
      <c r="I28" s="5"/>
    </row>
    <row r="29" spans="1:9">
      <c r="A29" s="5" t="s">
        <v>35</v>
      </c>
      <c r="B29" s="5" t="s">
        <v>192</v>
      </c>
      <c r="C29" s="5">
        <v>7</v>
      </c>
      <c r="D29" s="5" t="s">
        <v>220</v>
      </c>
      <c r="E29" s="5"/>
      <c r="F29" s="5"/>
      <c r="G29" s="5"/>
      <c r="H29" s="5"/>
      <c r="I29" s="5"/>
    </row>
    <row r="30" spans="1:9">
      <c r="A30" s="5" t="s">
        <v>35</v>
      </c>
      <c r="B30" s="5" t="s">
        <v>192</v>
      </c>
      <c r="C30" s="5">
        <v>8</v>
      </c>
      <c r="D30" s="5" t="s">
        <v>221</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0"/>
  <sheetViews>
    <sheetView tabSelected="0" workbookViewId="0" showGridLines="true" showRowColHeaders="1">
      <pane ySplit="2" activePane="bottomLeft" state="frozen" topLeftCell="A3"/>
      <selection pane="bottomLeft" activeCell="A2" sqref="A2:G1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222</v>
      </c>
      <c r="B1" s="3"/>
      <c r="C1" s="3"/>
      <c r="D1" s="3"/>
      <c r="E1" s="3"/>
      <c r="F1" s="3"/>
      <c r="G1" s="3"/>
    </row>
    <row r="2" spans="1:7">
      <c r="A2" s="6" t="s">
        <v>223</v>
      </c>
      <c r="B2" s="6" t="s">
        <v>224</v>
      </c>
      <c r="C2" s="6" t="s">
        <v>225</v>
      </c>
      <c r="D2" s="6" t="s">
        <v>226</v>
      </c>
      <c r="E2" s="6" t="s">
        <v>227</v>
      </c>
      <c r="F2" s="6" t="s">
        <v>228</v>
      </c>
      <c r="G2" s="6" t="s">
        <v>229</v>
      </c>
    </row>
    <row r="3" spans="1:7">
      <c r="A3" s="5" t="s">
        <v>36</v>
      </c>
      <c r="B3" s="5">
        <v>20</v>
      </c>
      <c r="C3" s="5" t="s">
        <v>130</v>
      </c>
      <c r="D3" s="5">
        <v>1</v>
      </c>
      <c r="E3" s="5" t="s">
        <v>230</v>
      </c>
      <c r="F3" s="5" t="s">
        <v>231</v>
      </c>
      <c r="G3" s="5" t="s">
        <v>232</v>
      </c>
    </row>
    <row r="4" spans="1:7">
      <c r="A4" s="5"/>
      <c r="B4" s="5"/>
      <c r="C4" s="5"/>
      <c r="D4" s="5">
        <v>2</v>
      </c>
      <c r="E4" s="5" t="s">
        <v>233</v>
      </c>
      <c r="F4" s="5" t="s">
        <v>234</v>
      </c>
      <c r="G4" s="5" t="s">
        <v>235</v>
      </c>
    </row>
    <row r="5" spans="1:7">
      <c r="A5" s="5"/>
      <c r="B5" s="5"/>
      <c r="C5" s="5"/>
      <c r="D5" s="5">
        <v>3</v>
      </c>
      <c r="E5" s="5" t="s">
        <v>236</v>
      </c>
      <c r="F5" s="5" t="s">
        <v>237</v>
      </c>
      <c r="G5" s="5" t="s">
        <v>238</v>
      </c>
    </row>
    <row r="6" spans="1:7">
      <c r="A6" s="5"/>
      <c r="B6" s="5"/>
      <c r="C6" s="5"/>
      <c r="D6" s="5">
        <v>4</v>
      </c>
      <c r="E6" s="5" t="s">
        <v>239</v>
      </c>
      <c r="F6" s="5" t="s">
        <v>240</v>
      </c>
      <c r="G6" s="5" t="s">
        <v>241</v>
      </c>
    </row>
    <row r="7" spans="1:7">
      <c r="A7" s="5" t="s">
        <v>68</v>
      </c>
      <c r="B7" s="5">
        <v>15</v>
      </c>
      <c r="C7" s="5" t="s">
        <v>242</v>
      </c>
      <c r="D7" s="5">
        <v>1</v>
      </c>
      <c r="E7" s="5" t="s">
        <v>230</v>
      </c>
      <c r="F7" s="5" t="s">
        <v>231</v>
      </c>
      <c r="G7" s="5" t="s">
        <v>243</v>
      </c>
    </row>
    <row r="8" spans="1:7">
      <c r="A8" s="5"/>
      <c r="B8" s="5"/>
      <c r="C8" s="5"/>
      <c r="D8" s="5">
        <v>2</v>
      </c>
      <c r="E8" s="5" t="s">
        <v>233</v>
      </c>
      <c r="F8" s="5" t="s">
        <v>234</v>
      </c>
      <c r="G8" s="5" t="s">
        <v>244</v>
      </c>
    </row>
    <row r="9" spans="1:7">
      <c r="A9" s="5"/>
      <c r="B9" s="5"/>
      <c r="C9" s="5"/>
      <c r="D9" s="5">
        <v>3</v>
      </c>
      <c r="E9" s="5" t="s">
        <v>236</v>
      </c>
      <c r="F9" s="5" t="s">
        <v>237</v>
      </c>
      <c r="G9" s="5" t="s">
        <v>245</v>
      </c>
    </row>
    <row r="10" spans="1:7">
      <c r="A10" s="5"/>
      <c r="B10" s="5"/>
      <c r="C10" s="5"/>
      <c r="D10" s="5">
        <v>4</v>
      </c>
      <c r="E10" s="5" t="s">
        <v>239</v>
      </c>
      <c r="F10" s="5" t="s">
        <v>240</v>
      </c>
      <c r="G10" s="5" t="s">
        <v>246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251</v>
      </c>
      <c r="B1" s="3"/>
      <c r="C1" s="3"/>
      <c r="D1" s="3"/>
    </row>
    <row r="2" spans="1:4">
      <c r="A2" s="6" t="s">
        <v>223</v>
      </c>
      <c r="B2" s="6" t="s">
        <v>252</v>
      </c>
      <c r="C2" s="6" t="s">
        <v>253</v>
      </c>
      <c r="D2" s="6" t="s">
        <v>254</v>
      </c>
    </row>
    <row r="3" spans="1:4">
      <c r="A3" s="5" t="s">
        <v>36</v>
      </c>
      <c r="B3" s="5" t="s">
        <v>255</v>
      </c>
      <c r="C3" s="5" t="s">
        <v>256</v>
      </c>
      <c r="D3" s="5" t="s">
        <v>257</v>
      </c>
    </row>
    <row r="4" spans="1:4">
      <c r="A4" s="5" t="s">
        <v>36</v>
      </c>
      <c r="B4" s="5" t="s">
        <v>258</v>
      </c>
      <c r="C4" s="5" t="s">
        <v>259</v>
      </c>
      <c r="D4" s="5" t="s">
        <v>260</v>
      </c>
    </row>
    <row r="5" spans="1:4">
      <c r="A5" s="5" t="s">
        <v>36</v>
      </c>
      <c r="B5" s="5" t="s">
        <v>261</v>
      </c>
      <c r="C5" s="5" t="s">
        <v>262</v>
      </c>
      <c r="D5" s="5" t="s">
        <v>263</v>
      </c>
    </row>
    <row r="6" spans="1:4">
      <c r="A6" s="5" t="s">
        <v>43</v>
      </c>
      <c r="B6" s="5" t="s">
        <v>255</v>
      </c>
      <c r="C6" s="5" t="s">
        <v>264</v>
      </c>
      <c r="D6" s="5" t="s">
        <v>265</v>
      </c>
    </row>
    <row r="7" spans="1:4">
      <c r="A7" s="5" t="s">
        <v>43</v>
      </c>
      <c r="B7" s="5" t="s">
        <v>258</v>
      </c>
      <c r="C7" s="5" t="s">
        <v>266</v>
      </c>
      <c r="D7" s="5" t="s">
        <v>267</v>
      </c>
    </row>
    <row r="8" spans="1:4">
      <c r="A8" s="5" t="s">
        <v>43</v>
      </c>
      <c r="B8" s="5" t="s">
        <v>261</v>
      </c>
      <c r="C8" s="5" t="s">
        <v>268</v>
      </c>
      <c r="D8" s="5" t="s">
        <v>269</v>
      </c>
    </row>
    <row r="9" spans="1:4">
      <c r="A9" s="5" t="s">
        <v>49</v>
      </c>
      <c r="B9" s="5" t="s">
        <v>255</v>
      </c>
      <c r="C9" s="5" t="s">
        <v>256</v>
      </c>
      <c r="D9" s="5" t="s">
        <v>270</v>
      </c>
    </row>
    <row r="10" spans="1:4">
      <c r="A10" s="5" t="s">
        <v>49</v>
      </c>
      <c r="B10" s="5" t="s">
        <v>258</v>
      </c>
      <c r="C10" s="5" t="s">
        <v>259</v>
      </c>
      <c r="D10" s="5" t="s">
        <v>271</v>
      </c>
    </row>
    <row r="11" spans="1:4">
      <c r="A11" s="5" t="s">
        <v>49</v>
      </c>
      <c r="B11" s="5" t="s">
        <v>261</v>
      </c>
      <c r="C11" s="5" t="s">
        <v>262</v>
      </c>
      <c r="D11" s="5" t="s">
        <v>272</v>
      </c>
    </row>
    <row r="12" spans="1:4">
      <c r="A12" s="5" t="s">
        <v>56</v>
      </c>
      <c r="B12" s="5" t="s">
        <v>255</v>
      </c>
      <c r="C12" s="5" t="s">
        <v>256</v>
      </c>
      <c r="D12" s="5" t="s">
        <v>273</v>
      </c>
    </row>
    <row r="13" spans="1:4">
      <c r="A13" s="5" t="s">
        <v>56</v>
      </c>
      <c r="B13" s="5" t="s">
        <v>258</v>
      </c>
      <c r="C13" s="5" t="s">
        <v>259</v>
      </c>
      <c r="D13" s="5" t="s">
        <v>274</v>
      </c>
    </row>
    <row r="14" spans="1:4">
      <c r="A14" s="5" t="s">
        <v>56</v>
      </c>
      <c r="B14" s="5" t="s">
        <v>261</v>
      </c>
      <c r="C14" s="5" t="s">
        <v>262</v>
      </c>
      <c r="D14" s="5" t="s">
        <v>275</v>
      </c>
    </row>
    <row r="15" spans="1:4">
      <c r="A15" s="5" t="s">
        <v>62</v>
      </c>
      <c r="B15" s="5" t="s">
        <v>255</v>
      </c>
      <c r="C15" s="5" t="s">
        <v>256</v>
      </c>
      <c r="D15" s="5" t="s">
        <v>276</v>
      </c>
    </row>
    <row r="16" spans="1:4">
      <c r="A16" s="5" t="s">
        <v>62</v>
      </c>
      <c r="B16" s="5" t="s">
        <v>258</v>
      </c>
      <c r="C16" s="5" t="s">
        <v>259</v>
      </c>
      <c r="D16" s="5" t="s">
        <v>277</v>
      </c>
    </row>
    <row r="17" spans="1:4">
      <c r="A17" s="5" t="s">
        <v>62</v>
      </c>
      <c r="B17" s="5" t="s">
        <v>261</v>
      </c>
      <c r="C17" s="5" t="s">
        <v>262</v>
      </c>
      <c r="D17" s="5" t="s">
        <v>278</v>
      </c>
    </row>
    <row r="18" spans="1:4">
      <c r="A18" s="5" t="s">
        <v>68</v>
      </c>
      <c r="B18" s="5" t="s">
        <v>255</v>
      </c>
      <c r="C18" s="5" t="s">
        <v>256</v>
      </c>
      <c r="D18" s="5" t="s">
        <v>279</v>
      </c>
    </row>
    <row r="19" spans="1:4">
      <c r="A19" s="5" t="s">
        <v>68</v>
      </c>
      <c r="B19" s="5" t="s">
        <v>258</v>
      </c>
      <c r="C19" s="5" t="s">
        <v>259</v>
      </c>
      <c r="D19" s="5" t="s">
        <v>280</v>
      </c>
    </row>
    <row r="20" spans="1:4">
      <c r="A20" s="5" t="s">
        <v>68</v>
      </c>
      <c r="B20" s="5" t="s">
        <v>261</v>
      </c>
      <c r="C20" s="5" t="s">
        <v>262</v>
      </c>
      <c r="D20" s="5" t="s">
        <v>281</v>
      </c>
    </row>
    <row r="21" spans="1:4">
      <c r="A21" s="5" t="s">
        <v>75</v>
      </c>
      <c r="B21" s="5" t="s">
        <v>255</v>
      </c>
      <c r="C21" s="5" t="s">
        <v>256</v>
      </c>
      <c r="D21" s="5" t="s">
        <v>282</v>
      </c>
    </row>
    <row r="22" spans="1:4">
      <c r="A22" s="5" t="s">
        <v>75</v>
      </c>
      <c r="B22" s="5" t="s">
        <v>258</v>
      </c>
      <c r="C22" s="5" t="s">
        <v>259</v>
      </c>
      <c r="D22" s="5" t="s">
        <v>283</v>
      </c>
    </row>
    <row r="23" spans="1:4">
      <c r="A23" s="5" t="s">
        <v>75</v>
      </c>
      <c r="B23" s="5" t="s">
        <v>261</v>
      </c>
      <c r="C23" s="5" t="s">
        <v>262</v>
      </c>
      <c r="D23" s="5" t="s">
        <v>284</v>
      </c>
    </row>
    <row r="24" spans="1:4">
      <c r="A24" s="5" t="s">
        <v>81</v>
      </c>
      <c r="B24" s="5" t="s">
        <v>255</v>
      </c>
      <c r="C24" s="5" t="s">
        <v>256</v>
      </c>
      <c r="D24" s="5" t="s">
        <v>285</v>
      </c>
    </row>
    <row r="25" spans="1:4">
      <c r="A25" s="5" t="s">
        <v>81</v>
      </c>
      <c r="B25" s="5" t="s">
        <v>258</v>
      </c>
      <c r="C25" s="5" t="s">
        <v>259</v>
      </c>
      <c r="D25" s="5" t="s">
        <v>286</v>
      </c>
    </row>
    <row r="26" spans="1:4">
      <c r="A26" s="5" t="s">
        <v>81</v>
      </c>
      <c r="B26" s="5" t="s">
        <v>261</v>
      </c>
      <c r="C26" s="5" t="s">
        <v>262</v>
      </c>
      <c r="D26" s="5" t="s">
        <v>287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2026-05-21T09:39:11+02:00</dcterms:created>
  <dcterms:modified xsi:type="dcterms:W3CDTF">2026-05-21T09:39:11+02:00</dcterms:modified>
  <dc:title>Currículo LOMLOE Historia de espana 2.º Bachillerato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