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<sst xmlns="http://schemas.openxmlformats.org/spreadsheetml/2006/main" uniqueCount="303">
  <si>
    <t>Corrigiendo.es</t>
  </si>
  <si>
    <t>Materia</t>
  </si>
  <si>
    <t>Historia de espana</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</si>
  <si>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</si>
  <si>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</si>
  <si>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</si>
  <si>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</si>
  <si>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</si>
  <si>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</si>
  <si>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</si>
  <si>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</si>
  <si>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</si>
  <si>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</si>
  <si>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</si>
  <si>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</si>
  <si>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</si>
  <si>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</si>
  <si>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</si>
  <si>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</si>
  <si>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</si>
  <si>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</si>
  <si>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</si>
  <si>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</si>
  <si>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</si>
  <si>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</si>
  <si>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</si>
  <si>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</si>
  <si>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</si>
  <si>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</si>
  <si>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</si>
  <si>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</si>
  <si>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</si>
  <si>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</si>
  <si>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</si>
  <si>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</si>
  <si>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Historia de España</t>
  </si>
  <si>
    <t>OBJ1</t>
  </si>
  <si>
    <t>Valorar los movimientos y acciones que promovieron las libertades en la historia de España, utilizando términos y conceptos históricos, a través del análisis comparado de los distintos regímenes políticos, para reconocer el legado democrático de la Constitución de 1978 como fundamento de nuestra convivencia y garantía de nuestros derechos. - La Constitución de 1978 inició la etapa de convivencia pacífica y democrática más larga y duradera de la historia de España.</t>
  </si>
  <si>
    <t>OBJ2</t>
  </si>
  <si>
    <t>Reconocer y valorar la diversidad identitaria de nuestro país, por medio del contraste de la información y la revisión crítica de fuentes, tomando conciencia del papel que juega en la actualidad, para respetar los sentimientos de pertenencia, la existencia de identidades múltiples y las normas y símbolos que establece nuestro marco común de convivencia. - La definición constitucional de la nación española y el reconocimiento de otras identidades exigen el estudio de los procesos de nacionalización que se dan a causa de la incorporación del concepto de soberanía nacional y del uso de la historia para justificarlos.</t>
  </si>
  <si>
    <t>OBJ3</t>
  </si>
  <si>
    <t>Analizar y valorar la idea de progreso desde la perspectiva del bienestar social y de la sostenibilidad, a través de la interpretación de los factores modernizadores de la economía española, el uso de métodos cuantitativos y el análisis crítico de las desigualdades sociales y territoriales, para considerar el emprendimiento, la innovación y el aprendizaje permanente como elementos fundamentales en un entorno económico y profesional en constante cambio. - El alumnado debe concebir que la sostenibilidad y el conjunto de los objetivos de desarrollo sostenible constituyen un principio inexcusable tanto en lo local como en lo global, y tanto para afrontar la emergencia climática como para alcanzar los niveles mínimos de justicia social.</t>
  </si>
  <si>
    <t>OBJ4</t>
  </si>
  <si>
    <t>Tomar conciencia de la diversidad social a través del análisis multidisciplinario de los cambios y continuidades de la sociedad española a lo largo del tiempo, la evolución de la población, los niveles y modos de vida, las condiciones laborales y los movimientos y conflictos sociales, para valorar el alcance de las medidas adoptadas y los progresos y limitaciones para avanzar en la igualdad, el bienestar, la justicia y la cohesión social. - El incremento de los niveles de equidad e igualdad constituye el criterio ético desde el que valorar el desarrollo humano de un país y medir el alcance de sus logros sociales.</t>
  </si>
  <si>
    <t>OBJ5</t>
  </si>
  <si>
    <t>Analizar críticamente el papel de las creencias y de las ideologías en la articulación social, en el uso del poder y en la configuración de identidades y proyectos políticos contrapuestos, a través del estudio de fuentes primarias y textos historiográficos y la fundamentación de juicios propios, para debatir sobre problemas actuales, transferir conocimiento, valorar la diversidad cultural y mostrar actitudes respetuosas ante ideas legítimas diferentes a las propias. - Las creencias y las ideologías constituyeron uno de los principales ejes vertebradores de la sociedad a partir de los cuales se generaron los más importantes espacios de sociabilidad y de creación de vínculos e identidades colectivas.</t>
  </si>
  <si>
    <t>OBJ6</t>
  </si>
  <si>
    <t>Interpretar el valor geoestratégico de España y su conexión con la historia mundial, señalando las analogías y singularidades de su evolución histórica en un contexto global cambiante, por medio de la búsqueda y el tratamiento de información, para avalar los compromisos de nuestro país en materias de cooperación y seguridad, promover actitudes solidarias y asumir los valores del europeísmo. - Una aproximación comprensiva a la historia de España debe partir de una visión espacial y cartográfica, deduciendo cómo su localización le permitió formar parte de los principales itinerarios históricos de la humanidad y de los procesos clave que ocurrieron alrededor de sus principales dimensiones geográficas: el Mediterráneo, el Atlántico y la Europa continental. Valorar e interpretar el legado histórico y cultural permite evite caer en una imagen singular de la evolución histórica española basada en mitos y estereotipos, como la leyenda negra o la idea de decadencia tras el fin del imperio y las sucesivas crisis coloniales, que lo alejan de su contexto interpretativo.</t>
  </si>
  <si>
    <t>OBJ7</t>
  </si>
  <si>
    <t>Incorporar la perspectiva de género en el análisis de la España actual y de su historia, a través de la contextualización histórica de fuentes literarias y artísticas y la investigación sobre el movimiento feminista, para reconocer su presencia en la historia y promover actitudes en defensa de la igualdad efectiva de mujeres y hombres. - La perspectiva de género responde a una exigencia ética en las sociedades contemporáneas y tiene por objeto comprender cuál es la situación real de la igualdad entre mujeres y hombres en la España actual, va-</t>
  </si>
  <si>
    <t>OBJ8</t>
  </si>
  <si>
    <t>Valorar el patrimonio histórico y cultural como legado y expresión de la memoria colectiva, identificando los significados y usos públicos que reciben determinados acontecimientos y procesos del pasado, por medio del análisis de la historiografía y del pensamiento histórico, para el desarrollo de la iniciativa, del trabajo en equipo, de la creatividad y de la implicación en cuestiones de interés social y cultural. - El alumnado debe conocer que la historia se concibe como un proceso abierto y en constante revisión, que se interpreta en función de las preocupaciones e intereses de la sociedad en cada momento. Así, investigando los fines, intereses y usos que por parte de diferentes entidades e instituciones condicionaron el conocimiento histórico a lo largo del tiempo, se enriquece el conocimiento del pasado.</t>
  </si>
  <si>
    <t>Competencia</t>
  </si>
  <si>
    <t>Verbo de desempeño</t>
  </si>
  <si>
    <t>Evidencia observable</t>
  </si>
  <si>
    <t>Instrumento sugerido</t>
  </si>
  <si>
    <t>Contexto en el aula</t>
  </si>
  <si>
    <t>Errata típica a evitar</t>
  </si>
  <si>
    <t>Peso sugerido %</t>
  </si>
  <si>
    <t>CE1.1</t>
  </si>
  <si>
    <t>Contrastar la información y desarrollar procesos de crítica de fuentes analizando el origen y la evolución de las identidades nacionales y regionales que se formaron a lo largo de la historia de España, reconociendo la pluralidad identitaria de nuestro país, con especial mención a Galicia.</t>
  </si>
  <si>
    <t>Instrumento competencial</t>
  </si>
  <si>
    <t>CE1.2</t>
  </si>
  <si>
    <t>Identificar los distintos procesos políticos, culturales y administrativos que tuvieron lugar en la formación del Estado y en la construcción de la nación española, analizando críticamente los logros y resultados de las acciones llevadas a cabo y de las reacciones generadas, conociendo y respetando tanto las identidades múltiples como los símbolos y normas comunes que conforman el marco actual de convivencia.</t>
  </si>
  <si>
    <t>CE1.3</t>
  </si>
  <si>
    <t>Referir el papel que representaron las creencias religiosas y las instituciones eclesiásticas en la configuración territorial y política de España, considerando críticamente aquellos momentos en los que primó la uniformidad y la intolerancia contra las minorías étnicas, religiosas o culturales.</t>
  </si>
  <si>
    <t>CE1.4</t>
  </si>
  <si>
    <t>Reconocer el valor geoestratégico de la Península Ibérica, identificando el rico legado histórico y cultural generado a causa de su conexión con procesos históricos relevantes, caracterizando las especificidades y singularidades de su evolución con respecto a otros países europeos y los estereotipos asociados a ellas, así como la influencia de las relaciones internacionales.</t>
  </si>
  <si>
    <t>CE2.1</t>
  </si>
  <si>
    <t>Reconocer el legado democrático y las acciones en favor de la libertad, identificando y comparando los distintos regímenes políticos y sus respectivos textos constitucionales, desde la quiebra de la Monarquía absoluta y los inicios de la España liberal a la actualidad, utilizando adecuadamente términos y conceptos históricos, valorando el grado y alcance de los derechos y libertades que reconocen y la aplicación efectiva de los mismos.</t>
  </si>
  <si>
    <t>CE2.2</t>
  </si>
  <si>
    <t>Describir las grandes transformaciones sociales y los diferentes modos de organización y participación política que se produjeron en España desde el tránsito del Antiguo Régimen a la nueva sociedad contemporánea, analizando el surgimiento y evolución del concepto de ciudadanía y de las nuevas formas de sociabilidad, utilizando adecuadamente términos históricos y conceptos historiográficos, e identificando la persistencia de las desigualdades.</t>
  </si>
  <si>
    <t>CE2.3</t>
  </si>
  <si>
    <t>Generar opiniones argumentadas, debatir y transferir ideas y conocimientos sobre la función que desempeñaron las ideologías en la articulación social y política de la España contemporánea, comprendiendo y contextualizando dichos fenómenos a través de la lectura de textos historiográficos e identificando las principales culturas políticas e ideológicas que fueron sucediéndose, sus formas de organización y los diferentes proyectos políticos que representaban, expresando actitudes respetuosas ante ideas diferentes a las propias.</t>
  </si>
  <si>
    <t>CE2.4</t>
  </si>
  <si>
    <t>Emplear el rigor metodológico de la historia en el estudio de las grandes reformas estructurales que acometió la Segunda República, identificando sus logros y fracasos, también las reacciones que se produjeron y que, entre otras consideraciones, derivaron en el Golpe de Estado de julio de 1936, aproximándose a la historiografía sobre la Guerra Civil y al marco conceptual del estudio de los sistemas totalitarios y autoritarios a través de la interpretación de la evolución del Franquismo.</t>
  </si>
  <si>
    <t>CE2.5</t>
  </si>
  <si>
    <t>Constatar el papel relegado de la mujer en la historia analizando fuentes literarias y artísticas, valorando las acciones en favor de la emancipación de la mujer y del movimiento feminista y recuperando figuras individuales y colectivas como protagonistas silenciadas y omitidas de la historia.</t>
  </si>
  <si>
    <t>CE3.1</t>
  </si>
  <si>
    <t>Analizar la evolución económica de España, sus ritmos y ciclos de crecimiento, valiéndose del manejo de datos, representaciones gráficas y recursos digitales, interpretando su particular proceso de modernización en el contexto de los países de su entorno y los debates historiográficos sobre su desarrollo industrial, considerando el emprendimiento, la innovación y el aprendizaje permanente como formas de afrontar los retos de un entorno económico y profesional en constante cambio.</t>
  </si>
  <si>
    <t>CE3.2</t>
  </si>
  <si>
    <t>Entender los distintos significados de la idea del progreso en sus contextos históricos, desarrollando el estudio multicausal de los modelos de desarrollo económico aplicados en la España contemporánea y analizando críticamente la idea de modernización, valorando sus efectos en relación con el progreso económico y la mejora de las condiciones generales de vida, con la desigualdad social, los desequilibrios territoriales, la degradación medioambiental y las relaciones de dependencia, así como reflejando actitudes en favor de los objetivos de desarrollo sostenible.</t>
  </si>
  <si>
    <t>CE3.3</t>
  </si>
  <si>
    <t>Analizar de manera multidisciplinaria la diversidad y la desigualdad social existente en la historia contemporánea de España, la evolución de la población y los cambios en las condiciones y modos de vida, interpretando las causas y motivos de la conflictividad social y su articulación en distintos movimientos sociales, considerando la acción motivada de los sujetos y las medidas de distinto tipo adoptadas por el Estado.</t>
  </si>
  <si>
    <t>CE4.1</t>
  </si>
  <si>
    <t>Identificar y valorar el papel de la Transición en el establecimiento de la democracia actual y de la Constitución de 1978 como fundamento y garantía de los derechos y libertades de los españoles, a través de la elaboración de juicios propios sobre los principales debates que afectan al sistema constitucional, mediante el dominio de procesos de búsqueda y tratamiento de la información.</t>
  </si>
  <si>
    <t>CE4.2</t>
  </si>
  <si>
    <t>Deducir, a través del estudio crítico de noticias y datos estadísticos, la evolución del Estado constitucional, identificando los logros y retrocesos experimentados y las medidas adoptadas por el Estado hasta el presente, la evolución de los niveles de vida y de bienestar, así como los límites y retos de futuro.</t>
  </si>
  <si>
    <t>CE4.3</t>
  </si>
  <si>
    <t>Señalar los retos globales y los principales compromisos del Estado español en la esfera internacional, así como los que derivan de su integración en la Unión Europea, a través de procesos de búsqueda, selección y tratamiento de la información, así como del reconocimiento de los valores de la cooperación, la seguridad nacional e internacional, la sostenibilidad, la solidaridad, el europeísmo y el ejercicio de una ciudadanía ética digital.</t>
  </si>
  <si>
    <t>CE4.5</t>
  </si>
  <si>
    <t>Introducir la perspectiva de género en la observación y análisis de la realidad histórica y actual, identificando los mecanismos de dominación que generaron y mantuvieron la desigualdad entre mujeres y hombres, así como los roles asignados y los espacios de actividad ocupados tradicionalmente por la mujer.</t>
  </si>
  <si>
    <t>CE4.6</t>
  </si>
  <si>
    <t>Realizar trabajos de indagación e investigación, iniciándose en la metodología histórica y la historiografía, mediante la generación de productos relacionados con la memoria colectiva sobre acontecimientos, personajes o elementos patrimoniales de interés social o cultural del entorno local, considerando el patrimonio histórico como un bien común que se debe proteger.</t>
  </si>
  <si>
    <t>Bloque</t>
  </si>
  <si>
    <t>#</t>
  </si>
  <si>
    <t>Saber oficial</t>
  </si>
  <si>
    <t>Dimensión</t>
  </si>
  <si>
    <t>Saber previo necesario</t>
  </si>
  <si>
    <t>Conexión competencial</t>
  </si>
  <si>
    <t>Ejemplo actividad de aula</t>
  </si>
  <si>
    <t>Saberes básicos del decreto</t>
  </si>
  <si>
    <t>El trabajo del historiador, la historiografía y la metodología histórica. Conciencia histórica y conexión entre el pasado y el presente. Usos públicos de la historia: las interpretaciones historiográficas sobre determinados procesos y acontecimientos relevantes de la historia de España y el análisis de los conocimientos históricos presentes en los debates de la sociedad actual.</t>
  </si>
  <si>
    <t>El significado geoestratégico de la Península Ibérica y la importancia del legado histórico y cultural. El Mediterráneo, el Atlántico y la Europa continental en las raíces de la historia de España y de Galicia.</t>
  </si>
  <si>
    <t>El proceso de construcción nacional en España. De la centralización política y administrativa al fin del Antiguo Régimen: la unión dinástica de los Reyes Católicos y la formación del Estado moderno; las Juntas del Reino de Galicia. El papel central de la monarquía de los Austrias en la Europa moderna, eclosión y decadencia. El cambio dinástico, los decretos de nueva planta y la crisis del Antiguo Régimen.</t>
  </si>
  <si>
    <t>El significado de la monarquía hispánica y de la herencia colonial. Estereotipos y singularidades de la historia de España en el contexto internacional: las leyes de Indias y la «revolución de los precios».</t>
  </si>
  <si>
    <t>Religión, Iglesia y Estado. El papel del catolicismo en la configuración cultural y política de España. La situación de las minorías religiosas.</t>
  </si>
  <si>
    <t>Estudio comparado de los regímenes liberales y del constitucionalismo en España: de los inicios del Régimen liberal y la Constitución de 1812 hasta la Constitución democrática de 1931. Términos y conceptos de la historia para el estudio de los sistemas políticos.</t>
  </si>
  <si>
    <t>Ideologías y culturas políticas en la España contemporánea: conflictividad, sistemas políticos y usos del poder. Estudio de textos y contextos de partidos y movimientos políticos, desde el Carlismo y las distintas fuerzas monárquicas al Republicanismo y el Obrerismo revolucionario. El papel de los exilios en la España contemporánea y su contribución a la construcción de la Europa de las libertades.</t>
  </si>
  <si>
    <t>La cuestión nacional: conciencia histórica y crítica de fuentes para abordar el origen y la evolución de los nacionalismos y regionalismos en la España contemporánea.</t>
  </si>
  <si>
    <t>La Segunda República y la transformación democrática de España: las grandes reformas estructurales y su origen histórico. Realizaciones sociales, políticas y culturales; reacciones contra las reformas.</t>
  </si>
  <si>
    <t>El golpe de Estado de 1936. La Guerra Civil y el Franquismo: aproximación a la historiografía sobre el conflicto y al marco conceptual de los sistemas totalitarios y autoritarios.</t>
  </si>
  <si>
    <t>Fundamentos ideológicos del régimen franquista, relaciones internacionales y etapas políticas y económicas. La represión y los movimientos de protesta contra la dictadura.</t>
  </si>
  <si>
    <t>Memoria democrática: reconocimiento de las acciones y movimientos en favor de la libertad en la historia contemporánea de España, conciencia de hechos traumáticos del pasado y del deber de no repetirlos. Reconocimiento, reparación y dignificación de las víctimas de la violencia y del terrorismo en España. Las políticas de memoria en España. Los lugares de memoria.</t>
  </si>
  <si>
    <t>Mecanismos de dominación, roles de género, espacios de actividad y escenarios de sociabilidad de las mujeres en la historia de España. Protagonistas femeninas individuales y colectivas. La lucha por la emancipación de la mujer y los movimientos feministas. Fuentes literarias y artísticas en los estudios de género.</t>
  </si>
  <si>
    <t>La transición al capitalismo en España. Los debates historiográficos sobre la industrialización del país y de su dependencia exterior. El modelo de desarrollo económico español, ritmos y ciclos de crecimiento. Pautas regionales. El modelo de industrialización en Galicia.</t>
  </si>
  <si>
    <t>Las grandes desamortizaciones liberales: logros y frustraciones.</t>
  </si>
  <si>
    <t>Cambios sociales y nuevas formas de sociabilidad: interpretaciones sobre la transformación de la sociedad estamental y el desarrollo del nuevo concepto de ciudadanía.</t>
  </si>
  <si>
    <t>Trabajo y condiciones de vida. La evolución de la sociedad española. Población, familias y ciclos de vida. Servidumbre señorial, proletarización industrial, el nacimiento de las clases medias y el estado del bienestar.</t>
  </si>
  <si>
    <t>Mundo rural y mundo urbano. Relaciones de interdependencia y de reciprocidad entre el campo y la ciudad desde una perspectiva histórica. El foro en Galicia. El éxodo rural.</t>
  </si>
  <si>
    <t>La lucha por la igualdad y la justicia social: conflictividad, movimientos sociales y asociacionismo obrero.</t>
  </si>
  <si>
    <t>La Transición y la Constitución de 1978: identificación de los retos, logros y dificultades del fin de la dictadura y del establecimiento de la democracia. La normalización democrática y la amenaza del terrorismo. Conciencia democrática: conocimiento de los principios y normas constitucionales, ejercicio de los valores cívicos y participación ciudadana.</t>
  </si>
  <si>
    <t>Identidad y sentimientos de pertenencia: reconocimiento de las identidades múltiples y de los símbolos y normas comunes del Estado español.</t>
  </si>
  <si>
    <t>España en Europa: derivaciones económicas, sociales y políticas del proceso de integración en la Unión Europea, situación actual y expectativas de futuro. Los valores del europeísmo: principios que guían la idea de la Unión Europea y actitud participativa ante los programas y proyectos comunitarios.</t>
  </si>
  <si>
    <t>España y el mundo: la contribución de España a la seguridad y cooperación mundial y su participación en los organismos internacionales. El compromiso institucional, social y ciudadano ante los objetivos de desarrollo sostenible. El comportamiento ecosocial. Solidaridad y cooperación: los grandes desafíos que afectan a España y al mundo y conductas tendentes al compromiso social, el asociacionismo y el voluntariado.</t>
  </si>
  <si>
    <t>Crecimiento económico y sostenible: manejo de datos, aplicaciones y gráficos para el análisis de la evolución de la economía española desde el desarrollismo a la actualidad. Desequilibrios sociales, territoriales y medioambientales.</t>
  </si>
  <si>
    <t>La cultura de seguridad nacional e internacional, instrumentos estatales e internacionales para preservar los derechos, las libertades y el bienestar de la ciudadanía.</t>
  </si>
  <si>
    <t>Conservación y difusión del patrimonio histórico: el valor patrimonial, social y cultural de la memoria colectiva. Archivos, museos y centros de divulgación e interpretación histórica.</t>
  </si>
  <si>
    <t>Ciudadanía ética digital: respeto a la propiedad intelectual. Participación y ejercicio de la ciudadanía global a través de las tecnologías digitales. Prevención y defensa ante la desinformación y la manipulación.</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</si>
  <si>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</si>
  <si>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</si>
  <si>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</si>
  <si>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</si>
  <si>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</si>
  <si>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</si>
  <si>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</si>
  <si>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</si>
  <si>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</si>
  <si>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</si>
  <si>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</si>
  <si>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</si>
  <si>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</si>
  <si>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</si>
  <si>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</si>
  <si>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</si>
  <si>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</si>
  <si>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</si>
  <si>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</si>
  <si>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Cuadros comparativos sincrónicos de las constituciones de 1812, 1869, 1931 y 1978, utilizando códigos de color para diferenciar tipos de soberanía y catálogos de derechos.
• Repositorio de fuentes primarias digitalizadas que incluyan desde proclamas del Trienio Liberal hasta discursos de las Cortes de la Transición, con glosarios terminológicos hipervinculados para conceptos como 'soberanía compartida' o 'sufragio censitario'.
• Líneas del tiempo interactivas que vinculen movimientos sociales específicos (como el carlismo vs. el republicanismo) con los cambios de régimen, incorporando iconografía de la época y mapas de difusión de las libertades.</t>
  </si>
  <si>
    <t>Acción y expresión</t>
  </si>
  <si>
    <t>Proporcionar múltiples formas de acción y expresión</t>
  </si>
  <si>
    <t xml:space="preserve">
• Simulacro de debate parlamentario donde el alumnado defienda la inclusión de derechos específicos en la Constitución de 1978, basándose en las carencias detectadas en regímenes previos (Dictadura de Primo de Rivera o Franquismo).
• Creación de un 'Eje de Libertades' en formato digital o físico donde se clasifiquen hitos históricos según su contribución al legado democrático actual, utilizando narrativa histórica o infografías técnicas.
• Redacción de un comentario de texto comparado entre dos artículos constitucionales de distintas épocas (ej. libertad de culto en 1845 vs 1978) permitiendo elegir el formato final: ensayo escrito, podcast analítico o mapa conceptual jerárquico.</t>
  </si>
  <si>
    <t>Implicación / motivación</t>
  </si>
  <si>
    <t>Proporcionar múltiples formas de implicación</t>
  </si>
  <si>
    <t xml:space="preserve">
• Dilemas históricos: plantear situaciones reales de la España del XIX y XX donde se vulneraron libertades para que el alumnado proponga soluciones basadas en el marco jurídico de la Constitución de 1978.
• Proyecto 'Memoria de mis mayores': entrevista a familiares sobre la percepción de las libertades civiles antes y después de 1978, conectando la microhistoria personal con el cambio de régimen político.
• Uso de la técnica 'Thinking Routine' (Veo-Pienso-Me pregunto) aplicada a la evolución de la simbología democrática en España, permitiendo que el alumnado elija el periodo histórico que más le interese investigar.</t>
  </si>
  <si>
    <t>CE.2</t>
  </si>
  <si>
    <t>Proporcionar múltiples formas de representación para facilitar la comprensión de la diversidad identitaria y el marco de convivencia.</t>
  </si>
  <si>
    <t xml:space="preserve">
• Uso de cartografía histórica interactiva que superponga las divisiones territoriales de 1833 con el mapa autonómico actual, vinculando decretos y leyes orgánicas a puntos geográficos específicos.
• Repositorio de fuentes primarias contrastadas (discursos de Cánovas, Azaña o Blas Infante) con glosarios terminológicos digitales que clarifiquen conceptos como foralismo, soberanía compartida y nación de naciones.
• Análisis iconográfico comparativo de la simbología estatal y regional en diferentes periodos (Restauración, II República y Transición) mediante organizadores visuales que desglosen el significado político de cada elemento.</t>
  </si>
  <si>
    <t>Proporcionar múltiples formas de acción y expresión para demostrar el análisis crítico de las identidades y fuentes.</t>
  </si>
  <si>
    <t xml:space="preserve">
• Elaboración de un comentario crítico multiformato (podcast o ensayo visual) sobre el Título VIII de la Constitución de 1978, contrastándolo con los proyectos de Estatutos de Autonomía de la II República.
• Simulación de un debate parlamentario histórico grabado en vídeo, donde el alumnado defienda diferentes modelos de Estado (centralista, federal, autonómico) basándose en argumentos de figuras clave del siglo XIX y XX.
• Diseño de un eje cronológico digital que relacione hitos de la convivencia (como los Pactos de la Moncloa) con la evolución de los sentimientos de pertenencia reflejados en la prensa histórica de distintas regiones.</t>
  </si>
  <si>
    <t>Proporcionar múltiples formas de implicación para conectar la historia de las identidades con la realidad actual del alumnado.</t>
  </si>
  <si>
    <t xml:space="preserve">
• Proyecto de investigación 'Historia de mis símbolos', donde el alumnado rastrea el origen histórico de un elemento identitario de su comunidad autónoma y su encaje en el marco constitucional actual.
• Estudio de casos sobre dilemas constitucionales actuales, vinculándolos con precedentes históricos (como el Desastre del 98 o el Turnismo) para evaluar la vigencia de los conflictos de identidad.
• Elección de un itinerario de aprendizaje sobre la construcción de la identidad nacional a través de diferentes lenguajes: el arte (Goya, Sorolla), la literatura (Generación del 98) o el derecho (Constituciones).</t>
  </si>
  <si>
    <t>CE.3</t>
  </si>
  <si>
    <t xml:space="preserve">
• Uso de cartografía temática interactiva que superponga mapas de la industrialización del siglo XIX con mapas de la actual 'España vaciada' para visualizar la evolución de la desigualdad territorial y los focos de modernización.
• Presentación de los factores de modernización económica (como el Plan de Estabilización de 1959) mediante infografías comparativas que desglosen datos macroeconómicos (PIB) frente a indicadores de bienestar social y sostenibilidad ambiental.
• Creación de un repositorio digital de fuentes primarias que combine textos legales económicos con testimonios orales grabados de trabajadores sobre la transición del mundo rural al industrial durante el desarrollismo.</t>
  </si>
  <si>
    <t xml:space="preserve">
• Elaboración de un informe de 'periodismo de datos' donde el alumnado analice la evolución de un sector productivo específico (ej. el turismo o la automoción) usando herramientas de visualización de series estadísticas históricas.
• Diseño de un proyecto de emprendimiento social ficticio situado en un contexto histórico de crisis (ej. tras el Desastre del 98 o la crisis de 1973) que proponga soluciones de innovación técnica y sostenibilidad para la época.
• Grabación de un debate académico en formato podcast simulando una mesa redonda de técnicos de la OCDE analizando los desequilibrios territoriales generados por los Polos de Desarrollo de los años 60.</t>
  </si>
  <si>
    <t xml:space="preserve">
• Simulación de un Consejo de Ministros histórico donde los estudiantes asuman roles de diferentes sectores (industria, agricultura, medio ambiente) para negociar las prioridades de inversión en los Planes de Desarrollo franquistas.
• Aprendizaje Basado en la Investigación sobre la historia económica local: conectar los hitos nacionales de modernización con la evolución de las empresas, cooperativas o infraestructuras del entorno inmediato del alumnado.
• Desafío de 'historia contrafactual' (What if?): plantear escenarios alternativos de progreso social si se hubieran aplicado criterios de sostenibilidad en la autarquía, evaluando el impacto en el bienestar actual.</t>
  </si>
  <si>
    <t>CE.4</t>
  </si>
  <si>
    <t xml:space="preserve">
• Utilizar cartografía histórica interactiva y pirámides de población dinámicas que permitan visualizar la transición demográfica española y el éxodo rural desde el siglo XIX hasta la actualidad.
• Presentar dossiers documentales multimodales sobre conflictos sociales (ej. la Semana Trágica o las huelgas del 17) que combinen prensa de la época, caricaturas satíricas de revistas como 'La Flaca' y fragmentos de documentales historiográficos.
• Crear organizadores gráficos comparativos que vinculen términos socioeconómicos clave (desamortización, caciquismo, estraperlo) con ejemplos visuales de las condiciones de vida reales en el campo y la ciudad.</t>
  </si>
  <si>
    <t xml:space="preserve">
• Elaborar un diario de aprendizaje empático donde el alumno elija un perfil social histórico (obrero textil, colono agrario, mujer sufragista) para narrar los cambios en sus condiciones laborales y derechos.
• Diseñar un ensayo visual o infografía comparativa que analice la evolución de la cohesión social y el bienestar entre dos periodos antagónicos, como la Dictadura de Primo de Rivera y la Segunda República.
• Grabar un podcast de debate historiográfico simulando una mesa redonda sobre el éxito o fracaso de las reformas sociales propuestas por la Comisión de Reformas Sociales de 1883.</t>
  </si>
  <si>
    <t xml:space="preserve">
• Vincular el análisis de los movimientos sociales con la historia local del alumnado, investigando la evolución de sindicatos o condiciones de vida en su propio municipio o región.
• Implementar una simulación parlamentaria de 'toma de decisiones' donde los alumnos deban negociar leyes laborales históricas basándose en los intereses de diferentes estamentos o clases sociales.
• Ofrecer menús de tareas con distintos niveles de complejidad sobre la evolución de la mujer en España, permitiendo elegir entre el análisis de fuentes primarias, la investigación biográfica o el estudio legislativo.</t>
  </si>
  <si>
    <t>CE.5</t>
  </si>
  <si>
    <t xml:space="preserve">
• Líneas del tiempo interactivas con capas ideológicas que superpongan el desarrollo del liberalismo, carlismo y obrerismo, permitiendo filtrar por conceptos clave y autores fundamentales de cada corriente.
• Glosarios hipervinculados integrados en las fuentes primarias (Constituciones de 1812 a 1978) que traduzcan términos abstractos como 'soberanía compartida' o 'fuero' a ejemplos prácticos y lenguaje contemporáneo.
• Análisis multimodal de la propaganda política mediante esquemas visuales que desglosen la simbología, el uso del color y los valores de la cartelería de la Guerra Civil y el Franquismo.</t>
  </si>
  <si>
    <t xml:space="preserve">
• Simulación de un debate parlamentario histórico (ej. el sufragio femenino en 1931) donde el alumnado elija el formato de entrega: guion técnico, podcast de radio de época o intervención presencial.
• Elaboración de un 'mapa de herencias ideológicas' digital que conecte un artículo de opinión actual con las raíces de los proyectos políticos del siglo XIX o XX estudiados en clase.
• Creación de un micro-documental o ensayo visual que analice cómo un monumento o espacio público local ha servido para configurar una identidad política o religiosa específica a lo largo del tiempo.</t>
  </si>
  <si>
    <t xml:space="preserve">
• Planteamiento de dilemas morales históricos basados en personajes reales (ej. la decisión de un afrancesado o un reformista en el Bienio Progresista) para evaluar las consecuencias de sus creencias.
• Proyecto de 'Historia Familiar/Local' donde el alumnado investigue cómo vivieron sus antepasados o su entorno cercano la transición de identidades durante la dictadura y la democracia.
• Uso de dinámicas de 'Fact-checking' histórico donde los estudiantes deban validar o desmentir mitos ideológicos actuales utilizando fuentes primarias y textos historiográficos contrastados.</t>
  </si>
  <si>
    <t>CE.6</t>
  </si>
  <si>
    <t xml:space="preserve">
• Uso de mapas cartográficos interactivos (StoryMaps) que superpongan las rutas comerciales del Imperio español con las actuales rutas de cables submarinos y nodos de seguridad de la OTAN en el Mediterráneo.
• Análisis comparativo de fuentes primarias mediante organizadores gráficos que vinculen el Manifiesto de Lausana o los Acuerdos de Madrid con el contexto de la Guerra Fría y la descolonización africana.
• Presentación de la evolución del europeísmo en España a través de un repositorio multimodal que combine discursos del Congreso de Múnich (1962), cartelería del referéndum de la OTAN y clips de debates parlamentarios sobre el Tratado de Maastrich.</t>
  </si>
  <si>
    <t xml:space="preserve">
• Elaboración de un 'Informe de Riesgos Geoestratégicos' en formato podcast o ensayo técnico, donde el alumnado analice la posición de España frente al conflicto del Sáhara Occidental basándose en antecedentes históricos.
• Creación de una línea del tiempo digital sincrónica que relacione hitos de la Transición española con procesos análogos en el Cono Sur o Portugal, destacando singularidades del modelo español mediante etiquetas explicativas.
• Diseño de una campaña de sensibilización (en formato vídeo, infografía o hilo de red social) que argumente la importancia de la cooperación internacional española en misiones de paz actuales partiendo de la herencia diplomática del siglo XX.</t>
  </si>
  <si>
    <t xml:space="preserve">
• Simulación de una cumbre de la Unión Europea donde los alumnos asuman roles de distintos Estados miembros para debatir el peso de España en la política agraria o migratoria común, conectándolo con su evolución económica histórica.
• Planteamiento de un dilema historiográfico sobre la 'excepcionalidad española': ¿fue España realmente diferente durante el siglo XIX y XX? Elección de un área de interés (economía, política o sociedad) para defender una postura en un foro de debate.
• Actividad de 'Historia Viva' conectando el pasado colonial y la herencia hispana con la realidad actual de los compromisos de seguridad y solidaridad en Iberoamérica, permitiendo al alumno elegir el país de estudio.</t>
  </si>
  <si>
    <t>CE.7</t>
  </si>
  <si>
    <t xml:space="preserve">
• Utilizar líneas del tiempo comparativas y multinivel que superpongan hitos políticos tradicionales (Restauración, Dictadura) con hitos del movimiento feminista (sufragismo, Lyceum Club, Sección Femenina) para visualizar la asincronía de derechos.
• Ofrecer un repositorio de fuentes primarias diversificado que incluya cartelería de la Guerra Civil (comparando la imagen de la miliciana vs. el ángel del hogar), grabaciones de radio de la Transición y fragmentos de literatura de autoras como Emilia Pardo Bazán o Carmen Laforet.
• Proporcionar guías de lectura estructuradas para los discursos de Clara Campoamor y Victoria Kent en las Cortes de 1931, con glosarios de términos jurídicos de la época y organizadores gráficos para desglosar sus argumentos a favor y en contra del voto femenino.</t>
  </si>
  <si>
    <t xml:space="preserve">
• Diseñar un 'Museo Virtual de la Invisibilidad' donde el alumnado elija una figura femenina o colectivo (las Sinsombrero, las Trece Rosas, las mujeres de la Generación del 27) y cree una audioguía o infografía técnica sobre su impacto histórico.
• Realizar un debate reglado o 'simulación parlamentaria' sobre la Ley de Divorcio de 1932 o la de 1981, permitiendo que el alumnado entregue sus conclusiones en formato de acta oficial, podcast de crónica periodística o vídeo de opinión.
• Elaborar un informe de investigación historiográfica que compare la evolución de la capacidad jurídica de la mujer en el Código Civil de 1889 frente a la Constitución de 1978, utilizando mapas conceptuales o tablas comparativas de elaboración propia.</t>
  </si>
  <si>
    <t xml:space="preserve">
• Vincular la investigación histórica con el entorno local mediante el proyecto 'Nombres de nuestras calles', donde el alumnado investiga cuántas calles de su municipio tienen nombres de mujeres relevantes en la historia de España y propone nuevas candidatas basadas en méritos históricos.
• Implementar dinámicas de 'Role-Playing' histórico donde los estudiantes asuman la identidad de mujeres de diferentes clases sociales durante la industrialización española, debiendo tomar decisiones basadas en las limitaciones legales y sociales de su época.
• Fomentar la autonomía permitiendo que el alumnado elija el bloque temático para su trabajo de investigación final (ej. 'La mujer en la resistencia antifranquista' o 'El papel de la mujer en la Movida Madrileña'), ajustando el nivel de complejidad de las fuentes según su interés.</t>
  </si>
  <si>
    <t>CE.8</t>
  </si>
  <si>
    <t xml:space="preserve">
• Utilizar repositorios digitales de cartografía histórica y fotografía aérea (como el IGN) para comparar la evolución del urbanismo y el patrimonio industrial desde la Restauración hasta la actualidad.
• Presentar textos historiográficos contrapuestos sobre procesos clave (ej. la Transición o la Guerra Civil) mediante organizadores gráficos que desglosen las diferentes corrientes interpretativas y sesgos ideológicos.
• Ofrecer recorridos virtuales 360º por lugares de memoria (ej. el Valle de Cuelgamuros o las ruinas de Belchite) integrando capas de información con documentos primarios, testimonios orales y leyes de memoria vigentes.</t>
  </si>
  <si>
    <t xml:space="preserve">
• Elaboración de un 'Mapa de Memoria Local' interactivo donde el alumnado identifique vestigios históricos de su entorno, analice su estado de conservación y proponga una nueva señalética basada en la Ley de Memoria Democrática.
• Producción de un debate académico grabado o podcast simulando una mesa redonda entre historiadores de distintas épocas sobre la significación de la Constitución de 1812 o el Desastre del 98.
• Diseño de una campaña de sensibilización patrimonial (folletos, vídeos cortos o hilos en redes sociales) que defienda la protección de un bien cultural específico de la historia de España en riesgo de desaparición.</t>
  </si>
  <si>
    <t xml:space="preserve">
• Simulación de un comité evaluador de la UNESCO donde el alumnado deba defender, mediante criterios históricos y sociales, qué hitos del patrimonio español del siglo XX merecen ser protegidos.
• Proyecto de investigación sobre el origen del nombre de las calles del municipio, vinculándolos con los cambios políticos de los siglos XIX y XX para conectar la historia nacional con su realidad cotidiana.
• Uso de dilemas éticos sobre el uso público del pasado, planteando escenarios reales sobre la retirada de monumentos o la exhumación de fosas, permitiendo la elección del rol de análisis (jurídico, histórico o social).</t>
  </si>
  <si>
    <t>Mapeo CE → descriptores del Perfil de Salida</t>
  </si>
  <si>
    <t>Descriptores principales</t>
  </si>
  <si>
    <t>Descriptores secundarios</t>
  </si>
  <si>
    <t>Justificación</t>
  </si>
  <si>
    <t>CCL1, STEM2, CC3</t>
  </si>
  <si>
    <t>CCL4, CPSAA4</t>
  </si>
  <si>
    <t>Valorar movimientos por libertades mediante análisis comparado de regímenes históricos implica CCL1 (comprensión de textos), STEM2 (análisis crítico) y CC3 (reflexión ética sobre derechos).</t>
  </si>
  <si>
    <t>CCL3, CC2, CCEC1</t>
  </si>
  <si>
    <t>CPSAA1, CD1</t>
  </si>
  <si>
    <t>Reconocer diversidad identitaria mediante contraste y revisión crítica de fuentes requiere CCL3 (gestión de información), CC2 (identidad diversidad) y CCEC1 (valoración patrimonio cultural).</t>
  </si>
  <si>
    <t>STEM2, CC3, CE1</t>
  </si>
  <si>
    <t>CPSAA2, CCL2</t>
  </si>
  <si>
    <t>Analizar progreso desde bienestar y sostenibilidad integrando factores modernizadores implica STEM2 (análisis crítico), CC3 (desarrollo sostenible) y CE1 (iniciativa emprendedora).</t>
  </si>
  <si>
    <t>CC1, STEM2, CPSAA3</t>
  </si>
  <si>
    <t>CCL1, CC4</t>
  </si>
  <si>
    <t>Tomar conciencia de diversidad social mediante análisis multidisciplinar de cambios demográficos y sociales requiere CC1 (ciudadanía), STEM2 (análisis) y CPSAA3 (respeto diversidad).</t>
  </si>
  <si>
    <t>CC2, CC3, STEM2</t>
  </si>
  <si>
    <t>CCL4, CPSAA5</t>
  </si>
  <si>
    <t>Analizar críticamente el papel de creencias e ideologías en poder e identidades implica CC2 (identidad social), CC3 (justicia social) y STEM2 (análisis crítico).</t>
  </si>
  <si>
    <t>CC1, STEM2, CCL1</t>
  </si>
  <si>
    <t>CC2, CP3</t>
  </si>
  <si>
    <t>Interpretar valor geoestratégico de España en contexto global, señalando analogías, requiere CC1 (relaciones internacionales), STEM2 (análisis comparado) y CCL1 (comprensión de mapas y textos).</t>
  </si>
  <si>
    <t>CC3, CCEC2, STEM2</t>
  </si>
  <si>
    <t>CPSAA1, CCL3</t>
  </si>
  <si>
    <t>Incorporar perspectiva de género mediante fuentes literarias y artísticas e investigación del movimiento feminista requiere CC3 (igualdad), CCEC2 (apreciación artística) y STEM2 (análisis crítico).</t>
  </si>
  <si>
    <t>CCEC1, CC2, CC3</t>
  </si>
  <si>
    <t>CCL2, STEM2</t>
  </si>
  <si>
    <t>Valorar patrimonio como legado y memoria colectiva identificando usos públicos requiere CCEC1 (conciencia patrimonial), CC2 (identidad cultural) y CC3 (reflexión ética sobre memoria).</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</si>
  <si>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</si>
  <si>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</si>
  <si>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</si>
  <si>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</si>
  <si>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</si>
  <si>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</si>
  <si>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</si>
  <si>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</si>
  <si>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</si>
  <si>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Historia de España en 2.º Bachillerato. Identifica las 8 competencias específicas (CE), los 17 criterios de evaluación y los 29 saberes básicos organizados en 3 bloques. Toma nota del enfoque competencial y de los cambios respecto a la LOMCE.</t>
  </si>
  <si>
    <t>Muchas CCAA publican un anexo con tablas resumen; imprímelo y tenlo a mano durante toda la programación.</t>
  </si>
  <si>
    <t>Listar las CE y criterios</t>
  </si>
  <si>
    <t>1 hora</t>
  </si>
  <si>
    <t>Transcribe las 8 CE y los 17 criterios en un documento de trabajo. Etiqueta cada criterio con su CE correspondiente. Esta lista será la base para diseñar las situaciones de aprendizaje (SDA) y las evaluaciones.</t>
  </si>
  <si>
    <t>Usa una hoja de cálculo con columnas: CE, criterio, saberes relacionados y trimestre. Así visualizarás las conexiones.</t>
  </si>
  <si>
    <t>Priorizar criterios e instrumentos</t>
  </si>
  <si>
    <t>2 horas</t>
  </si>
  <si>
    <t>Analiza qué criterios son más complejos o requieren más tiempo (ej. los de análisis de fuentes o argumentación). Asigna instrumentos variados (rúbricas, análisis de fuentes, debates) y decide cuáles serán obligatorios. Asegura que cada CE se evalúe al menos una vez.</t>
  </si>
  <si>
    <t>Los criterios de la CE1 (método histórico) y CE8 (patrimonio) suelen ser los más difíciles; planifica al menos una SDA por trimestre que los integre.</t>
  </si>
  <si>
    <t>Distribuir saberes por trimestre</t>
  </si>
  <si>
    <t>Reparte los 29 saberes básicos en los 3 trimestres siguiendo la cronología histórica (Prehistoria a actualidad). Ajusta la secuencia a las 3 horas semanales (≈105 h totales). Deja margen para repasos y recuperaciones.</t>
  </si>
  <si>
    <t>No caigas en el error de querer 'dar todo'; selecciona los saberes más significativos y profundiza. La profundidad vale más que la amplitud.</t>
  </si>
  <si>
    <t>Diseñar una SDA tipo por trimestre</t>
  </si>
  <si>
    <t>3 horas</t>
  </si>
  <si>
    <t>Elabora tres situaciones de aprendizaje (una por trimestre) que integren varias CE y criterios. Cada SDA debe incluir una pregunta guía, tareas competenciales, productos evaluables y criterios de evaluación concretos. Ejemplo: SDA sobre 'La Transición española' para el tercer trimestre.</t>
  </si>
  <si>
    <t>Reutiliza SDA de cursos anteriores adaptándolas; la colaboración en el departamento ahorra tiempo y asegura coherencia.</t>
  </si>
  <si>
    <t>Establecer ponderaciones del departamento</t>
  </si>
  <si>
    <t>Define el peso de cada criterio en la calificación final, en reunión de departamento. Por ejemplo: CE1 15%, CE8 10%, etc. Asegura que la suma ponderada de los criterios evaluados en cada SDA totalice el 100%.</t>
  </si>
  <si>
    <t>La inspección exige coherencia entre lo programado y lo evaluado; documenta las decisiones en el acta de departamento.</t>
  </si>
  <si>
    <t>Documentar atención a la diversidad y recuperación</t>
  </si>
  <si>
    <t>Redacta las medidas de atención a la diversidad (DAC, adaptaciones curriculares, medidas ordinarias) y el plan de recuperación (pruebas extraordinarias, entregas de trabajos). Incluye cómo se evaluará a alumnos repetidores o con pendientes.</t>
  </si>
  <si>
    <t>No esperes a septiembre; incluye en la programación inicial los criterios de recuperación y la posibilidad de un examen global en junio.</t>
  </si>
  <si>
    <t>Calculadora de ponderaciones — edita los pesos y mantén el total en 100 %</t>
  </si>
  <si>
    <t>Descripción breve</t>
  </si>
  <si>
    <t>Peso sugerido IA %</t>
  </si>
  <si>
    <t>Peso editable %</t>
  </si>
  <si>
    <t>Observaciones</t>
  </si>
  <si>
    <t xml:space="preserve">Contrastar la información y desarrollar procesos de crítica de fuentes analizando el origen y la evolución de las identidades nacionales y regionales que se formaron a lo largo de </t>
  </si>
  <si>
    <t>Identificar los distintos procesos políticos, culturales y administrativos que tuvieron lugar en la formación del Estado y en la construcción de la nación española, analizando crít</t>
  </si>
  <si>
    <t>Referir el papel que representaron las creencias religiosas y las instituciones eclesiásticas en la configuración territorial y política de España, considerando críticamente aquell</t>
  </si>
  <si>
    <t>Reconocer el valor geoestratégico de la Península Ibérica, identificando el rico legado histórico y cultural generado a causa de su conexión con procesos históricos relevantes, car</t>
  </si>
  <si>
    <t>Reconocer el legado democrático y las acciones en favor de la libertad, identificando y comparando los distintos regímenes políticos y sus respectivos textos constitucionales, desd</t>
  </si>
  <si>
    <t xml:space="preserve">Describir las grandes transformaciones sociales y los diferentes modos de organización y participación política que se produjeron en España desde el tránsito del Antiguo Régimen a </t>
  </si>
  <si>
    <t>Generar opiniones argumentadas, debatir y transferir ideas y conocimientos sobre la función que desempeñaron las ideologías en la articulación social y política de la España contem</t>
  </si>
  <si>
    <t>Emplear el rigor metodológico de la historia en el estudio de las grandes reformas estructurales que acometió la Segunda República, identificando sus logros y fracasos, también las</t>
  </si>
  <si>
    <t>Constatar el papel relegado de la mujer en la historia analizando fuentes literarias y artísticas, valorando las acciones en favor de la emancipación de la mujer y del movimiento f</t>
  </si>
  <si>
    <t>Analizar la evolución económica de España, sus ritmos y ciclos de crecimiento, valiéndose del manejo de datos, representaciones gráficas y recursos digitales, interpretando su part</t>
  </si>
  <si>
    <t>Entender los distintos significados de la idea del progreso en sus contextos históricos, desarrollando el estudio multicausal de los modelos de desarrollo económico aplicados en la</t>
  </si>
  <si>
    <t>Analizar de manera multidisciplinaria la diversidad y la desigualdad social existente en la historia contemporánea de España, la evolución de la población y los cambios en las cond</t>
  </si>
  <si>
    <t>Identificar y valorar el papel de la Transición en el establecimiento de la democracia actual y de la Constitución de 1978 como fundamento y garantía de los derechos y libertades d</t>
  </si>
  <si>
    <t>Deducir, a través del estudio crítico de noticias y datos estadísticos, la evolución del Estado constitucional, identificando los logros y retrocesos experimentados y las medidas a</t>
  </si>
  <si>
    <t xml:space="preserve">Señalar los retos globales y los principales compromisos del Estado español en la esfera internacional, así como los que derivan de su integración en la Unión Europea, a través de </t>
  </si>
  <si>
    <t>Introducir la perspectiva de género en la observación y análisis de la realidad histórica y actual, identificando los mecanismos de dominación que generaron y mantuvieron la desigu</t>
  </si>
  <si>
    <t>Realizar trabajos de indagación e investigación, iniciándose en la metodología histórica y la historiografía, mediante la generación de productos relacionados con la memoria colect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</si>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</sst>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27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186</v>
      </c>
      <c r="B1" s="3"/>
      <c r="C1" s="3"/>
      <c r="D1" s="3"/>
    </row>
    <row r="2" spans="1:4">
      <c r="A2" s="6" t="s">
        <v>130</v>
      </c>
      <c r="B2" s="6" t="s">
        <v>187</v>
      </c>
      <c r="C2" s="6" t="s">
        <v>188</v>
      </c>
      <c r="D2" s="6" t="s">
        <v>189</v>
      </c>
    </row>
    <row r="3" spans="1:4">
      <c r="A3" s="5" t="s">
        <v>145</v>
      </c>
      <c r="B3" s="5" t="s">
        <v>190</v>
      </c>
      <c r="C3" s="5" t="s">
        <v>191</v>
      </c>
      <c r="D3" s="5" t="s">
        <v>192</v>
      </c>
    </row>
    <row r="4" spans="1:4">
      <c r="A4" s="5" t="s">
        <v>155</v>
      </c>
      <c r="B4" s="5" t="s">
        <v>193</v>
      </c>
      <c r="C4" s="5" t="s">
        <v>194</v>
      </c>
      <c r="D4" s="5" t="s">
        <v>195</v>
      </c>
    </row>
    <row r="5" spans="1:4">
      <c r="A5" s="5" t="s">
        <v>162</v>
      </c>
      <c r="B5" s="5" t="s">
        <v>196</v>
      </c>
      <c r="C5" s="5" t="s">
        <v>197</v>
      </c>
      <c r="D5" s="5" t="s">
        <v>198</v>
      </c>
    </row>
    <row r="6" spans="1:4">
      <c r="A6" s="5" t="s">
        <v>166</v>
      </c>
      <c r="B6" s="5" t="s">
        <v>199</v>
      </c>
      <c r="C6" s="5" t="s">
        <v>200</v>
      </c>
      <c r="D6" s="5" t="s">
        <v>201</v>
      </c>
    </row>
    <row r="7" spans="1:4">
      <c r="A7" s="5" t="s">
        <v>170</v>
      </c>
      <c r="B7" s="5" t="s">
        <v>202</v>
      </c>
      <c r="C7" s="5" t="s">
        <v>203</v>
      </c>
      <c r="D7" s="5" t="s">
        <v>204</v>
      </c>
    </row>
    <row r="8" spans="1:4">
      <c r="A8" s="5" t="s">
        <v>174</v>
      </c>
      <c r="B8" s="5" t="s">
        <v>205</v>
      </c>
      <c r="C8" s="5" t="s">
        <v>206</v>
      </c>
      <c r="D8" s="5" t="s">
        <v>207</v>
      </c>
    </row>
    <row r="9" spans="1:4">
      <c r="A9" s="5" t="s">
        <v>178</v>
      </c>
      <c r="B9" s="5" t="s">
        <v>208</v>
      </c>
      <c r="C9" s="5" t="s">
        <v>209</v>
      </c>
      <c r="D9" s="5" t="s">
        <v>210</v>
      </c>
    </row>
    <row r="10" spans="1:4">
      <c r="A10" s="5" t="s">
        <v>182</v>
      </c>
      <c r="B10" s="5" t="s">
        <v>211</v>
      </c>
      <c r="C10" s="5" t="s">
        <v>212</v>
      </c>
      <c r="D10" s="5" t="s">
        <v>213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214</v>
      </c>
    </row>
    <row r="2" spans="1:1">
      <c r="A2" t="s">
        <v>215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216</v>
      </c>
      <c r="B1" s="3"/>
      <c r="C1" s="3"/>
      <c r="D1" s="3"/>
      <c r="E1" s="3"/>
    </row>
    <row r="2" spans="1:5">
      <c r="A2" s="6" t="s">
        <v>95</v>
      </c>
      <c r="B2" s="6" t="s">
        <v>217</v>
      </c>
      <c r="C2" s="6" t="s">
        <v>218</v>
      </c>
      <c r="D2" s="6" t="s">
        <v>219</v>
      </c>
      <c r="E2" s="6" t="s">
        <v>220</v>
      </c>
    </row>
    <row r="3" spans="1:5">
      <c r="A3" s="5">
        <v>1</v>
      </c>
      <c r="B3" s="5" t="s">
        <v>221</v>
      </c>
      <c r="C3" s="5" t="s">
        <v>222</v>
      </c>
      <c r="D3" s="5" t="s">
        <v>223</v>
      </c>
      <c r="E3" s="5" t="s">
        <v>224</v>
      </c>
    </row>
    <row r="4" spans="1:5">
      <c r="A4" s="5">
        <v>2</v>
      </c>
      <c r="B4" s="5" t="s">
        <v>225</v>
      </c>
      <c r="C4" s="5" t="s">
        <v>226</v>
      </c>
      <c r="D4" s="5" t="s">
        <v>227</v>
      </c>
      <c r="E4" s="5" t="s">
        <v>228</v>
      </c>
    </row>
    <row r="5" spans="1:5">
      <c r="A5" s="5">
        <v>3</v>
      </c>
      <c r="B5" s="5" t="s">
        <v>229</v>
      </c>
      <c r="C5" s="5" t="s">
        <v>230</v>
      </c>
      <c r="D5" s="5" t="s">
        <v>231</v>
      </c>
      <c r="E5" s="5" t="s">
        <v>232</v>
      </c>
    </row>
    <row r="6" spans="1:5">
      <c r="A6" s="5">
        <v>4</v>
      </c>
      <c r="B6" s="5" t="s">
        <v>233</v>
      </c>
      <c r="C6" s="5" t="s">
        <v>230</v>
      </c>
      <c r="D6" s="5" t="s">
        <v>234</v>
      </c>
      <c r="E6" s="5" t="s">
        <v>235</v>
      </c>
    </row>
    <row r="7" spans="1:5">
      <c r="A7" s="5">
        <v>5</v>
      </c>
      <c r="B7" s="5" t="s">
        <v>236</v>
      </c>
      <c r="C7" s="5" t="s">
        <v>237</v>
      </c>
      <c r="D7" s="5" t="s">
        <v>238</v>
      </c>
      <c r="E7" s="5" t="s">
        <v>239</v>
      </c>
    </row>
    <row r="8" spans="1:5">
      <c r="A8" s="5">
        <v>6</v>
      </c>
      <c r="B8" s="5" t="s">
        <v>240</v>
      </c>
      <c r="C8" s="5" t="s">
        <v>226</v>
      </c>
      <c r="D8" s="5" t="s">
        <v>241</v>
      </c>
      <c r="E8" s="5" t="s">
        <v>242</v>
      </c>
    </row>
    <row r="9" spans="1:5">
      <c r="A9" s="5">
        <v>7</v>
      </c>
      <c r="B9" s="5" t="s">
        <v>243</v>
      </c>
      <c r="C9" s="5" t="s">
        <v>230</v>
      </c>
      <c r="D9" s="5" t="s">
        <v>244</v>
      </c>
      <c r="E9" s="5" t="s">
        <v>245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246</v>
      </c>
      <c r="B1" s="3"/>
      <c r="C1" s="3"/>
      <c r="D1" s="3"/>
      <c r="E1" s="3"/>
      <c r="F1" s="3"/>
    </row>
    <row r="2" spans="1:6">
      <c r="A2" s="6" t="s">
        <v>28</v>
      </c>
      <c r="B2" s="6" t="s">
        <v>52</v>
      </c>
      <c r="C2" s="6" t="s">
        <v>247</v>
      </c>
      <c r="D2" s="6" t="s">
        <v>248</v>
      </c>
      <c r="E2" s="6" t="s">
        <v>249</v>
      </c>
      <c r="F2" s="6" t="s">
        <v>250</v>
      </c>
    </row>
    <row r="3" spans="1:6">
      <c r="A3" s="5" t="s">
        <v>59</v>
      </c>
      <c r="B3" s="5" t="s">
        <v>38</v>
      </c>
      <c r="C3" s="5" t="s">
        <v>251</v>
      </c>
      <c r="D3" s="7"/>
      <c r="E3" s="7">
        <v>5.88</v>
      </c>
      <c r="F3" s="5"/>
    </row>
    <row r="4" spans="1:6">
      <c r="A4" s="5" t="s">
        <v>62</v>
      </c>
      <c r="B4" s="5" t="s">
        <v>38</v>
      </c>
      <c r="C4" s="5" t="s">
        <v>252</v>
      </c>
      <c r="D4" s="7"/>
      <c r="E4" s="7">
        <v>5.88</v>
      </c>
      <c r="F4" s="5"/>
    </row>
    <row r="5" spans="1:6">
      <c r="A5" s="5" t="s">
        <v>64</v>
      </c>
      <c r="B5" s="5" t="s">
        <v>44</v>
      </c>
      <c r="C5" s="5" t="s">
        <v>253</v>
      </c>
      <c r="D5" s="7"/>
      <c r="E5" s="7">
        <v>5.88</v>
      </c>
      <c r="F5" s="5"/>
    </row>
    <row r="6" spans="1:6">
      <c r="A6" s="5" t="s">
        <v>66</v>
      </c>
      <c r="B6" s="5" t="s">
        <v>46</v>
      </c>
      <c r="C6" s="5" t="s">
        <v>254</v>
      </c>
      <c r="D6" s="7"/>
      <c r="E6" s="7">
        <v>5.88</v>
      </c>
      <c r="F6" s="5"/>
    </row>
    <row r="7" spans="1:6">
      <c r="A7" s="5" t="s">
        <v>68</v>
      </c>
      <c r="B7" s="5" t="s">
        <v>36</v>
      </c>
      <c r="C7" s="5" t="s">
        <v>255</v>
      </c>
      <c r="D7" s="7"/>
      <c r="E7" s="7">
        <v>5.88</v>
      </c>
      <c r="F7" s="5"/>
    </row>
    <row r="8" spans="1:6">
      <c r="A8" s="5" t="s">
        <v>70</v>
      </c>
      <c r="B8" s="5" t="s">
        <v>42</v>
      </c>
      <c r="C8" s="5" t="s">
        <v>256</v>
      </c>
      <c r="D8" s="7"/>
      <c r="E8" s="7">
        <v>5.88</v>
      </c>
      <c r="F8" s="5"/>
    </row>
    <row r="9" spans="1:6">
      <c r="A9" s="5" t="s">
        <v>72</v>
      </c>
      <c r="B9" s="5" t="s">
        <v>44</v>
      </c>
      <c r="C9" s="5" t="s">
        <v>257</v>
      </c>
      <c r="D9" s="7"/>
      <c r="E9" s="7">
        <v>5.88</v>
      </c>
      <c r="F9" s="5"/>
    </row>
    <row r="10" spans="1:6">
      <c r="A10" s="5" t="s">
        <v>74</v>
      </c>
      <c r="B10" s="5" t="s">
        <v>44</v>
      </c>
      <c r="C10" s="5" t="s">
        <v>258</v>
      </c>
      <c r="D10" s="7"/>
      <c r="E10" s="7">
        <v>5.88</v>
      </c>
      <c r="F10" s="5"/>
    </row>
    <row r="11" spans="1:6">
      <c r="A11" s="5" t="s">
        <v>76</v>
      </c>
      <c r="B11" s="5" t="s">
        <v>48</v>
      </c>
      <c r="C11" s="5" t="s">
        <v>259</v>
      </c>
      <c r="D11" s="7"/>
      <c r="E11" s="7">
        <v>5.88</v>
      </c>
      <c r="F11" s="5"/>
    </row>
    <row r="12" spans="1:6">
      <c r="A12" s="5" t="s">
        <v>78</v>
      </c>
      <c r="B12" s="5" t="s">
        <v>40</v>
      </c>
      <c r="C12" s="5" t="s">
        <v>260</v>
      </c>
      <c r="D12" s="7"/>
      <c r="E12" s="7">
        <v>5.88</v>
      </c>
      <c r="F12" s="5"/>
    </row>
    <row r="13" spans="1:6">
      <c r="A13" s="5" t="s">
        <v>80</v>
      </c>
      <c r="B13" s="5" t="s">
        <v>40</v>
      </c>
      <c r="C13" s="5" t="s">
        <v>261</v>
      </c>
      <c r="D13" s="7"/>
      <c r="E13" s="7">
        <v>5.88</v>
      </c>
      <c r="F13" s="5"/>
    </row>
    <row r="14" spans="1:6">
      <c r="A14" s="5" t="s">
        <v>82</v>
      </c>
      <c r="B14" s="5" t="s">
        <v>42</v>
      </c>
      <c r="C14" s="5" t="s">
        <v>262</v>
      </c>
      <c r="D14" s="7"/>
      <c r="E14" s="7">
        <v>5.88</v>
      </c>
      <c r="F14" s="5"/>
    </row>
    <row r="15" spans="1:6">
      <c r="A15" s="5" t="s">
        <v>84</v>
      </c>
      <c r="B15" s="5" t="s">
        <v>36</v>
      </c>
      <c r="C15" s="5" t="s">
        <v>263</v>
      </c>
      <c r="D15" s="7"/>
      <c r="E15" s="7">
        <v>5.88</v>
      </c>
      <c r="F15" s="5"/>
    </row>
    <row r="16" spans="1:6">
      <c r="A16" s="5" t="s">
        <v>86</v>
      </c>
      <c r="B16" s="5" t="s">
        <v>42</v>
      </c>
      <c r="C16" s="5" t="s">
        <v>264</v>
      </c>
      <c r="D16" s="7"/>
      <c r="E16" s="7">
        <v>5.88</v>
      </c>
      <c r="F16" s="5"/>
    </row>
    <row r="17" spans="1:6">
      <c r="A17" s="5" t="s">
        <v>88</v>
      </c>
      <c r="B17" s="5" t="s">
        <v>46</v>
      </c>
      <c r="C17" s="5" t="s">
        <v>265</v>
      </c>
      <c r="D17" s="7"/>
      <c r="E17" s="7">
        <v>5.88</v>
      </c>
      <c r="F17" s="5"/>
    </row>
    <row r="18" spans="1:6">
      <c r="A18" s="5" t="s">
        <v>90</v>
      </c>
      <c r="B18" s="5" t="s">
        <v>48</v>
      </c>
      <c r="C18" s="5" t="s">
        <v>266</v>
      </c>
      <c r="D18" s="7"/>
      <c r="E18" s="7">
        <v>5.88</v>
      </c>
      <c r="F18" s="5"/>
    </row>
    <row r="19" spans="1:6">
      <c r="A19" s="5" t="s">
        <v>92</v>
      </c>
      <c r="B19" s="5" t="s">
        <v>50</v>
      </c>
      <c r="C19" s="5" t="s">
        <v>267</v>
      </c>
      <c r="D19" s="7"/>
      <c r="E19" s="7">
        <v>5.88</v>
      </c>
      <c r="F19" s="5"/>
    </row>
    <row r="20" spans="1:6">
      <c r="A20" s="5" t="s">
        <v>268</v>
      </c>
      <c r="B20" s="5"/>
      <c r="C20" s="5"/>
      <c r="D20" s="7"/>
      <c r="E20" s="7">
        <f>SUM(E3:E19)</f>
        <v>99.95999999999998</v>
      </c>
      <c r="F20" s="5" t="s">
        <v>269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18.71" bestFit="true" customWidth="true" style="0"/>
  </cols>
  <sheetData>
    <row r="1" spans="1:21">
      <c r="A1" s="6" t="s">
        <v>270</v>
      </c>
      <c r="B1" s="6" t="s">
        <v>271</v>
      </c>
      <c r="C1" s="6" t="s">
        <v>59</v>
      </c>
      <c r="D1" s="6" t="s">
        <v>62</v>
      </c>
      <c r="E1" s="6" t="s">
        <v>64</v>
      </c>
      <c r="F1" s="6" t="s">
        <v>66</v>
      </c>
      <c r="G1" s="6" t="s">
        <v>68</v>
      </c>
      <c r="H1" s="6" t="s">
        <v>70</v>
      </c>
      <c r="I1" s="6" t="s">
        <v>72</v>
      </c>
      <c r="J1" s="6" t="s">
        <v>74</v>
      </c>
      <c r="K1" s="6" t="s">
        <v>76</v>
      </c>
      <c r="L1" s="6" t="s">
        <v>78</v>
      </c>
      <c r="M1" s="6" t="s">
        <v>80</v>
      </c>
      <c r="N1" s="6" t="s">
        <v>82</v>
      </c>
      <c r="O1" s="6" t="s">
        <v>84</v>
      </c>
      <c r="P1" s="6" t="s">
        <v>86</v>
      </c>
      <c r="Q1" s="6" t="s">
        <v>88</v>
      </c>
      <c r="R1" s="6" t="s">
        <v>90</v>
      </c>
      <c r="S1" s="6" t="s">
        <v>92</v>
      </c>
      <c r="T1" s="6" t="s">
        <v>272</v>
      </c>
      <c r="U1" s="6" t="s">
        <v>250</v>
      </c>
    </row>
    <row r="2" spans="1:21">
      <c r="A2" s="5" t="s">
        <v>273</v>
      </c>
      <c r="B2" s="5"/>
      <c r="C2" s="5"/>
      <c r="D2" s="5"/>
      <c r="E2" s="5"/>
      <c r="F2" s="5"/>
      <c r="G2" s="5"/>
      <c r="H2" s="5"/>
      <c r="I2" s="5"/>
      <c r="J2" s="5"/>
      <c r="K2" s="5"/>
      <c r="L2" s="5"/>
      <c r="M2" s="5"/>
      <c r="N2" s="5"/>
      <c r="O2" s="5"/>
      <c r="P2" s="5"/>
      <c r="Q2" s="5"/>
      <c r="R2" s="5"/>
      <c r="S2" s="5"/>
      <c r="T2" s="5" t="str">
        <f>IFERROR(AVERAGE(C2:S2),"")</f>
        <v/>
      </c>
      <c r="U2" s="5"/>
    </row>
    <row r="3" spans="1:21">
      <c r="A3" s="5" t="s">
        <v>274</v>
      </c>
      <c r="B3" s="5"/>
      <c r="C3" s="5"/>
      <c r="D3" s="5"/>
      <c r="E3" s="5"/>
      <c r="F3" s="5"/>
      <c r="G3" s="5"/>
      <c r="H3" s="5"/>
      <c r="I3" s="5"/>
      <c r="J3" s="5"/>
      <c r="K3" s="5"/>
      <c r="L3" s="5"/>
      <c r="M3" s="5"/>
      <c r="N3" s="5"/>
      <c r="O3" s="5"/>
      <c r="P3" s="5"/>
      <c r="Q3" s="5"/>
      <c r="R3" s="5"/>
      <c r="S3" s="5"/>
      <c r="T3" s="5" t="str">
        <f>IFERROR(AVERAGE(C3:S3),"")</f>
        <v/>
      </c>
      <c r="U3" s="5"/>
    </row>
    <row r="4" spans="1:21">
      <c r="A4" s="5" t="s">
        <v>275</v>
      </c>
      <c r="B4" s="5"/>
      <c r="C4" s="5"/>
      <c r="D4" s="5"/>
      <c r="E4" s="5"/>
      <c r="F4" s="5"/>
      <c r="G4" s="5"/>
      <c r="H4" s="5"/>
      <c r="I4" s="5"/>
      <c r="J4" s="5"/>
      <c r="K4" s="5"/>
      <c r="L4" s="5"/>
      <c r="M4" s="5"/>
      <c r="N4" s="5"/>
      <c r="O4" s="5"/>
      <c r="P4" s="5"/>
      <c r="Q4" s="5"/>
      <c r="R4" s="5"/>
      <c r="S4" s="5"/>
      <c r="T4" s="5" t="str">
        <f>IFERROR(AVERAGE(C4:S4),"")</f>
        <v/>
      </c>
      <c r="U4" s="5"/>
    </row>
    <row r="5" spans="1:21">
      <c r="A5" s="5" t="s">
        <v>276</v>
      </c>
      <c r="B5" s="5"/>
      <c r="C5" s="5"/>
      <c r="D5" s="5"/>
      <c r="E5" s="5"/>
      <c r="F5" s="5"/>
      <c r="G5" s="5"/>
      <c r="H5" s="5"/>
      <c r="I5" s="5"/>
      <c r="J5" s="5"/>
      <c r="K5" s="5"/>
      <c r="L5" s="5"/>
      <c r="M5" s="5"/>
      <c r="N5" s="5"/>
      <c r="O5" s="5"/>
      <c r="P5" s="5"/>
      <c r="Q5" s="5"/>
      <c r="R5" s="5"/>
      <c r="S5" s="5"/>
      <c r="T5" s="5" t="str">
        <f>IFERROR(AVERAGE(C5:S5),"")</f>
        <v/>
      </c>
      <c r="U5" s="5"/>
    </row>
    <row r="6" spans="1:21">
      <c r="A6" s="5" t="s">
        <v>277</v>
      </c>
      <c r="B6" s="5"/>
      <c r="C6" s="5"/>
      <c r="D6" s="5"/>
      <c r="E6" s="5"/>
      <c r="F6" s="5"/>
      <c r="G6" s="5"/>
      <c r="H6" s="5"/>
      <c r="I6" s="5"/>
      <c r="J6" s="5"/>
      <c r="K6" s="5"/>
      <c r="L6" s="5"/>
      <c r="M6" s="5"/>
      <c r="N6" s="5"/>
      <c r="O6" s="5"/>
      <c r="P6" s="5"/>
      <c r="Q6" s="5"/>
      <c r="R6" s="5"/>
      <c r="S6" s="5"/>
      <c r="T6" s="5" t="str">
        <f>IFERROR(AVERAGE(C6:S6),"")</f>
        <v/>
      </c>
      <c r="U6" s="5"/>
    </row>
    <row r="7" spans="1:21">
      <c r="A7" s="5" t="s">
        <v>278</v>
      </c>
      <c r="B7" s="5"/>
      <c r="C7" s="5"/>
      <c r="D7" s="5"/>
      <c r="E7" s="5"/>
      <c r="F7" s="5"/>
      <c r="G7" s="5"/>
      <c r="H7" s="5"/>
      <c r="I7" s="5"/>
      <c r="J7" s="5"/>
      <c r="K7" s="5"/>
      <c r="L7" s="5"/>
      <c r="M7" s="5"/>
      <c r="N7" s="5"/>
      <c r="O7" s="5"/>
      <c r="P7" s="5"/>
      <c r="Q7" s="5"/>
      <c r="R7" s="5"/>
      <c r="S7" s="5"/>
      <c r="T7" s="5" t="str">
        <f>IFERROR(AVERAGE(C7:S7),"")</f>
        <v/>
      </c>
      <c r="U7" s="5"/>
    </row>
    <row r="8" spans="1:21">
      <c r="A8" s="5" t="s">
        <v>279</v>
      </c>
      <c r="B8" s="5"/>
      <c r="C8" s="5"/>
      <c r="D8" s="5"/>
      <c r="E8" s="5"/>
      <c r="F8" s="5"/>
      <c r="G8" s="5"/>
      <c r="H8" s="5"/>
      <c r="I8" s="5"/>
      <c r="J8" s="5"/>
      <c r="K8" s="5"/>
      <c r="L8" s="5"/>
      <c r="M8" s="5"/>
      <c r="N8" s="5"/>
      <c r="O8" s="5"/>
      <c r="P8" s="5"/>
      <c r="Q8" s="5"/>
      <c r="R8" s="5"/>
      <c r="S8" s="5"/>
      <c r="T8" s="5" t="str">
        <f>IFERROR(AVERAGE(C8:S8),"")</f>
        <v/>
      </c>
      <c r="U8" s="5"/>
    </row>
    <row r="9" spans="1:21">
      <c r="A9" s="5" t="s">
        <v>280</v>
      </c>
      <c r="B9" s="5"/>
      <c r="C9" s="5"/>
      <c r="D9" s="5"/>
      <c r="E9" s="5"/>
      <c r="F9" s="5"/>
      <c r="G9" s="5"/>
      <c r="H9" s="5"/>
      <c r="I9" s="5"/>
      <c r="J9" s="5"/>
      <c r="K9" s="5"/>
      <c r="L9" s="5"/>
      <c r="M9" s="5"/>
      <c r="N9" s="5"/>
      <c r="O9" s="5"/>
      <c r="P9" s="5"/>
      <c r="Q9" s="5"/>
      <c r="R9" s="5"/>
      <c r="S9" s="5"/>
      <c r="T9" s="5" t="str">
        <f>IFERROR(AVERAGE(C9:S9),"")</f>
        <v/>
      </c>
      <c r="U9" s="5"/>
    </row>
    <row r="10" spans="1:21">
      <c r="A10" s="5" t="s">
        <v>281</v>
      </c>
      <c r="B10" s="5"/>
      <c r="C10" s="5"/>
      <c r="D10" s="5"/>
      <c r="E10" s="5"/>
      <c r="F10" s="5"/>
      <c r="G10" s="5"/>
      <c r="H10" s="5"/>
      <c r="I10" s="5"/>
      <c r="J10" s="5"/>
      <c r="K10" s="5"/>
      <c r="L10" s="5"/>
      <c r="M10" s="5"/>
      <c r="N10" s="5"/>
      <c r="O10" s="5"/>
      <c r="P10" s="5"/>
      <c r="Q10" s="5"/>
      <c r="R10" s="5"/>
      <c r="S10" s="5"/>
      <c r="T10" s="5" t="str">
        <f>IFERROR(AVERAGE(C10:S10),"")</f>
        <v/>
      </c>
      <c r="U10" s="5"/>
    </row>
    <row r="11" spans="1:21">
      <c r="A11" s="5" t="s">
        <v>282</v>
      </c>
      <c r="B11" s="5"/>
      <c r="C11" s="5"/>
      <c r="D11" s="5"/>
      <c r="E11" s="5"/>
      <c r="F11" s="5"/>
      <c r="G11" s="5"/>
      <c r="H11" s="5"/>
      <c r="I11" s="5"/>
      <c r="J11" s="5"/>
      <c r="K11" s="5"/>
      <c r="L11" s="5"/>
      <c r="M11" s="5"/>
      <c r="N11" s="5"/>
      <c r="O11" s="5"/>
      <c r="P11" s="5"/>
      <c r="Q11" s="5"/>
      <c r="R11" s="5"/>
      <c r="S11" s="5"/>
      <c r="T11" s="5" t="str">
        <f>IFERROR(AVERAGE(C11:S11),"")</f>
        <v/>
      </c>
      <c r="U11" s="5"/>
    </row>
    <row r="12" spans="1:21">
      <c r="A12" s="5" t="s">
        <v>283</v>
      </c>
      <c r="B12" s="5"/>
      <c r="C12" s="5"/>
      <c r="D12" s="5"/>
      <c r="E12" s="5"/>
      <c r="F12" s="5"/>
      <c r="G12" s="5"/>
      <c r="H12" s="5"/>
      <c r="I12" s="5"/>
      <c r="J12" s="5"/>
      <c r="K12" s="5"/>
      <c r="L12" s="5"/>
      <c r="M12" s="5"/>
      <c r="N12" s="5"/>
      <c r="O12" s="5"/>
      <c r="P12" s="5"/>
      <c r="Q12" s="5"/>
      <c r="R12" s="5"/>
      <c r="S12" s="5"/>
      <c r="T12" s="5" t="str">
        <f>IFERROR(AVERAGE(C12:S12),"")</f>
        <v/>
      </c>
      <c r="U12" s="5"/>
    </row>
    <row r="13" spans="1:21">
      <c r="A13" s="5" t="s">
        <v>284</v>
      </c>
      <c r="B13" s="5"/>
      <c r="C13" s="5"/>
      <c r="D13" s="5"/>
      <c r="E13" s="5"/>
      <c r="F13" s="5"/>
      <c r="G13" s="5"/>
      <c r="H13" s="5"/>
      <c r="I13" s="5"/>
      <c r="J13" s="5"/>
      <c r="K13" s="5"/>
      <c r="L13" s="5"/>
      <c r="M13" s="5"/>
      <c r="N13" s="5"/>
      <c r="O13" s="5"/>
      <c r="P13" s="5"/>
      <c r="Q13" s="5"/>
      <c r="R13" s="5"/>
      <c r="S13" s="5"/>
      <c r="T13" s="5" t="str">
        <f>IFERROR(AVERAGE(C13:S13),"")</f>
        <v/>
      </c>
      <c r="U13" s="5"/>
    </row>
    <row r="14" spans="1:21">
      <c r="A14" s="5" t="s">
        <v>285</v>
      </c>
      <c r="B14" s="5"/>
      <c r="C14" s="5"/>
      <c r="D14" s="5"/>
      <c r="E14" s="5"/>
      <c r="F14" s="5"/>
      <c r="G14" s="5"/>
      <c r="H14" s="5"/>
      <c r="I14" s="5"/>
      <c r="J14" s="5"/>
      <c r="K14" s="5"/>
      <c r="L14" s="5"/>
      <c r="M14" s="5"/>
      <c r="N14" s="5"/>
      <c r="O14" s="5"/>
      <c r="P14" s="5"/>
      <c r="Q14" s="5"/>
      <c r="R14" s="5"/>
      <c r="S14" s="5"/>
      <c r="T14" s="5" t="str">
        <f>IFERROR(AVERAGE(C14:S14),"")</f>
        <v/>
      </c>
      <c r="U14" s="5"/>
    </row>
    <row r="15" spans="1:21">
      <c r="A15" s="5" t="s">
        <v>286</v>
      </c>
      <c r="B15" s="5"/>
      <c r="C15" s="5"/>
      <c r="D15" s="5"/>
      <c r="E15" s="5"/>
      <c r="F15" s="5"/>
      <c r="G15" s="5"/>
      <c r="H15" s="5"/>
      <c r="I15" s="5"/>
      <c r="J15" s="5"/>
      <c r="K15" s="5"/>
      <c r="L15" s="5"/>
      <c r="M15" s="5"/>
      <c r="N15" s="5"/>
      <c r="O15" s="5"/>
      <c r="P15" s="5"/>
      <c r="Q15" s="5"/>
      <c r="R15" s="5"/>
      <c r="S15" s="5"/>
      <c r="T15" s="5" t="str">
        <f>IFERROR(AVERAGE(C15:S15),"")</f>
        <v/>
      </c>
      <c r="U15" s="5"/>
    </row>
    <row r="16" spans="1:21">
      <c r="A16" s="5" t="s">
        <v>287</v>
      </c>
      <c r="B16" s="5"/>
      <c r="C16" s="5"/>
      <c r="D16" s="5"/>
      <c r="E16" s="5"/>
      <c r="F16" s="5"/>
      <c r="G16" s="5"/>
      <c r="H16" s="5"/>
      <c r="I16" s="5"/>
      <c r="J16" s="5"/>
      <c r="K16" s="5"/>
      <c r="L16" s="5"/>
      <c r="M16" s="5"/>
      <c r="N16" s="5"/>
      <c r="O16" s="5"/>
      <c r="P16" s="5"/>
      <c r="Q16" s="5"/>
      <c r="R16" s="5"/>
      <c r="S16" s="5"/>
      <c r="T16" s="5" t="str">
        <f>IFERROR(AVERAGE(C16:S16),"")</f>
        <v/>
      </c>
      <c r="U16" s="5"/>
    </row>
    <row r="17" spans="1:21">
      <c r="A17" s="5" t="s">
        <v>288</v>
      </c>
      <c r="B17" s="5"/>
      <c r="C17" s="5"/>
      <c r="D17" s="5"/>
      <c r="E17" s="5"/>
      <c r="F17" s="5"/>
      <c r="G17" s="5"/>
      <c r="H17" s="5"/>
      <c r="I17" s="5"/>
      <c r="J17" s="5"/>
      <c r="K17" s="5"/>
      <c r="L17" s="5"/>
      <c r="M17" s="5"/>
      <c r="N17" s="5"/>
      <c r="O17" s="5"/>
      <c r="P17" s="5"/>
      <c r="Q17" s="5"/>
      <c r="R17" s="5"/>
      <c r="S17" s="5"/>
      <c r="T17" s="5" t="str">
        <f>IFERROR(AVERAGE(C17:S17),"")</f>
        <v/>
      </c>
      <c r="U17" s="5"/>
    </row>
    <row r="18" spans="1:21">
      <c r="A18" s="5" t="s">
        <v>289</v>
      </c>
      <c r="B18" s="5"/>
      <c r="C18" s="5"/>
      <c r="D18" s="5"/>
      <c r="E18" s="5"/>
      <c r="F18" s="5"/>
      <c r="G18" s="5"/>
      <c r="H18" s="5"/>
      <c r="I18" s="5"/>
      <c r="J18" s="5"/>
      <c r="K18" s="5"/>
      <c r="L18" s="5"/>
      <c r="M18" s="5"/>
      <c r="N18" s="5"/>
      <c r="O18" s="5"/>
      <c r="P18" s="5"/>
      <c r="Q18" s="5"/>
      <c r="R18" s="5"/>
      <c r="S18" s="5"/>
      <c r="T18" s="5" t="str">
        <f>IFERROR(AVERAGE(C18:S18),"")</f>
        <v/>
      </c>
      <c r="U18" s="5"/>
    </row>
    <row r="19" spans="1:21">
      <c r="A19" s="5" t="s">
        <v>290</v>
      </c>
      <c r="B19" s="5"/>
      <c r="C19" s="5"/>
      <c r="D19" s="5"/>
      <c r="E19" s="5"/>
      <c r="F19" s="5"/>
      <c r="G19" s="5"/>
      <c r="H19" s="5"/>
      <c r="I19" s="5"/>
      <c r="J19" s="5"/>
      <c r="K19" s="5"/>
      <c r="L19" s="5"/>
      <c r="M19" s="5"/>
      <c r="N19" s="5"/>
      <c r="O19" s="5"/>
      <c r="P19" s="5"/>
      <c r="Q19" s="5"/>
      <c r="R19" s="5"/>
      <c r="S19" s="5"/>
      <c r="T19" s="5" t="str">
        <f>IFERROR(AVERAGE(C19:S19),"")</f>
        <v/>
      </c>
      <c r="U19" s="5"/>
    </row>
    <row r="20" spans="1:21">
      <c r="A20" s="5" t="s">
        <v>291</v>
      </c>
      <c r="B20" s="5"/>
      <c r="C20" s="5"/>
      <c r="D20" s="5"/>
      <c r="E20" s="5"/>
      <c r="F20" s="5"/>
      <c r="G20" s="5"/>
      <c r="H20" s="5"/>
      <c r="I20" s="5"/>
      <c r="J20" s="5"/>
      <c r="K20" s="5"/>
      <c r="L20" s="5"/>
      <c r="M20" s="5"/>
      <c r="N20" s="5"/>
      <c r="O20" s="5"/>
      <c r="P20" s="5"/>
      <c r="Q20" s="5"/>
      <c r="R20" s="5"/>
      <c r="S20" s="5"/>
      <c r="T20" s="5" t="str">
        <f>IFERROR(AVERAGE(C20:S20),"")</f>
        <v/>
      </c>
      <c r="U20" s="5"/>
    </row>
    <row r="21" spans="1:21">
      <c r="A21" s="5" t="s">
        <v>292</v>
      </c>
      <c r="B21" s="5"/>
      <c r="C21" s="5"/>
      <c r="D21" s="5"/>
      <c r="E21" s="5"/>
      <c r="F21" s="5"/>
      <c r="G21" s="5"/>
      <c r="H21" s="5"/>
      <c r="I21" s="5"/>
      <c r="J21" s="5"/>
      <c r="K21" s="5"/>
      <c r="L21" s="5"/>
      <c r="M21" s="5"/>
      <c r="N21" s="5"/>
      <c r="O21" s="5"/>
      <c r="P21" s="5"/>
      <c r="Q21" s="5"/>
      <c r="R21" s="5"/>
      <c r="S21" s="5"/>
      <c r="T21" s="5" t="str">
        <f>IFERROR(AVERAGE(C21:S21),"")</f>
        <v/>
      </c>
      <c r="U21" s="5"/>
    </row>
    <row r="22" spans="1:21">
      <c r="A22" s="5" t="s">
        <v>293</v>
      </c>
      <c r="B22" s="5"/>
      <c r="C22" s="5"/>
      <c r="D22" s="5"/>
      <c r="E22" s="5"/>
      <c r="F22" s="5"/>
      <c r="G22" s="5"/>
      <c r="H22" s="5"/>
      <c r="I22" s="5"/>
      <c r="J22" s="5"/>
      <c r="K22" s="5"/>
      <c r="L22" s="5"/>
      <c r="M22" s="5"/>
      <c r="N22" s="5"/>
      <c r="O22" s="5"/>
      <c r="P22" s="5"/>
      <c r="Q22" s="5"/>
      <c r="R22" s="5"/>
      <c r="S22" s="5"/>
      <c r="T22" s="5" t="str">
        <f>IFERROR(AVERAGE(C22:S22),"")</f>
        <v/>
      </c>
      <c r="U22" s="5"/>
    </row>
    <row r="23" spans="1:21">
      <c r="A23" s="5" t="s">
        <v>294</v>
      </c>
      <c r="B23" s="5"/>
      <c r="C23" s="5"/>
      <c r="D23" s="5"/>
      <c r="E23" s="5"/>
      <c r="F23" s="5"/>
      <c r="G23" s="5"/>
      <c r="H23" s="5"/>
      <c r="I23" s="5"/>
      <c r="J23" s="5"/>
      <c r="K23" s="5"/>
      <c r="L23" s="5"/>
      <c r="M23" s="5"/>
      <c r="N23" s="5"/>
      <c r="O23" s="5"/>
      <c r="P23" s="5"/>
      <c r="Q23" s="5"/>
      <c r="R23" s="5"/>
      <c r="S23" s="5"/>
      <c r="T23" s="5" t="str">
        <f>IFERROR(AVERAGE(C23:S23),"")</f>
        <v/>
      </c>
      <c r="U23" s="5"/>
    </row>
    <row r="24" spans="1:21">
      <c r="A24" s="5" t="s">
        <v>295</v>
      </c>
      <c r="B24" s="5"/>
      <c r="C24" s="5"/>
      <c r="D24" s="5"/>
      <c r="E24" s="5"/>
      <c r="F24" s="5"/>
      <c r="G24" s="5"/>
      <c r="H24" s="5"/>
      <c r="I24" s="5"/>
      <c r="J24" s="5"/>
      <c r="K24" s="5"/>
      <c r="L24" s="5"/>
      <c r="M24" s="5"/>
      <c r="N24" s="5"/>
      <c r="O24" s="5"/>
      <c r="P24" s="5"/>
      <c r="Q24" s="5"/>
      <c r="R24" s="5"/>
      <c r="S24" s="5"/>
      <c r="T24" s="5" t="str">
        <f>IFERROR(AVERAGE(C24:S24),"")</f>
        <v/>
      </c>
      <c r="U24" s="5"/>
    </row>
    <row r="25" spans="1:21">
      <c r="A25" s="5" t="s">
        <v>296</v>
      </c>
      <c r="B25" s="5"/>
      <c r="C25" s="5"/>
      <c r="D25" s="5"/>
      <c r="E25" s="5"/>
      <c r="F25" s="5"/>
      <c r="G25" s="5"/>
      <c r="H25" s="5"/>
      <c r="I25" s="5"/>
      <c r="J25" s="5"/>
      <c r="K25" s="5"/>
      <c r="L25" s="5"/>
      <c r="M25" s="5"/>
      <c r="N25" s="5"/>
      <c r="O25" s="5"/>
      <c r="P25" s="5"/>
      <c r="Q25" s="5"/>
      <c r="R25" s="5"/>
      <c r="S25" s="5"/>
      <c r="T25" s="5" t="str">
        <f>IFERROR(AVERAGE(C25:S25),"")</f>
        <v/>
      </c>
      <c r="U25" s="5"/>
    </row>
    <row r="26" spans="1:21">
      <c r="A26" s="5" t="s">
        <v>297</v>
      </c>
      <c r="B26" s="5"/>
      <c r="C26" s="5"/>
      <c r="D26" s="5"/>
      <c r="E26" s="5"/>
      <c r="F26" s="5"/>
      <c r="G26" s="5"/>
      <c r="H26" s="5"/>
      <c r="I26" s="5"/>
      <c r="J26" s="5"/>
      <c r="K26" s="5"/>
      <c r="L26" s="5"/>
      <c r="M26" s="5"/>
      <c r="N26" s="5"/>
      <c r="O26" s="5"/>
      <c r="P26" s="5"/>
      <c r="Q26" s="5"/>
      <c r="R26" s="5"/>
      <c r="S26" s="5"/>
      <c r="T26" s="5" t="str">
        <f>IFERROR(AVERAGE(C26:S26),"")</f>
        <v/>
      </c>
      <c r="U26" s="5"/>
    </row>
    <row r="27" spans="1:21">
      <c r="A27" s="5" t="s">
        <v>298</v>
      </c>
      <c r="B27" s="5"/>
      <c r="C27" s="5"/>
      <c r="D27" s="5"/>
      <c r="E27" s="5"/>
      <c r="F27" s="5"/>
      <c r="G27" s="5"/>
      <c r="H27" s="5"/>
      <c r="I27" s="5"/>
      <c r="J27" s="5"/>
      <c r="K27" s="5"/>
      <c r="L27" s="5"/>
      <c r="M27" s="5"/>
      <c r="N27" s="5"/>
      <c r="O27" s="5"/>
      <c r="P27" s="5"/>
      <c r="Q27" s="5"/>
      <c r="R27" s="5"/>
      <c r="S27" s="5"/>
      <c r="T27" s="5" t="str">
        <f>IFERROR(AVERAGE(C27:S27),"")</f>
        <v/>
      </c>
      <c r="U27" s="5"/>
    </row>
    <row r="28" spans="1:21">
      <c r="A28" s="5" t="s">
        <v>299</v>
      </c>
      <c r="B28" s="5"/>
      <c r="C28" s="5"/>
      <c r="D28" s="5"/>
      <c r="E28" s="5"/>
      <c r="F28" s="5"/>
      <c r="G28" s="5"/>
      <c r="H28" s="5"/>
      <c r="I28" s="5"/>
      <c r="J28" s="5"/>
      <c r="K28" s="5"/>
      <c r="L28" s="5"/>
      <c r="M28" s="5"/>
      <c r="N28" s="5"/>
      <c r="O28" s="5"/>
      <c r="P28" s="5"/>
      <c r="Q28" s="5"/>
      <c r="R28" s="5"/>
      <c r="S28" s="5"/>
      <c r="T28" s="5" t="str">
        <f>IFERROR(AVERAGE(C28:S28),"")</f>
        <v/>
      </c>
      <c r="U28" s="5"/>
    </row>
    <row r="29" spans="1:21">
      <c r="A29" s="5" t="s">
        <v>300</v>
      </c>
      <c r="B29" s="5"/>
      <c r="C29" s="5"/>
      <c r="D29" s="5"/>
      <c r="E29" s="5"/>
      <c r="F29" s="5"/>
      <c r="G29" s="5"/>
      <c r="H29" s="5"/>
      <c r="I29" s="5"/>
      <c r="J29" s="5"/>
      <c r="K29" s="5"/>
      <c r="L29" s="5"/>
      <c r="M29" s="5"/>
      <c r="N29" s="5"/>
      <c r="O29" s="5"/>
      <c r="P29" s="5"/>
      <c r="Q29" s="5"/>
      <c r="R29" s="5"/>
      <c r="S29" s="5"/>
      <c r="T29" s="5" t="str">
        <f>IFERROR(AVERAGE(C29:S29),"")</f>
        <v/>
      </c>
      <c r="U29" s="5"/>
    </row>
    <row r="30" spans="1:21">
      <c r="A30" s="5" t="s">
        <v>301</v>
      </c>
      <c r="B30" s="5"/>
      <c r="C30" s="5"/>
      <c r="D30" s="5"/>
      <c r="E30" s="5"/>
      <c r="F30" s="5"/>
      <c r="G30" s="5"/>
      <c r="H30" s="5"/>
      <c r="I30" s="5"/>
      <c r="J30" s="5"/>
      <c r="K30" s="5"/>
      <c r="L30" s="5"/>
      <c r="M30" s="5"/>
      <c r="N30" s="5"/>
      <c r="O30" s="5"/>
      <c r="P30" s="5"/>
      <c r="Q30" s="5"/>
      <c r="R30" s="5"/>
      <c r="S30" s="5"/>
      <c r="T30" s="5" t="str">
        <f>IFERROR(AVERAGE(C30:S30),"")</f>
        <v/>
      </c>
      <c r="U30" s="5"/>
    </row>
    <row r="31" spans="1:21">
      <c r="A31" s="5" t="s">
        <v>302</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38</v>
      </c>
      <c r="D2" s="5" t="s">
        <v>60</v>
      </c>
      <c r="E2" s="5"/>
      <c r="F2" s="5"/>
      <c r="G2" s="5"/>
      <c r="H2" s="5" t="s">
        <v>61</v>
      </c>
      <c r="I2" s="5"/>
      <c r="J2" s="5"/>
      <c r="K2" s="7">
        <v>5.88</v>
      </c>
    </row>
    <row r="3" spans="1:11">
      <c r="A3" s="5" t="s">
        <v>35</v>
      </c>
      <c r="B3" s="5" t="s">
        <v>62</v>
      </c>
      <c r="C3" s="5" t="s">
        <v>38</v>
      </c>
      <c r="D3" s="5" t="s">
        <v>63</v>
      </c>
      <c r="E3" s="5"/>
      <c r="F3" s="5"/>
      <c r="G3" s="5"/>
      <c r="H3" s="5" t="s">
        <v>61</v>
      </c>
      <c r="I3" s="5"/>
      <c r="J3" s="5"/>
      <c r="K3" s="7">
        <v>5.88</v>
      </c>
    </row>
    <row r="4" spans="1:11">
      <c r="A4" s="5" t="s">
        <v>35</v>
      </c>
      <c r="B4" s="5" t="s">
        <v>64</v>
      </c>
      <c r="C4" s="5" t="s">
        <v>44</v>
      </c>
      <c r="D4" s="5" t="s">
        <v>65</v>
      </c>
      <c r="E4" s="5"/>
      <c r="F4" s="5"/>
      <c r="G4" s="5"/>
      <c r="H4" s="5" t="s">
        <v>61</v>
      </c>
      <c r="I4" s="5"/>
      <c r="J4" s="5"/>
      <c r="K4" s="7">
        <v>5.88</v>
      </c>
    </row>
    <row r="5" spans="1:11">
      <c r="A5" s="5" t="s">
        <v>35</v>
      </c>
      <c r="B5" s="5" t="s">
        <v>66</v>
      </c>
      <c r="C5" s="5" t="s">
        <v>46</v>
      </c>
      <c r="D5" s="5" t="s">
        <v>67</v>
      </c>
      <c r="E5" s="5"/>
      <c r="F5" s="5"/>
      <c r="G5" s="5"/>
      <c r="H5" s="5" t="s">
        <v>61</v>
      </c>
      <c r="I5" s="5"/>
      <c r="J5" s="5"/>
      <c r="K5" s="7">
        <v>5.88</v>
      </c>
    </row>
    <row r="6" spans="1:11">
      <c r="A6" s="5" t="s">
        <v>35</v>
      </c>
      <c r="B6" s="5" t="s">
        <v>68</v>
      </c>
      <c r="C6" s="5" t="s">
        <v>36</v>
      </c>
      <c r="D6" s="5" t="s">
        <v>69</v>
      </c>
      <c r="E6" s="5"/>
      <c r="F6" s="5"/>
      <c r="G6" s="5"/>
      <c r="H6" s="5" t="s">
        <v>61</v>
      </c>
      <c r="I6" s="5"/>
      <c r="J6" s="5"/>
      <c r="K6" s="7">
        <v>5.88</v>
      </c>
    </row>
    <row r="7" spans="1:11">
      <c r="A7" s="5" t="s">
        <v>35</v>
      </c>
      <c r="B7" s="5" t="s">
        <v>70</v>
      </c>
      <c r="C7" s="5" t="s">
        <v>42</v>
      </c>
      <c r="D7" s="5" t="s">
        <v>71</v>
      </c>
      <c r="E7" s="5"/>
      <c r="F7" s="5"/>
      <c r="G7" s="5"/>
      <c r="H7" s="5" t="s">
        <v>61</v>
      </c>
      <c r="I7" s="5"/>
      <c r="J7" s="5"/>
      <c r="K7" s="7">
        <v>5.88</v>
      </c>
    </row>
    <row r="8" spans="1:11">
      <c r="A8" s="5" t="s">
        <v>35</v>
      </c>
      <c r="B8" s="5" t="s">
        <v>72</v>
      </c>
      <c r="C8" s="5" t="s">
        <v>44</v>
      </c>
      <c r="D8" s="5" t="s">
        <v>73</v>
      </c>
      <c r="E8" s="5"/>
      <c r="F8" s="5"/>
      <c r="G8" s="5"/>
      <c r="H8" s="5" t="s">
        <v>61</v>
      </c>
      <c r="I8" s="5"/>
      <c r="J8" s="5"/>
      <c r="K8" s="7">
        <v>5.88</v>
      </c>
    </row>
    <row r="9" spans="1:11">
      <c r="A9" s="5" t="s">
        <v>35</v>
      </c>
      <c r="B9" s="5" t="s">
        <v>74</v>
      </c>
      <c r="C9" s="5" t="s">
        <v>44</v>
      </c>
      <c r="D9" s="5" t="s">
        <v>75</v>
      </c>
      <c r="E9" s="5"/>
      <c r="F9" s="5"/>
      <c r="G9" s="5"/>
      <c r="H9" s="5" t="s">
        <v>61</v>
      </c>
      <c r="I9" s="5"/>
      <c r="J9" s="5"/>
      <c r="K9" s="7">
        <v>5.88</v>
      </c>
    </row>
    <row r="10" spans="1:11">
      <c r="A10" s="5" t="s">
        <v>35</v>
      </c>
      <c r="B10" s="5" t="s">
        <v>76</v>
      </c>
      <c r="C10" s="5" t="s">
        <v>48</v>
      </c>
      <c r="D10" s="5" t="s">
        <v>77</v>
      </c>
      <c r="E10" s="5"/>
      <c r="F10" s="5"/>
      <c r="G10" s="5"/>
      <c r="H10" s="5" t="s">
        <v>61</v>
      </c>
      <c r="I10" s="5"/>
      <c r="J10" s="5"/>
      <c r="K10" s="7">
        <v>5.88</v>
      </c>
    </row>
    <row r="11" spans="1:11">
      <c r="A11" s="5" t="s">
        <v>35</v>
      </c>
      <c r="B11" s="5" t="s">
        <v>78</v>
      </c>
      <c r="C11" s="5" t="s">
        <v>40</v>
      </c>
      <c r="D11" s="5" t="s">
        <v>79</v>
      </c>
      <c r="E11" s="5"/>
      <c r="F11" s="5"/>
      <c r="G11" s="5"/>
      <c r="H11" s="5" t="s">
        <v>61</v>
      </c>
      <c r="I11" s="5"/>
      <c r="J11" s="5"/>
      <c r="K11" s="7">
        <v>5.88</v>
      </c>
    </row>
    <row r="12" spans="1:11">
      <c r="A12" s="5" t="s">
        <v>35</v>
      </c>
      <c r="B12" s="5" t="s">
        <v>80</v>
      </c>
      <c r="C12" s="5" t="s">
        <v>40</v>
      </c>
      <c r="D12" s="5" t="s">
        <v>81</v>
      </c>
      <c r="E12" s="5"/>
      <c r="F12" s="5"/>
      <c r="G12" s="5"/>
      <c r="H12" s="5" t="s">
        <v>61</v>
      </c>
      <c r="I12" s="5"/>
      <c r="J12" s="5"/>
      <c r="K12" s="7">
        <v>5.88</v>
      </c>
    </row>
    <row r="13" spans="1:11">
      <c r="A13" s="5" t="s">
        <v>35</v>
      </c>
      <c r="B13" s="5" t="s">
        <v>82</v>
      </c>
      <c r="C13" s="5" t="s">
        <v>42</v>
      </c>
      <c r="D13" s="5" t="s">
        <v>83</v>
      </c>
      <c r="E13" s="5"/>
      <c r="F13" s="5"/>
      <c r="G13" s="5"/>
      <c r="H13" s="5" t="s">
        <v>61</v>
      </c>
      <c r="I13" s="5"/>
      <c r="J13" s="5"/>
      <c r="K13" s="7">
        <v>5.88</v>
      </c>
    </row>
    <row r="14" spans="1:11">
      <c r="A14" s="5" t="s">
        <v>35</v>
      </c>
      <c r="B14" s="5" t="s">
        <v>84</v>
      </c>
      <c r="C14" s="5" t="s">
        <v>36</v>
      </c>
      <c r="D14" s="5" t="s">
        <v>85</v>
      </c>
      <c r="E14" s="5"/>
      <c r="F14" s="5"/>
      <c r="G14" s="5"/>
      <c r="H14" s="5" t="s">
        <v>61</v>
      </c>
      <c r="I14" s="5"/>
      <c r="J14" s="5"/>
      <c r="K14" s="7">
        <v>5.88</v>
      </c>
    </row>
    <row r="15" spans="1:11">
      <c r="A15" s="5" t="s">
        <v>35</v>
      </c>
      <c r="B15" s="5" t="s">
        <v>86</v>
      </c>
      <c r="C15" s="5" t="s">
        <v>42</v>
      </c>
      <c r="D15" s="5" t="s">
        <v>87</v>
      </c>
      <c r="E15" s="5"/>
      <c r="F15" s="5"/>
      <c r="G15" s="5"/>
      <c r="H15" s="5" t="s">
        <v>61</v>
      </c>
      <c r="I15" s="5"/>
      <c r="J15" s="5"/>
      <c r="K15" s="7">
        <v>5.88</v>
      </c>
    </row>
    <row r="16" spans="1:11">
      <c r="A16" s="5" t="s">
        <v>35</v>
      </c>
      <c r="B16" s="5" t="s">
        <v>88</v>
      </c>
      <c r="C16" s="5" t="s">
        <v>46</v>
      </c>
      <c r="D16" s="5" t="s">
        <v>89</v>
      </c>
      <c r="E16" s="5"/>
      <c r="F16" s="5"/>
      <c r="G16" s="5"/>
      <c r="H16" s="5" t="s">
        <v>61</v>
      </c>
      <c r="I16" s="5"/>
      <c r="J16" s="5"/>
      <c r="K16" s="7">
        <v>5.88</v>
      </c>
    </row>
    <row r="17" spans="1:11">
      <c r="A17" s="5" t="s">
        <v>35</v>
      </c>
      <c r="B17" s="5" t="s">
        <v>90</v>
      </c>
      <c r="C17" s="5" t="s">
        <v>48</v>
      </c>
      <c r="D17" s="5" t="s">
        <v>91</v>
      </c>
      <c r="E17" s="5"/>
      <c r="F17" s="5"/>
      <c r="G17" s="5"/>
      <c r="H17" s="5" t="s">
        <v>61</v>
      </c>
      <c r="I17" s="5"/>
      <c r="J17" s="5"/>
      <c r="K17" s="7">
        <v>5.88</v>
      </c>
    </row>
    <row r="18" spans="1:11">
      <c r="A18" s="5" t="s">
        <v>35</v>
      </c>
      <c r="B18" s="5" t="s">
        <v>92</v>
      </c>
      <c r="C18" s="5" t="s">
        <v>50</v>
      </c>
      <c r="D18" s="5" t="s">
        <v>93</v>
      </c>
      <c r="E18" s="5"/>
      <c r="F18" s="5"/>
      <c r="G18" s="5"/>
      <c r="H18" s="5" t="s">
        <v>61</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8"/>
  <sheetViews>
    <sheetView tabSelected="0" workbookViewId="0" showGridLines="true" showRowColHeaders="1">
      <pane xSplit="3" ySplit="1" activePane="bottomRight" state="frozen" topLeftCell="D2"/>
      <selection pane="bottomRight" activeCell="A1" sqref="A1:I2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94</v>
      </c>
      <c r="C1" s="6" t="s">
        <v>95</v>
      </c>
      <c r="D1" s="6" t="s">
        <v>96</v>
      </c>
      <c r="E1" s="6" t="s">
        <v>30</v>
      </c>
      <c r="F1" s="6" t="s">
        <v>97</v>
      </c>
      <c r="G1" s="6" t="s">
        <v>98</v>
      </c>
      <c r="H1" s="6" t="s">
        <v>99</v>
      </c>
      <c r="I1" s="6" t="s">
        <v>100</v>
      </c>
    </row>
    <row r="2" spans="1:9">
      <c r="A2" s="5" t="s">
        <v>35</v>
      </c>
      <c r="B2" s="5" t="s">
        <v>101</v>
      </c>
      <c r="C2" s="5">
        <v>1</v>
      </c>
      <c r="D2" s="5" t="s">
        <v>102</v>
      </c>
      <c r="E2" s="5"/>
      <c r="F2" s="5"/>
      <c r="G2" s="5"/>
      <c r="H2" s="5"/>
      <c r="I2" s="5"/>
    </row>
    <row r="3" spans="1:9">
      <c r="A3" s="5" t="s">
        <v>35</v>
      </c>
      <c r="B3" s="5" t="s">
        <v>101</v>
      </c>
      <c r="C3" s="5">
        <v>2</v>
      </c>
      <c r="D3" s="5" t="s">
        <v>103</v>
      </c>
      <c r="E3" s="5"/>
      <c r="F3" s="5"/>
      <c r="G3" s="5"/>
      <c r="H3" s="5"/>
      <c r="I3" s="5"/>
    </row>
    <row r="4" spans="1:9">
      <c r="A4" s="5" t="s">
        <v>35</v>
      </c>
      <c r="B4" s="5" t="s">
        <v>101</v>
      </c>
      <c r="C4" s="5">
        <v>3</v>
      </c>
      <c r="D4" s="5" t="s">
        <v>104</v>
      </c>
      <c r="E4" s="5"/>
      <c r="F4" s="5"/>
      <c r="G4" s="5"/>
      <c r="H4" s="5"/>
      <c r="I4" s="5"/>
    </row>
    <row r="5" spans="1:9">
      <c r="A5" s="5" t="s">
        <v>35</v>
      </c>
      <c r="B5" s="5" t="s">
        <v>101</v>
      </c>
      <c r="C5" s="5">
        <v>4</v>
      </c>
      <c r="D5" s="5" t="s">
        <v>105</v>
      </c>
      <c r="E5" s="5"/>
      <c r="F5" s="5"/>
      <c r="G5" s="5"/>
      <c r="H5" s="5"/>
      <c r="I5" s="5"/>
    </row>
    <row r="6" spans="1:9">
      <c r="A6" s="5" t="s">
        <v>35</v>
      </c>
      <c r="B6" s="5" t="s">
        <v>101</v>
      </c>
      <c r="C6" s="5">
        <v>5</v>
      </c>
      <c r="D6" s="5" t="s">
        <v>106</v>
      </c>
      <c r="E6" s="5"/>
      <c r="F6" s="5"/>
      <c r="G6" s="5"/>
      <c r="H6" s="5"/>
      <c r="I6" s="5"/>
    </row>
    <row r="7" spans="1:9">
      <c r="A7" s="5" t="s">
        <v>35</v>
      </c>
      <c r="B7" s="5" t="s">
        <v>101</v>
      </c>
      <c r="C7" s="5">
        <v>1</v>
      </c>
      <c r="D7" s="5" t="s">
        <v>107</v>
      </c>
      <c r="E7" s="5"/>
      <c r="F7" s="5"/>
      <c r="G7" s="5"/>
      <c r="H7" s="5"/>
      <c r="I7" s="5"/>
    </row>
    <row r="8" spans="1:9">
      <c r="A8" s="5" t="s">
        <v>35</v>
      </c>
      <c r="B8" s="5" t="s">
        <v>101</v>
      </c>
      <c r="C8" s="5">
        <v>2</v>
      </c>
      <c r="D8" s="5" t="s">
        <v>108</v>
      </c>
      <c r="E8" s="5"/>
      <c r="F8" s="5"/>
      <c r="G8" s="5"/>
      <c r="H8" s="5"/>
      <c r="I8" s="5"/>
    </row>
    <row r="9" spans="1:9">
      <c r="A9" s="5" t="s">
        <v>35</v>
      </c>
      <c r="B9" s="5" t="s">
        <v>101</v>
      </c>
      <c r="C9" s="5">
        <v>3</v>
      </c>
      <c r="D9" s="5" t="s">
        <v>109</v>
      </c>
      <c r="E9" s="5"/>
      <c r="F9" s="5"/>
      <c r="G9" s="5"/>
      <c r="H9" s="5"/>
      <c r="I9" s="5"/>
    </row>
    <row r="10" spans="1:9">
      <c r="A10" s="5" t="s">
        <v>35</v>
      </c>
      <c r="B10" s="5" t="s">
        <v>101</v>
      </c>
      <c r="C10" s="5">
        <v>4</v>
      </c>
      <c r="D10" s="5" t="s">
        <v>110</v>
      </c>
      <c r="E10" s="5"/>
      <c r="F10" s="5"/>
      <c r="G10" s="5"/>
      <c r="H10" s="5"/>
      <c r="I10" s="5"/>
    </row>
    <row r="11" spans="1:9">
      <c r="A11" s="5" t="s">
        <v>35</v>
      </c>
      <c r="B11" s="5" t="s">
        <v>101</v>
      </c>
      <c r="C11" s="5">
        <v>5</v>
      </c>
      <c r="D11" s="5" t="s">
        <v>111</v>
      </c>
      <c r="E11" s="5"/>
      <c r="F11" s="5"/>
      <c r="G11" s="5"/>
      <c r="H11" s="5"/>
      <c r="I11" s="5"/>
    </row>
    <row r="12" spans="1:9">
      <c r="A12" s="5" t="s">
        <v>35</v>
      </c>
      <c r="B12" s="5" t="s">
        <v>101</v>
      </c>
      <c r="C12" s="5">
        <v>6</v>
      </c>
      <c r="D12" s="5" t="s">
        <v>112</v>
      </c>
      <c r="E12" s="5"/>
      <c r="F12" s="5"/>
      <c r="G12" s="5"/>
      <c r="H12" s="5"/>
      <c r="I12" s="5"/>
    </row>
    <row r="13" spans="1:9">
      <c r="A13" s="5" t="s">
        <v>35</v>
      </c>
      <c r="B13" s="5" t="s">
        <v>101</v>
      </c>
      <c r="C13" s="5">
        <v>7</v>
      </c>
      <c r="D13" s="5" t="s">
        <v>113</v>
      </c>
      <c r="E13" s="5"/>
      <c r="F13" s="5"/>
      <c r="G13" s="5"/>
      <c r="H13" s="5"/>
      <c r="I13" s="5"/>
    </row>
    <row r="14" spans="1:9">
      <c r="A14" s="5" t="s">
        <v>35</v>
      </c>
      <c r="B14" s="5" t="s">
        <v>101</v>
      </c>
      <c r="C14" s="5">
        <v>8</v>
      </c>
      <c r="D14" s="5" t="s">
        <v>114</v>
      </c>
      <c r="E14" s="5"/>
      <c r="F14" s="5"/>
      <c r="G14" s="5"/>
      <c r="H14" s="5"/>
      <c r="I14" s="5"/>
    </row>
    <row r="15" spans="1:9">
      <c r="A15" s="5" t="s">
        <v>35</v>
      </c>
      <c r="B15" s="5" t="s">
        <v>101</v>
      </c>
      <c r="C15" s="5">
        <v>1</v>
      </c>
      <c r="D15" s="5" t="s">
        <v>115</v>
      </c>
      <c r="E15" s="5"/>
      <c r="F15" s="5"/>
      <c r="G15" s="5"/>
      <c r="H15" s="5"/>
      <c r="I15" s="5"/>
    </row>
    <row r="16" spans="1:9">
      <c r="A16" s="5" t="s">
        <v>35</v>
      </c>
      <c r="B16" s="5" t="s">
        <v>101</v>
      </c>
      <c r="C16" s="5">
        <v>2</v>
      </c>
      <c r="D16" s="5" t="s">
        <v>116</v>
      </c>
      <c r="E16" s="5"/>
      <c r="F16" s="5"/>
      <c r="G16" s="5"/>
      <c r="H16" s="5"/>
      <c r="I16" s="5"/>
    </row>
    <row r="17" spans="1:9">
      <c r="A17" s="5" t="s">
        <v>35</v>
      </c>
      <c r="B17" s="5" t="s">
        <v>101</v>
      </c>
      <c r="C17" s="5">
        <v>3</v>
      </c>
      <c r="D17" s="5" t="s">
        <v>117</v>
      </c>
      <c r="E17" s="5"/>
      <c r="F17" s="5"/>
      <c r="G17" s="5"/>
      <c r="H17" s="5"/>
      <c r="I17" s="5"/>
    </row>
    <row r="18" spans="1:9">
      <c r="A18" s="5" t="s">
        <v>35</v>
      </c>
      <c r="B18" s="5" t="s">
        <v>101</v>
      </c>
      <c r="C18" s="5">
        <v>4</v>
      </c>
      <c r="D18" s="5" t="s">
        <v>118</v>
      </c>
      <c r="E18" s="5"/>
      <c r="F18" s="5"/>
      <c r="G18" s="5"/>
      <c r="H18" s="5"/>
      <c r="I18" s="5"/>
    </row>
    <row r="19" spans="1:9">
      <c r="A19" s="5" t="s">
        <v>35</v>
      </c>
      <c r="B19" s="5" t="s">
        <v>101</v>
      </c>
      <c r="C19" s="5">
        <v>5</v>
      </c>
      <c r="D19" s="5" t="s">
        <v>119</v>
      </c>
      <c r="E19" s="5"/>
      <c r="F19" s="5"/>
      <c r="G19" s="5"/>
      <c r="H19" s="5"/>
      <c r="I19" s="5"/>
    </row>
    <row r="20" spans="1:9">
      <c r="A20" s="5" t="s">
        <v>35</v>
      </c>
      <c r="B20" s="5" t="s">
        <v>101</v>
      </c>
      <c r="C20" s="5">
        <v>6</v>
      </c>
      <c r="D20" s="5" t="s">
        <v>120</v>
      </c>
      <c r="E20" s="5"/>
      <c r="F20" s="5"/>
      <c r="G20" s="5"/>
      <c r="H20" s="5"/>
      <c r="I20" s="5"/>
    </row>
    <row r="21" spans="1:9">
      <c r="A21" s="5" t="s">
        <v>35</v>
      </c>
      <c r="B21" s="5" t="s">
        <v>101</v>
      </c>
      <c r="C21" s="5">
        <v>1</v>
      </c>
      <c r="D21" s="5" t="s">
        <v>121</v>
      </c>
      <c r="E21" s="5"/>
      <c r="F21" s="5"/>
      <c r="G21" s="5"/>
      <c r="H21" s="5"/>
      <c r="I21" s="5"/>
    </row>
    <row r="22" spans="1:9">
      <c r="A22" s="5" t="s">
        <v>35</v>
      </c>
      <c r="B22" s="5" t="s">
        <v>101</v>
      </c>
      <c r="C22" s="5">
        <v>2</v>
      </c>
      <c r="D22" s="5" t="s">
        <v>122</v>
      </c>
      <c r="E22" s="5"/>
      <c r="F22" s="5"/>
      <c r="G22" s="5"/>
      <c r="H22" s="5"/>
      <c r="I22" s="5"/>
    </row>
    <row r="23" spans="1:9">
      <c r="A23" s="5" t="s">
        <v>35</v>
      </c>
      <c r="B23" s="5" t="s">
        <v>101</v>
      </c>
      <c r="C23" s="5">
        <v>3</v>
      </c>
      <c r="D23" s="5" t="s">
        <v>123</v>
      </c>
      <c r="E23" s="5"/>
      <c r="F23" s="5"/>
      <c r="G23" s="5"/>
      <c r="H23" s="5"/>
      <c r="I23" s="5"/>
    </row>
    <row r="24" spans="1:9">
      <c r="A24" s="5" t="s">
        <v>35</v>
      </c>
      <c r="B24" s="5" t="s">
        <v>101</v>
      </c>
      <c r="C24" s="5">
        <v>4</v>
      </c>
      <c r="D24" s="5" t="s">
        <v>124</v>
      </c>
      <c r="E24" s="5"/>
      <c r="F24" s="5"/>
      <c r="G24" s="5"/>
      <c r="H24" s="5"/>
      <c r="I24" s="5"/>
    </row>
    <row r="25" spans="1:9">
      <c r="A25" s="5" t="s">
        <v>35</v>
      </c>
      <c r="B25" s="5" t="s">
        <v>101</v>
      </c>
      <c r="C25" s="5">
        <v>5</v>
      </c>
      <c r="D25" s="5" t="s">
        <v>125</v>
      </c>
      <c r="E25" s="5"/>
      <c r="F25" s="5"/>
      <c r="G25" s="5"/>
      <c r="H25" s="5"/>
      <c r="I25" s="5"/>
    </row>
    <row r="26" spans="1:9">
      <c r="A26" s="5" t="s">
        <v>35</v>
      </c>
      <c r="B26" s="5" t="s">
        <v>101</v>
      </c>
      <c r="C26" s="5">
        <v>6</v>
      </c>
      <c r="D26" s="5" t="s">
        <v>126</v>
      </c>
      <c r="E26" s="5"/>
      <c r="F26" s="5"/>
      <c r="G26" s="5"/>
      <c r="H26" s="5"/>
      <c r="I26" s="5"/>
    </row>
    <row r="27" spans="1:9">
      <c r="A27" s="5" t="s">
        <v>35</v>
      </c>
      <c r="B27" s="5" t="s">
        <v>101</v>
      </c>
      <c r="C27" s="5">
        <v>7</v>
      </c>
      <c r="D27" s="5" t="s">
        <v>127</v>
      </c>
      <c r="E27" s="5"/>
      <c r="F27" s="5"/>
      <c r="G27" s="5"/>
      <c r="H27" s="5"/>
      <c r="I27" s="5"/>
    </row>
    <row r="28" spans="1:9">
      <c r="A28" s="5" t="s">
        <v>35</v>
      </c>
      <c r="B28" s="5" t="s">
        <v>101</v>
      </c>
      <c r="C28" s="5">
        <v>8</v>
      </c>
      <c r="D28" s="5" t="s">
        <v>128</v>
      </c>
      <c r="E28" s="5"/>
      <c r="F28" s="5"/>
      <c r="G28" s="5"/>
      <c r="H28" s="5"/>
      <c r="I2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129</v>
      </c>
      <c r="B1" s="3"/>
      <c r="C1" s="3"/>
      <c r="D1" s="3"/>
      <c r="E1" s="3"/>
      <c r="F1" s="3"/>
      <c r="G1" s="3"/>
    </row>
    <row r="2" spans="1:7">
      <c r="A2" s="6" t="s">
        <v>130</v>
      </c>
      <c r="B2" s="6" t="s">
        <v>131</v>
      </c>
      <c r="C2" s="6" t="s">
        <v>132</v>
      </c>
      <c r="D2" s="6" t="s">
        <v>133</v>
      </c>
      <c r="E2" s="6" t="s">
        <v>134</v>
      </c>
      <c r="F2" s="6" t="s">
        <v>135</v>
      </c>
      <c r="G2" s="6" t="s">
        <v>136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141</v>
      </c>
      <c r="B1" s="3"/>
      <c r="C1" s="3"/>
      <c r="D1" s="3"/>
    </row>
    <row r="2" spans="1:4">
      <c r="A2" s="6" t="s">
        <v>130</v>
      </c>
      <c r="B2" s="6" t="s">
        <v>142</v>
      </c>
      <c r="C2" s="6" t="s">
        <v>143</v>
      </c>
      <c r="D2" s="6" t="s">
        <v>144</v>
      </c>
    </row>
    <row r="3" spans="1:4">
      <c r="A3" s="5" t="s">
        <v>145</v>
      </c>
      <c r="B3" s="5" t="s">
        <v>146</v>
      </c>
      <c r="C3" s="5" t="s">
        <v>147</v>
      </c>
      <c r="D3" s="5" t="s">
        <v>148</v>
      </c>
    </row>
    <row r="4" spans="1:4">
      <c r="A4" s="5" t="s">
        <v>145</v>
      </c>
      <c r="B4" s="5" t="s">
        <v>149</v>
      </c>
      <c r="C4" s="5" t="s">
        <v>150</v>
      </c>
      <c r="D4" s="5" t="s">
        <v>151</v>
      </c>
    </row>
    <row r="5" spans="1:4">
      <c r="A5" s="5" t="s">
        <v>145</v>
      </c>
      <c r="B5" s="5" t="s">
        <v>152</v>
      </c>
      <c r="C5" s="5" t="s">
        <v>153</v>
      </c>
      <c r="D5" s="5" t="s">
        <v>154</v>
      </c>
    </row>
    <row r="6" spans="1:4">
      <c r="A6" s="5" t="s">
        <v>155</v>
      </c>
      <c r="B6" s="5" t="s">
        <v>146</v>
      </c>
      <c r="C6" s="5" t="s">
        <v>156</v>
      </c>
      <c r="D6" s="5" t="s">
        <v>157</v>
      </c>
    </row>
    <row r="7" spans="1:4">
      <c r="A7" s="5" t="s">
        <v>155</v>
      </c>
      <c r="B7" s="5" t="s">
        <v>149</v>
      </c>
      <c r="C7" s="5" t="s">
        <v>158</v>
      </c>
      <c r="D7" s="5" t="s">
        <v>159</v>
      </c>
    </row>
    <row r="8" spans="1:4">
      <c r="A8" s="5" t="s">
        <v>155</v>
      </c>
      <c r="B8" s="5" t="s">
        <v>152</v>
      </c>
      <c r="C8" s="5" t="s">
        <v>160</v>
      </c>
      <c r="D8" s="5" t="s">
        <v>161</v>
      </c>
    </row>
    <row r="9" spans="1:4">
      <c r="A9" s="5" t="s">
        <v>162</v>
      </c>
      <c r="B9" s="5" t="s">
        <v>146</v>
      </c>
      <c r="C9" s="5" t="s">
        <v>147</v>
      </c>
      <c r="D9" s="5" t="s">
        <v>163</v>
      </c>
    </row>
    <row r="10" spans="1:4">
      <c r="A10" s="5" t="s">
        <v>162</v>
      </c>
      <c r="B10" s="5" t="s">
        <v>149</v>
      </c>
      <c r="C10" s="5" t="s">
        <v>150</v>
      </c>
      <c r="D10" s="5" t="s">
        <v>164</v>
      </c>
    </row>
    <row r="11" spans="1:4">
      <c r="A11" s="5" t="s">
        <v>162</v>
      </c>
      <c r="B11" s="5" t="s">
        <v>152</v>
      </c>
      <c r="C11" s="5" t="s">
        <v>153</v>
      </c>
      <c r="D11" s="5" t="s">
        <v>165</v>
      </c>
    </row>
    <row r="12" spans="1:4">
      <c r="A12" s="5" t="s">
        <v>166</v>
      </c>
      <c r="B12" s="5" t="s">
        <v>146</v>
      </c>
      <c r="C12" s="5" t="s">
        <v>147</v>
      </c>
      <c r="D12" s="5" t="s">
        <v>167</v>
      </c>
    </row>
    <row r="13" spans="1:4">
      <c r="A13" s="5" t="s">
        <v>166</v>
      </c>
      <c r="B13" s="5" t="s">
        <v>149</v>
      </c>
      <c r="C13" s="5" t="s">
        <v>150</v>
      </c>
      <c r="D13" s="5" t="s">
        <v>168</v>
      </c>
    </row>
    <row r="14" spans="1:4">
      <c r="A14" s="5" t="s">
        <v>166</v>
      </c>
      <c r="B14" s="5" t="s">
        <v>152</v>
      </c>
      <c r="C14" s="5" t="s">
        <v>153</v>
      </c>
      <c r="D14" s="5" t="s">
        <v>169</v>
      </c>
    </row>
    <row r="15" spans="1:4">
      <c r="A15" s="5" t="s">
        <v>170</v>
      </c>
      <c r="B15" s="5" t="s">
        <v>146</v>
      </c>
      <c r="C15" s="5" t="s">
        <v>147</v>
      </c>
      <c r="D15" s="5" t="s">
        <v>171</v>
      </c>
    </row>
    <row r="16" spans="1:4">
      <c r="A16" s="5" t="s">
        <v>170</v>
      </c>
      <c r="B16" s="5" t="s">
        <v>149</v>
      </c>
      <c r="C16" s="5" t="s">
        <v>150</v>
      </c>
      <c r="D16" s="5" t="s">
        <v>172</v>
      </c>
    </row>
    <row r="17" spans="1:4">
      <c r="A17" s="5" t="s">
        <v>170</v>
      </c>
      <c r="B17" s="5" t="s">
        <v>152</v>
      </c>
      <c r="C17" s="5" t="s">
        <v>153</v>
      </c>
      <c r="D17" s="5" t="s">
        <v>173</v>
      </c>
    </row>
    <row r="18" spans="1:4">
      <c r="A18" s="5" t="s">
        <v>174</v>
      </c>
      <c r="B18" s="5" t="s">
        <v>146</v>
      </c>
      <c r="C18" s="5" t="s">
        <v>147</v>
      </c>
      <c r="D18" s="5" t="s">
        <v>175</v>
      </c>
    </row>
    <row r="19" spans="1:4">
      <c r="A19" s="5" t="s">
        <v>174</v>
      </c>
      <c r="B19" s="5" t="s">
        <v>149</v>
      </c>
      <c r="C19" s="5" t="s">
        <v>150</v>
      </c>
      <c r="D19" s="5" t="s">
        <v>176</v>
      </c>
    </row>
    <row r="20" spans="1:4">
      <c r="A20" s="5" t="s">
        <v>174</v>
      </c>
      <c r="B20" s="5" t="s">
        <v>152</v>
      </c>
      <c r="C20" s="5" t="s">
        <v>153</v>
      </c>
      <c r="D20" s="5" t="s">
        <v>177</v>
      </c>
    </row>
    <row r="21" spans="1:4">
      <c r="A21" s="5" t="s">
        <v>178</v>
      </c>
      <c r="B21" s="5" t="s">
        <v>146</v>
      </c>
      <c r="C21" s="5" t="s">
        <v>147</v>
      </c>
      <c r="D21" s="5" t="s">
        <v>179</v>
      </c>
    </row>
    <row r="22" spans="1:4">
      <c r="A22" s="5" t="s">
        <v>178</v>
      </c>
      <c r="B22" s="5" t="s">
        <v>149</v>
      </c>
      <c r="C22" s="5" t="s">
        <v>150</v>
      </c>
      <c r="D22" s="5" t="s">
        <v>180</v>
      </c>
    </row>
    <row r="23" spans="1:4">
      <c r="A23" s="5" t="s">
        <v>178</v>
      </c>
      <c r="B23" s="5" t="s">
        <v>152</v>
      </c>
      <c r="C23" s="5" t="s">
        <v>153</v>
      </c>
      <c r="D23" s="5" t="s">
        <v>181</v>
      </c>
    </row>
    <row r="24" spans="1:4">
      <c r="A24" s="5" t="s">
        <v>182</v>
      </c>
      <c r="B24" s="5" t="s">
        <v>146</v>
      </c>
      <c r="C24" s="5" t="s">
        <v>147</v>
      </c>
      <c r="D24" s="5" t="s">
        <v>183</v>
      </c>
    </row>
    <row r="25" spans="1:4">
      <c r="A25" s="5" t="s">
        <v>182</v>
      </c>
      <c r="B25" s="5" t="s">
        <v>149</v>
      </c>
      <c r="C25" s="5" t="s">
        <v>150</v>
      </c>
      <c r="D25" s="5" t="s">
        <v>184</v>
      </c>
    </row>
    <row r="26" spans="1:4">
      <c r="A26" s="5" t="s">
        <v>182</v>
      </c>
      <c r="B26" s="5" t="s">
        <v>152</v>
      </c>
      <c r="C26" s="5" t="s">
        <v>153</v>
      </c>
      <c r="D26" s="5" t="s">
        <v>185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2026-09-01T15:10:38+02:00</dcterms:created>
  <dcterms:modified xsi:type="dcterms:W3CDTF">2026-09-01T15:10:38+02:00</dcterms:modified>
  <dc:title>Currículo LOMLOE Historia de espana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