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<sst xmlns="http://schemas.openxmlformats.org/spreadsheetml/2006/main" uniqueCount="378">
  <si>
    <t>Corrigiendo.es</t>
  </si>
  <si>
    <t>Materia</t>
  </si>
  <si>
    <t>Historia de espana</t>
  </si>
  <si>
    <t>Curso</t>
  </si>
  <si>
    <t>2.º Bachillerato</t>
  </si>
  <si>
    <t>Comunidad Autónoma</t>
  </si>
  <si>
    <t>La Rioja</t>
  </si>
  <si>
    <t>Normativa autonómica</t>
  </si>
  <si>
    <t>Decreto 22/2022, de 27 de julio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</si>
  <si>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</si>
  <si>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</si>
  <si>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</si>
  <si>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</si>
  <si>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</si>
  <si>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</si>
  <si>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</si>
  <si>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</si>
  <si>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</si>
  <si>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</si>
  <si>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</si>
  <si>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</si>
  <si>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</si>
  <si>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05/07/2026 12:23</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</si>
  <si>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</si>
  <si>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</si>
  <si>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</si>
  <si>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</si>
  <si>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</si>
  <si>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</si>
  <si>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</si>
  <si>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</si>
  <si>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</si>
  <si>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</si>
  <si>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</si>
  <si>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</si>
  <si>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Historia de España</t>
  </si>
  <si>
    <t>CE.1</t>
  </si>
  <si>
    <t>Valorar los movimientos y acciones que han promovido las libertades en la historia de España, utilizando términos y conceptos históricos, a través del análisis comparado de los distintos regímenes políticos, para reconocer el legado democrático de la Constitución de 1978 como fundamento de nuestra convivencia y garantía de nuestros derechos.</t>
  </si>
  <si>
    <t>Analizar críticamente la evolución de las libertades en España comparando distintos sistemas políticos para comprender el valor real de la democracia actual.</t>
  </si>
  <si>
    <t>El alumnado utiliza terminología histórica para contrastar cómo se vivía bajo diferentes regímenes, identificando los logros sociales que desembocaron en el sistema de derechos de 1978.</t>
  </si>
  <si>
    <t>No es memorizar cronológicamente todas las constituciones ni recitar artículos de memoria. No es un listado de fechas, sino entender la conquista de derechos ciudadanos.</t>
  </si>
  <si>
    <t>El alumnado compara el derecho al voto y la libertad de expresión en la Constitución de 1812, la de 1931 y la de 1978.</t>
  </si>
  <si>
    <t>valorar</t>
  </si>
  <si>
    <t>CE.2</t>
  </si>
  <si>
    <t>Reconocer y valorar la diversidad identitaria de nuestro país, por medio del contraste de la información y la revisión crítica de fuentes, y tomando conciencia del papel que juega en la actualidad, para respetar los sentimientos de pertenencia, la existencia de identidades múltiples, y las normas y los símbolos que establece nuestro marco común de convivencia.</t>
  </si>
  <si>
    <t>Comprender la pluralidad de España analizando críticamente cómo se han formado nuestras identidades y respetando el marco democrático y legal de convivencia.</t>
  </si>
  <si>
    <t>El alumnado investiga fuentes históricas para entender la diversidad cultural y política del país, reflexionando sobre los sentimientos de pertenencia y el respeto a los símbolos comunes.</t>
  </si>
  <si>
    <t>No es memorizar de memoria las comunidades autónomas ni los artículos de la Constitución. No es aceptar una única visión identitaria sin cuestionar las fuentes históricas.</t>
  </si>
  <si>
    <t>Analizar discursos nacionalistas y regionalistas de la Restauración comparándolos con el modelo de Estado autonómico actual para entender la evolución de la identidad.</t>
  </si>
  <si>
    <t>CE.3</t>
  </si>
  <si>
    <t>Analizar y valorar la idea de progreso desde la perspectiva del bienestar social y de la sostenibilidad, a través de la interpretación de los factores modernizadores de la economía española, el uso de métodos cuantitativos y el análisis crítico de las desigualdades sociales y territoriales, para considerar el emprendimiento, la innovación y el aprendizaje permanente como elementos fundamentales en un entorno económico y profesional en constante cambio.</t>
  </si>
  <si>
    <t>Entender la evolución económica de España y sus desigualdades para valorar el progreso real y prepararse para un mercado laboral cambiante.</t>
  </si>
  <si>
    <t>El alumnado maneja datos estadísticos, analiza los cambios en el bienestar social y reflexiona sobre cómo la innovación y la sostenibilidad transforman el entorno profesional actual.</t>
  </si>
  <si>
    <t>No es memorizar datos macroeconómicos aislados ni repetir fechas de leyes industriales. No es estudiar la economía del pasado sin conectarla con los desafíos laborales del presente.</t>
  </si>
  <si>
    <t>Analizar la evolución del desempleo y la industrialización por regiones para proponer un proyecto de emprendimiento sostenible en una zona rural afectada.</t>
  </si>
  <si>
    <t>analizar</t>
  </si>
  <si>
    <t>CE.4</t>
  </si>
  <si>
    <t>Tomar conciencia de la diversidad social a través del análisis multidisciplinar de los cambios y continuidades de la sociedad española a lo largo del tiempo, la evolución de la población, los niveles y modos de vida, las condiciones laborales y los movimientos y conflictos sociales, para valorar el alcance de las medidas adoptadas y los progresos y limitaciones para avanzar en la igualdad, el bienestar, la justicia y la cohesión social.</t>
  </si>
  <si>
    <t>Comprender cómo ha cambiado la vida de la gente en España y juzgar críticamente si hemos ganado en derechos, igualdad y bienestar social.</t>
  </si>
  <si>
    <t>El alumnado investiga la evolución de las condiciones de vida, el trabajo y las luchas sociales para evaluar los avances y retos de la justicia social actual.</t>
  </si>
  <si>
    <t>No es memorizar una lista de leyes o censos. No es estudiar solo a grandes personajes políticos ignorando la realidad de la calle y los conflictos.</t>
  </si>
  <si>
    <t>El alumnado compara las condiciones laborales y derechos de huelga entre la Dictadura de Primo de Rivera y la etapa democrática actual.</t>
  </si>
  <si>
    <t>CE.5</t>
  </si>
  <si>
    <t>Analizar críticamente el papel de las creencias y de las ideologías en la articulación social, en el uso del poder y en la configuración de identidades y proyectos políticos contrapuestos, a través del estudio de fuentes primarias y textos historiográficos y la fundamentación de juicios propios, para debatir sobre problemas actuales, transferir conocimiento, valorar la diversidad cultural y mostrar actitudes respetuosas ante ideas legítimas diferentes a las propias.</t>
  </si>
  <si>
    <t>Comprender cómo las ideologías y creencias han moldeado la política y sociedad española para debatir con respeto sobre los conflictos actuales.</t>
  </si>
  <si>
    <t>El alumnado examina fuentes históricas y textos de expertos para explicar el origen de distintos proyectos políticos y su impacto en la identidad colectiva y el poder.</t>
  </si>
  <si>
    <t>No es memorizar nombres de partidos o fechas de constituciones. No es repetir dogmas, sino entender por qué diferentes grupos pensaban de forma distinta.</t>
  </si>
  <si>
    <t>Analizar un manifiesto obrero y uno burgués de la Restauración para debatir en clase sobre la desigualdad social y su evolución actual.</t>
  </si>
  <si>
    <t>CE.6</t>
  </si>
  <si>
    <t>Interpretar el valor geoestratégico de España y su conexión con la historia mundial, señalando las analogías y singularidades de su evolución histórica en un contexto global cambiante, por medio de la búsqueda y el tratamiento de información, para avalar los compromisos de nuestro país en materia de cooperación y seguridad, promover actitudes solidarias y asumir los valores del europeísmo.</t>
  </si>
  <si>
    <t>Comprender la posición de España en el mundo, comparando nuestra trayectoria con la global para valorar la importancia de la cooperación y el europeísmo.</t>
  </si>
  <si>
    <t>El alumnado investiga hitos históricos internacionales, analiza el papel estratégico de nuestro país en ellos y argumenta la necesidad de participar en organismos de seguridad y solidaridad.</t>
  </si>
  <si>
    <t>No es memorizar fechas de tratados ni estudiar España como una isla. No es repetir nombres de diplomáticos sin entender el contexto geopolítico mundial.</t>
  </si>
  <si>
    <t>El alumnado elabora un informe comparando la transición democrática española con otros procesos europeos para explicar nuestra integración en la Unión Europea.</t>
  </si>
  <si>
    <t>interpretar</t>
  </si>
  <si>
    <t>CE.7</t>
  </si>
  <si>
    <t>Incorporar la perspectiva de género en el análisis de la España actual y de su historia, a través de la contextualización histórica de fuentes literarias y artísticas y la investigación sobre el movimiento feminista, para reconocer su presencia en la historia y promover actitudes en defensa de la igualdad efectiva de mujeres y hombres.</t>
  </si>
  <si>
    <t>Analizar la historia de España visibilizando el papel de las mujeres y la evolución de sus derechos para fomentar la igualdad real.</t>
  </si>
  <si>
    <t>El alumnado investiga el movimiento feminista y analiza obras de arte o textos literarios para comprender cómo ha cambiado la situación social y jurídica de la mujer.</t>
  </si>
  <si>
    <t>No es memorizar nombres de mujeres ilustres de forma aislada ni añadir un anexo opcional al final del tema. No es dar una opinión sin base histórica.</t>
  </si>
  <si>
    <t>El alumnado analiza el impacto del sufragio femenino en la Segunda República comparando los argumentos de Clara Campoamor y Victoria Kent.</t>
  </si>
  <si>
    <t>CE.8</t>
  </si>
  <si>
    <t>Valorar el patrimonio histórico y cultural como legado y expresión de la memoria colectiva, identificando los significados y usos públicos que reciben determinados acontecimientos y procesos del pasado, por medio del análisis de la historiografía y del pensamiento histórico, para el desarrollo de la iniciativa, del trabajo en equipo, de la creatividad y de la implicación en cuestiones de interés social y cultural.</t>
  </si>
  <si>
    <t>Comprender la importancia del patrimonio y cómo la sociedad actual interpreta y utiliza los hechos históricos para construir su identidad colectiva.</t>
  </si>
  <si>
    <t>El alumnado investiga lugares de memoria, analiza diferentes visiones historiográficas sobre un mismo hecho y colabora en proyectos que protejan o difundan la herencia cultural.</t>
  </si>
  <si>
    <t>No es memorizar estilos artísticos ni fechas de monumentos. No es repetir una visión única del pasado sin cuestionar quién la cuenta o con qué intención.</t>
  </si>
  <si>
    <t>Debatir sobre el cambio de nombre de calles o la retirada de estatuas, analizando los argumentos históricos y sociales que justifican cada postura.</t>
  </si>
  <si>
    <t>Competencia</t>
  </si>
  <si>
    <t>Verbo de desempeño</t>
  </si>
  <si>
    <t>Evidencia observable</t>
  </si>
  <si>
    <t>Instrumento sugerido</t>
  </si>
  <si>
    <t>Contexto en el aula</t>
  </si>
  <si>
    <t>Errata típica a evitar</t>
  </si>
  <si>
    <t>Peso sugerido %</t>
  </si>
  <si>
    <t>Reconocer el legado democrático y las acciones en favor de la libertad, identificando y comparando los distintos regímenes políticos y sus respectivos textos constitucionales, desde la quiebra de la Monarquía Absoluta y los inicios de la España liberal a la actualidad, utilizando adecuadamente términos y conceptos históricos valorando el grado y alcance de los derechos y libertades que reconocen y la aplicación efectiva de los mismos.</t>
  </si>
  <si>
    <t>Analizar la evolución de los derechos y libertades en España comparando los regímenes políticos y textos constitucionales desde el fin del absolutismo hasta la Constitución de 1978.</t>
  </si>
  <si>
    <t>Analizar</t>
  </si>
  <si>
    <t>El alumnado realiza un cuadro comparativo o un comentario de textos constitucionales donde identifica soberanía, división de poderes y catálogo de derechos en diferentes periodos históricos.</t>
  </si>
  <si>
    <t>Rubrica produccion</t>
  </si>
  <si>
    <t>Análisis grupal de fragmentos constitucionales significativos para debatir sobre el avance o retroceso de las libertades civiles en las distintas etapas de la España contemporánea.</t>
  </si>
  <si>
    <t>Omitir la distinción técnica entre soberanía nacional y compartida al comparar los textos constitucionales de los periodos moderado y progresista del siglo XIX.</t>
  </si>
  <si>
    <t>Identificar y valorar el papel de la Transición en el establecimiento de la democracia actual y de la Constitución de 1978 como fundamento y garantía de los derechos y libertades de los españoles, a través de la elaboración de juicios propios acerca de los principales debates que afectan al sistema constitucional, mediante el dominio de procesos de búsqueda y tratamiento de la información.</t>
  </si>
  <si>
    <t>Analizar la Transición y la Constitución de 1978 como bases de la democracia, elaborando juicios críticos sobre debates constitucionales actuales mediante la búsqueda de información.</t>
  </si>
  <si>
    <t>Valorar</t>
  </si>
  <si>
    <t>El alumnado realiza un ensayo argumentativo o informe de investigación donde vincula los derechos actuales con el proceso de la Transición y propone soluciones a debates constitucionales vigentes.</t>
  </si>
  <si>
    <t>Investigación sobre el consenso de 1978 y posterior debate en clase acerca de la vigencia del modelo territorial o la reforma de la Carta Magna.</t>
  </si>
  <si>
    <t>Evaluar únicamente el conocimiento cronológico de la Transición mediante pruebas objetivas, ignorando la capacidad de elaborar juicios propios y el tratamiento crítico de la información.</t>
  </si>
  <si>
    <t>Contrastar la información y desarrollar procesos de crítica de fuentes analizando el origen y la evolución de las identidades nacionales y regionales que se han formado a lo largo de la historia de España, reconociendo la pluralidad identitaria de nuestro país y respetando los distintos sentimientos de pertenencia. Identificar los distintos procesos políticos, culturales y administrativos que han tenido lugar en la formación del estado 2.2 y en la construcción de la nación española, analizando críticamente los logros y resultados de las acciones llevadas a cabo y las reacciones generadas, conociendo y respetando tanto las identidades múltiples como los símbolos y normas comunes que conforman el marco actual de convivencia.</t>
  </si>
  <si>
    <t>Analizar críticamente fuentes históricas sobre el origen y evolución de las identidades nacionales y regionales en España, valorando la pluralidad y el marco de convivencia.</t>
  </si>
  <si>
    <t>El alumnado realiza un comentario comparativo de fuentes primarias, como manifiestos o artículos de prensa, identificando diversas visiones sobre la identidad nacional y regional en la historia contemporánea.</t>
  </si>
  <si>
    <t>Análisis de textos políticos del siglo XIX y XX relacionados con la construcción del Estado liberal y el surgimiento de los nacionalismos periféricos.</t>
  </si>
  <si>
    <t>Evaluar la memorización de hitos cronológicos de los nacionalismos sin exigir el contraste de fuentes ni la reflexión sobre la pluralidad identitaria.</t>
  </si>
  <si>
    <t>Entender los distintos significados de la idea del progreso en sus contextos históricos, desarrollando el estudio multicausal de los modelos de desarrollo económico aplicados a la España contemporánea y analizando críticamente la idea de modernización, valorando sus efectos en relación a la desigualdad social, los desequilibrios territoriales, la degradación ambiental y las relaciones de dependencia, así como reflejando actitudes en favor de los Objetivos de Desarrollo Sostenible y los comportamientos ecosociales.</t>
  </si>
  <si>
    <t>Analizar críticamente los modelos de desarrollo económico en la España contemporánea, evaluando su impacto en la desigualdad social, el equilibrio territorial y la sostenibilidad ambiental.</t>
  </si>
  <si>
    <t>El alumnado realiza un informe analítico o comentario de fuentes estadísticas que vincula los modelos económicos históricos con sus consecuencias sociales, territoriales y medioambientales actuales.</t>
  </si>
  <si>
    <t>Estudio comparativo entre el modelo desarrollista de los años 60 y los retos actuales de la España vaciada y la transición ecológica.</t>
  </si>
  <si>
    <t>Reducir la evaluación a una cronología de etapas económicas, omitiendo el análisis de impacto ecosocial y la interpretación de datos cuantitativos sobre desigualdad.</t>
  </si>
  <si>
    <t>Describir las grandes transformaciones sociales y los diferentes modos de organización y participación política que se han producido en España desde el paso del Antiguo Régimen a la nueva sociedad burguesa, analizando el surgimiento y evolución del concepto de ciudadanía y de las nuevas formas de sociabilidad, utilizando adecuadamente términos históricos y conceptos historiográficos, e identificando las desigualdades y la concentración del poder en determinados grupos sociales. Analizar de manera multidisciplinar la diversidad y la desigualdad social existente en la historia contemporánea de 4.2 España, la evolución de la población y los cambios en las condiciones y modos de vida, interpretando las causas y motivos de la conflictividad social y su articulación en distintos movimientos sociales, considerando la acción motivada de los sujetos y las medidas de distinto tipo adoptadas por el estado. Deducir a través del estudio crítico de noticias y datos estadísticos la evolución del estado social, identificando los 4.3 logros y retrocesos experimentados y las medidas adoptadas por el estado hasta el presente, la evolución de los niveles de vida y de bienestar, así como los límites y retos de futuro, desde una perspectiva solidaria en favor de los colectivos más vulnerables.</t>
  </si>
  <si>
    <t>Analizar el paso de la sociedad estamental a la de clases en España, examinando el concepto de ciudadanía, nuevas formas de sociabilidad y desigualdades sociales.</t>
  </si>
  <si>
    <t>El alumnado realiza un comentario de fuentes primarias o un ensayo comparativo donde identifica los cambios sociales y políticos desde el Antiguo Régimen hasta el Estado liberal.</t>
  </si>
  <si>
    <t>Examen escrito</t>
  </si>
  <si>
    <t>Estudio comparativo de las Constituciones de 1812 y 1845 para identificar la evolución de los derechos de ciudadanía y la participación política de la burguesía.</t>
  </si>
  <si>
    <t>Centrar el análisis exclusivamente en los cambios de gobierno o guerras dinásticas, omitiendo la transformación de la estructura social y el surgimiento de la burguesía.</t>
  </si>
  <si>
    <t>Generar opiniones argumentadas, debatir y transferir ideas y conocimientos sobre la función que han desempeñado las ideologías en la articulación social y política de la España contemporánea, comprendiendo y contextualizando dichos fenómenos a través de la lectura de textos historiográficos e identificando las principales culturas políticas que han ido sucediéndose, sus formas de organización y los diferentes proyectos políticos que representaban, expresando actitudes respetuosas ante ideas diferentes a las propias. Emplear el rigor metodológico de la historia en el estudio de las grandes reformas estructurales que acometió la II 5.3 República, identificando sus logros y las reacciones antidemocráticas que se produjeron y que derivaron en el golpe de Estado de 1936, aproximándose a la historiografía sobre la Guerra Civil y al marco conceptual del estudio de los sistemas totalitarios y autoritarios a través de la interpretación de la evolución del Franquismo.</t>
  </si>
  <si>
    <t>Argumentar y debatir sobre la evolución de las ideologías y culturas políticas en la España contemporánea, analizando su impacto social mediante el estudio de textos historiográficos.</t>
  </si>
  <si>
    <t>Argumentar</t>
  </si>
  <si>
    <t>El alumnado realiza un ensayo crítico o un guion de debate donde analiza las culturas políticas españolas y sus proyectos, fundamentándose en la lectura de textos historiográficos.</t>
  </si>
  <si>
    <t>Debate dirigido sobre la pervivencia de las culturas políticas del siglo XIX y XX en los discursos y proyectos políticos de la España actual.</t>
  </si>
  <si>
    <t>Confundir la expresión de opiniones personales subjetivas con la generación de juicios críticos fundamentados en el análisis de fuentes y textos historiográficos.</t>
  </si>
  <si>
    <t>Introducir la perspectiva de género en la observación y análisis de la realidad histórica y actual, identificando los mecanismos de dominación que han generado y mantenido la desigualdad entre hombres y mujeres, así como los roles asignados y los espacios de actividad ocupados tradicionalmente por la mujer.</t>
  </si>
  <si>
    <t>Analizar la evolución histórica de la desigualdad de género, identificando los roles tradicionales de las mujeres y los mecanismos sociales y legales que han perpetuado su discriminación.</t>
  </si>
  <si>
    <t>El alumnado realiza un comentario de fuentes históricas o un ensayo comparativo donde identifica las limitaciones legales y sociales impuestas a las mujeres en diferentes etapas históricas.</t>
  </si>
  <si>
    <t>Comparación de textos legales, como la Constitución de 1931 y el Fuero del Trabajo, para observar el cambio en los derechos y roles femeninos.</t>
  </si>
  <si>
    <t>Limitar el análisis exclusivamente a biografías de mujeres excepcionales sin explicar las estructuras de poder y los mecanismos de exclusión que afectaban a la mayoría.</t>
  </si>
  <si>
    <t>Constatar el papel relegado de la mujer en la historia analizando fuentes literarias y artísticas, valorando las acciones en favor de la emancipación de la mujer y del movimiento feminista y recuperando figuras individuales y colectivas como protagonistas silenciadas y omitidas de la historia.</t>
  </si>
  <si>
    <t>Analizar el papel histórico de la mujer y el movimiento feminista mediante el estudio de fuentes y la recuperación de figuras femeninas silenciadas en la historia de España.</t>
  </si>
  <si>
    <t>El alumnado realiza un comentario de fuentes primarias o un trabajo de investigación biográfica que identifique la invisibilización femenina y los hitos del movimiento feminista.</t>
  </si>
  <si>
    <t>Análisis crítico de textos literarios, obras de arte o documentos históricos para identificar la ausencia o el papel subordinado de la mujer en diferentes épocas.</t>
  </si>
  <si>
    <t>Limitar la evaluación a una pregunta teórica sobre el sufragismo en un examen, sin exigir el análisis de fuentes o la identificación de figuras históricas concretas.</t>
  </si>
  <si>
    <t>Realizar trabajos de indagación e investigación, iniciándose en la metodología histórica y la historiografía, mediante la generación de productos relacionados con la memoria colectiva sobre acontecimientos, personajes o elementos patrimoniales de interés social o cultural del entorno local, considerando el patrimonio histórico como un bien común que se debe proteger.</t>
  </si>
  <si>
    <t>Investigar y elaborar proyectos sobre el patrimonio local y la memoria colectiva, aplicando el método histórico para concienciar sobre su protección como bien común.</t>
  </si>
  <si>
    <t>Investigar</t>
  </si>
  <si>
    <t>El alumnado realiza un trabajo de investigación o producto digital sobre un elemento patrimonial o personaje local, utilizando fuentes primarias y secundarias para documentar su importancia histórica.</t>
  </si>
  <si>
    <t>Realización de un proyecto de investigación grupal sobre un lugar de memoria o monumento del entorno cercano, analizando su evolución histórica y estado actual.</t>
  </si>
  <si>
    <t>Evaluar este criterio mediante preguntas teóricas en un examen convencional en lugar de valorar el proceso de indagación y la creación del producto final.</t>
  </si>
  <si>
    <t>Bloque</t>
  </si>
  <si>
    <t>#</t>
  </si>
  <si>
    <t>Saber oficial</t>
  </si>
  <si>
    <t>Dimensión</t>
  </si>
  <si>
    <t>Saber previo necesario</t>
  </si>
  <si>
    <t>Conexión competencial</t>
  </si>
  <si>
    <t>Ejemplo actividad de aula</t>
  </si>
  <si>
    <t>Saberes básicos del decreto</t>
  </si>
  <si>
    <t>El trabajo del historiador, la historiografía y la metodología histórica. Conciencia histórica y conexión entre el pasado y el presente. Usos públicos de la historia: las interpretaciones historiográficas sobre determinados procesos y acontecimientos relevantes de la historia de España y el análisis de los conocimientos históricos presentes en los debates de la sociedad actual.</t>
  </si>
  <si>
    <t>El significado geoestratégico de la península ibérica y la importancia del legado histórico y cultural. El mediterráneo, el Atlántico y la Europa continental en las raíces de la historia contemporánea.</t>
  </si>
  <si>
    <t>El proceso de construcción nacional en España. De la centralización política y administrativa a la formación y desarrollo del estado liberal.</t>
  </si>
  <si>
    <t>El significado de la monarquía hispánica y de la herencia colonial en la España contemporánea. Estereotipos y singularidades de la historia de España en el contexto internacional.</t>
  </si>
  <si>
    <t>Religión, iglesia y estado. El papel del catolicismo en la configuración cultural y política de España y en los movimientos políticos y sociales. La situación de las minorías religiosas. Las relaciones entre la Iglesia y el Estado liberal. El nacionalcatolicismo. Laicismo, librepensamiento y secularización. El anticlericalismo.</t>
  </si>
  <si>
    <t>Estudio comparado de los regímenes liberales y del constitucionalismo en España: de los inicios del régimen liberal y la constitución de 1812, los orígenes de la democracia, hasta la Constitución democrática de 1931. Términos y conceptos de la historia para el estudio de los sistemas políticos.</t>
  </si>
  <si>
    <t>Ideologías y culturas políticas en la España contemporánea: conflictividad, sistemas políticos y usos del poder. Estudio de textos y contextos de las facciones, partidos y movimientos políticos, desde el carlismo y las distintas fuerzas monárquicas al republicanismo y el obrerismo revolucionario. El papel de los exilios en la España contemporánea y su contribución a la construcción de la Europa de las libertades.</t>
  </si>
  <si>
    <t>La transición al capitalismo en España. Los debates historiográficos acerca de la industrialización del país y de su dependencia exterior. El modelo de desarrollo económico español, ritmos y ciclos de crecimiento. Cambios sociales y nuevas formas de sociabilidad: interpretaciones sobre la transformación de la sociedad estamental y el desarrollo del nuevo concepto de ciudadanía.</t>
  </si>
  <si>
    <t>Trabajo y condiciones de vida. La evolución de la sociedad española. Población, familias y ciclos de vida. Servidumbre señorial, proletarización industrial, el nacimiento de las clases medias y el estado del bienestar.</t>
  </si>
  <si>
    <t>Mundo rural y mundo urbano. Relaciones de interdependencia y de reciprocidad entre el campo y la ciudad desde una perspectiva histórica. De la sociedad agraria al éxodo rural y a la España vaciada.</t>
  </si>
  <si>
    <t>La lucha por la igualdad y la justicia social: conflictividad, movimientos sociales y asociacionismo obrero. La acción del sujeto en la historia. La acción del estado y las políticas sociales.</t>
  </si>
  <si>
    <t>La II República y la transformación democrática de España: las grandes reformas estructurales y el origen histórico de las mismas. Realizaciones sociales, políticas y culturales; reacciones antidemocráticas contra las reformas.</t>
  </si>
  <si>
    <t>El golpe de estado de 1936, la Guerra Civil y el Franquismo: aproximación a la historiografía sobre el conflicto y al marco conceptual de los sistemas totalitarios y autoritarios. Fundamentos ideológicos del régimen franquista, relaciones internacionales y etapas políticas y económicas. La represión, la resistencia, el exilio y los movimientos de protesta contra la dictadura por la recuperación de los valores, derechos y libertades democráticas.</t>
  </si>
  <si>
    <t>Mecanismos de dominación, roles de género, espacios de actividad y escenarios de sociabilidad de las mujeres en la historia de España. Protagonistas femeninas individuales y colectivas. La lucha por la emancipación de la mujer y los movimientos feministas. Fuentes literarias y artísticas en los estudios de género. Retos del mundo actual.</t>
  </si>
  <si>
    <t>Memoria democrática: reconocimiento de las acciones y movimientos en favor de la libertad en la historia contemporánea de España, conciencia de los hechos traumáticos y dolorosos del pasado y del deber de no repetirlos. Reconocimiento, reparación y dignificación de las víctimas de la violencia y del terrorismo en España. Las políticas de memoria en España. Los lugares de memoria.</t>
  </si>
  <si>
    <t>La cuestión nacional: conciencia histórica y crítica de fuentes para abordar el origen y la evolución de los nacionalismos y regionalismos en la España contemporánea.</t>
  </si>
  <si>
    <t>Crecimiento económico y sostenibilidad: manejo de datos, aplicaciones y gráficos para el análisis de la evolución de la economía española desde el Desarrollismo a la actualidad. Desequilibrios sociales, territoriales y ambientales.</t>
  </si>
  <si>
    <t>La Transición y la Constitución de 1978: Identificación de los retos, logros dificultades, y resistencias del fin de la dictadura y el establecimiento de la democracia. La normalización democrática y la amenaza del terrorismo.</t>
  </si>
  <si>
    <t>España en Europa: derivaciones económicas, sociales y políticas del proceso de integración en la Unión Europea, situación actual y expectativas de futuro. España y el mundo: la contribución de España a la seguridad y cooperación mundial y su participación en los organismos internacionales. El compromiso institucional, social y ciudadano ante los Objetivos de Desarrollo Sostenible.</t>
  </si>
  <si>
    <t>Identidad y sentimientos de pertenencia: reconocimiento de las identidades múltiples y de los símbolos y normas comunes del estado español.</t>
  </si>
  <si>
    <t>Comportamiento ecosocial: compromiso con los Objetivos de Desarrollo Sostenible.</t>
  </si>
  <si>
    <t>Ciudadanía ética digital: respeto a la propiedad intelectual. Participación y ejercicio de la ciudadanía global a través de las tecnologías digitales. Prevención y defensa ante la desinformación y la manipulación.</t>
  </si>
  <si>
    <t>Los valores del europeísmo: principios que guían la idea de la Unión Europea y actitud participativa ante los programas y proyectos comunitarios.</t>
  </si>
  <si>
    <t>Solidaridad y cooperación: los grandes desafíos que afectan a España y al mundo y conductas tendentes al compromiso social, el asociacionismo y el voluntariado.</t>
  </si>
  <si>
    <t>La cultura de seguridad nacional e internacional; instrumentos estatales e internacionales para preservar los derechos, las libertades y el bienestar de la ciudadanía.</t>
  </si>
  <si>
    <t>Conservación y difusión del patrimonio histórico: el valor patrimonial, social y cultural de la memoria colectiva. Archivos, museos y centros de divulgación e interpretación histórica.</t>
  </si>
  <si>
    <t>Rúbricas IA por competencia específica</t>
  </si>
  <si>
    <t>CE</t>
  </si>
  <si>
    <t>Peso recom. %</t>
  </si>
  <si>
    <t>Instrumento principal</t>
  </si>
  <si>
    <t>Nivel</t>
  </si>
  <si>
    <t>Etiqueta</t>
  </si>
  <si>
    <t>Rango</t>
  </si>
  <si>
    <t>Descriptor / Ejemplo evidencia</t>
  </si>
  <si>
    <t>No conseguido</t>
  </si>
  <si>
    <t>0-49%</t>
  </si>
  <si>
    <t>Identifica de forma aislada y superficial algunos movimientos o regímenes políticos de la historia de España, sin emplear terminología histórica precisa ni establecer comparaciones significativas entre ellos o con el marco constitucional actual.
→ Menciona la existencia de la Constitución de 1812 y la de 1978 pero es incapaz de señalar diferencias básicas en cuanto al concepto de soberanía o derechos ciudadanos.</t>
  </si>
  <si>
    <t>En proceso</t>
  </si>
  <si>
    <t>50-69%</t>
  </si>
  <si>
    <t>Describe movimientos en favor de las libertades y caracteriza los principales regímenes políticos utilizando algunos conceptos históricos, realizando comparaciones elementales y reconociendo la importancia de la Constitución de 1978 de manera descriptiva.
→ Enumera las libertades básicas recuperadas durante la Transición y diferencia a grandes rasgos un régimen autoritario de uno democrático sin profundizar en el análisis jurídico-social.</t>
  </si>
  <si>
    <t>Adquirido</t>
  </si>
  <si>
    <t>70-89%</t>
  </si>
  <si>
    <t>Analiza y compara con rigor los distintos regímenes políticos y los movimientos por las libertades utilizando con precisión conceptos históricos, valorando razonadamente el legado de la Transición y la Constitución de 1978 como fundamento de la convivencia y los derechos actuales.
→ Redacta un ensayo comparativo sobre la evolución del sufragio y las libertades individuales desde la Restauración hasta la actualidad, destacando el papel de la Constitución de 1978 como garantía de derechos.</t>
  </si>
  <si>
    <t>Avanzado</t>
  </si>
  <si>
    <t>90-100%</t>
  </si>
  <si>
    <t>Evalúa críticamente la evolución de las libertades en España, integrando un análisis comparado exhaustivo de los regímenes y argumentando con solvencia la trascendencia del legado democrático de 1978 frente a desafíos históricos y contemporáneos.
→ Realiza un comentario crítico de textos constitucionales contrapuestos (ej. 1876 vs 1978), vinculando los cambios en las libertades con el contexto social y defendiendo la vigencia del pacto constitucional actual ante nuevos retos democráticos.</t>
  </si>
  <si>
    <t>Rúbrica genérica</t>
  </si>
  <si>
    <t>Reconoce superficialmente la diversidad identitaria, pero no contrasta información ni realiza crítica de fuentes. Muestra confusión o prejuicios sobre los sentimientos de pertenencia y no identifica la existencia de identidades múltiples.
→ El alumno afirma que "todas las identidades son iguales" sin aportar fuentes o referencias a procesos históricos.</t>
  </si>
  <si>
    <t>Identifica algunas manifestaciones de la diversidad identitaria y compara fuentes de manera básica, pero con limitada profundidad crítica. Reconoce la existencia de identidades múltiples pero no analiza su evolución ni su papel actual.
→ Enumera símbolos autonómicos y menciona dos fuentes, pero no las contrasta ni evalúa su fiabilidad.</t>
  </si>
  <si>
    <t>Contrasta información procedente de diversas fuentes, aplicando procesos de crítica para analizar el origen y evolución de las identidades. Valora la diversidad identitaria actual, respeta los sentimientos de pertenencia y comprende el marco común de convivencia.
→ Analiza críticamente dos fuentes (un discurso político y un artículo periodístico) sobre el nacionalismo vasco, explicando su evolución y su impacto en la convivencia actual.</t>
  </si>
  <si>
    <t>Transfiere el análisis crítico a contextos nuevos, integrando perspectivas múltiples y planteando propuestas argumentadas. Evalúa las consecuencias de los procesos identitarios y propone medidas para fortalecer la cohesión social respetando la diversidad.
→ Elabora un ensayo comparativo sobre la formación de identidades en España y Bélgica, utilizando fuentes diversas y proponiendo estrategias para equilibrar unidad y pluralidad.</t>
  </si>
  <si>
    <t>Identifica de forma aislada algunos factores modernizadores de la economía española (como el ferrocarril o la industria textil) pero no los relaciona con la idea de progreso. No utiliza datos cuantitativos para apoyar su análisis ni identifica desigualdades sociales o territoriales. No reconoce el papel del emprendimiento, la innovación o el aprendizaje permanente en el entorno económico.
→ El alumno enumera en un examen los factores de la modernización económica del siglo XIX sin vincularlos al bienestar social ni usar indicadores numéricos.</t>
  </si>
  <si>
    <t>Analiza la evolución económica de España con apoyo de datos cuantitativos básicos (como tablas de PIB o tasas de desempleo), y relaciona algunos factores modernizadores con la idea de progreso. Identifica alguna desigualdad social o territorial, pero su valoración crítica es superficial. Menciona el emprendimiento y la innovación de forma general, sin aplicarlos a situaciones concretas.
→ Comentario de texto histórico en el que el alumno extrae datos de una tabla sobre la industrialización y señala que hubo diferencias entre regiones, pero no profundiza en las causas ni en las consecuencias para el bienestar.</t>
  </si>
  <si>
    <t>Interpreta los factores modernizadores de la economía española (como la revolución industrial, el desarrollismo franquista o la incorporación a la UE) utilizando métodos cuantitativos y los relaciona con el bienestar social y la sostenibilidad. Analiza críticamente las desigualdades sociales y territoriales, vinculándolas al concepto de progreso. Reconoce la importancia del emprendimiento, la innovación y el aprendizaje permanente como motores de cambio, y los aplica a ejemplos históricos concretos.
→ Trabajo de investigación sobre la España del desarrollismo: el alumno elabora un informe con gráficos de evolución del PIB per cápita, tasa de paro y esperanza de vida, y argumenta cómo el crecimiento económico benefició a unas zonas y perjudicó a otras, proponiendo medidas de sostenibilidad.</t>
  </si>
  <si>
    <t>Evalúa críticamente la idea de progreso desde múltiples perspectivas (económica, social, ambiental), integrando métodos cuantitativos avanzados y fuentes diversas. Relaciona los factores modernizadores con los debates actuales sobre bienestar social y sostenibilidad, y propone alternativas fundamentadas. Valora el emprendimiento, la innovación y el aprendizaje permanente como herramientas para abordar los retos del entorno económico y profesional actual, estableciendo conexiones con el pasado y el futuro.
→ Ensayo crítico en el que el alumno compara la idea de progreso durante la Segunda República, el franquismo y la democracia, utilizando indicadores como el IDH y la huella ecológica, y argumenta por qué el progreso económico no siempre se tradujo en bienestar social, proponiendo un modelo de desarrollo más sostenible e inclusivo.</t>
  </si>
  <si>
    <t>Identifica cambios o continuidades sociales de forma aislada y superficial, sin establecer relaciones entre dimensiones (demografía, trabajo, conflictos) ni valorar su impacto en la diversidad o la igualdad.
→ Enumera dos cambios demográficos del siglo XIX (crecimiento urbano) sin explicar su vinculación con las condiciones laborales o los movimientos sociales.</t>
  </si>
  <si>
    <t>Describe cambios y continuidades sociales con apoyo de fuentes, pero la integración multidisciplinar es parcial; reconoce la diversidad social y algunas desigualdades, aunque no valora de forma crítica las medidas adoptadas ni sus limitaciones.
→ Explica la evolución de la población española en el siglo XX usando datos demográficos, y menciona, sin profundizar, la relación con las migraciones interiores y el desarrollo industrial.</t>
  </si>
  <si>
    <t>Analiza cambios y continuidades sociales desde una perspectiva multidisciplinar (demografía, condiciones laborales, conflictos), relacionando la diversidad social con las políticas implementadas, y valora los avances y limitaciones en igualdad y bienestar.
→ Interpreta gráficos de población activa y huelgas durante la Restauración, relacionándolos con el crecimiento urbano y el movimiento obrero, y emite un juicio razonado sobre el alcance de las reformas sociales de la época.</t>
  </si>
  <si>
    <t>Evalúa críticamente las transformaciones sociales integrando múltiples fuentes (estadísticas, testimonios, leyes) y perspectivas, transfiriendo el análisis a contextos actuales y argumentando propuestas fundamentadas para avanzar en justicia y cohesión social.
→ Contrasta las tasas de esperanza de vida y alfabetización de la España tardofranquista con testimonios orales de la época, elabora un informe sobre los límites de la igualdad real y propone políticas concretas para reducir desigualdades actuales.</t>
  </si>
  <si>
    <t>Identifica ideas o creencias en fuentes, pero no las analiza críticamente ni las relaciona con la articulación social o el poder. No utiliza fuentes primarias o textos historiográficos de forma relevante. Sus juicios son poco fundamentados o no respeta posturas diferentes.
→ En un comentario de texto sobre el discurso de Azaña, solo señala que habla de laicismo sin relacionarlo con el conflicto ideológico de la II República.</t>
  </si>
  <si>
    <t>Analiza el papel de algunas creencias o ideologías, pero de forma parcial o superficial. Utiliza fuentes primarias o textos historiográficos, aunque con poca profundidad crítica. Formula opiniones, pero la argumentación es débil o no considera totalmente la diversidad de perspectivas.
→ En un debate sobre la Transición, menciona la influencia del nacionalcatolicismo, pero no contrasta con otras fuentes ni evalúa su impacto en la articulación social.</t>
  </si>
  <si>
    <t>Analiza críticamente el papel de creencias e ideologías en la articulación social, el poder y la configuración de identidades, empleando fuentes primarias y textos historiográficos de forma pertinente. Fundamenta juicios propios y participa en debates con argumentos sólidos, valorando la diversidad cultural y mostrando respeto ante ideas legítimas diferentes.
→ Ensayo que compara el discurso de Primo de Rivera con el de un anarquista de la época, analizando cómo cada ideología aspiraba a reorganizar la sociedad y el Estado, y reflexiona sobre su legado en la España actual.</t>
  </si>
  <si>
    <t>Transfiere el análisis crítico a problemas actuales, integrando múltiples perspectivas ideológicas y fuentes diversas. Genera conocimiento nuevo al conectar procesos históricos con debates contemporáneos, liderando debates con argumentación matizada y promoviendo actitudes de respeto y diálogo intercultural.
→ Trabajo de investigación que contrasta el papel de la Iglesia en la configuración territorial del Antiguo Régimen con su influencia en los debates actuales sobre la educación, utilizando fuentes primarias y secundarias, y proponiendo una reflexión transferible a otros contextos.</t>
  </si>
  <si>
    <t>Identifica de forma guiada y superficial algunos elementos aislados del valor geoestratégico de España y sus compromisos internacionales, sin establecer conexiones coherentes con el contexto histórico mundial ni con los valores de cooperación.
→ Enumera algunas misiones de paz en las que participa España sin explicar su relevancia geoestratégica ni su vinculación con la historia reciente.</t>
  </si>
  <si>
    <t>Describe los principales rasgos geoestratégicos de la península Ibérica y los compromisos del Estado en la esfera internacional, reconociendo analogías básicas con la evolución global mediante el tratamiento de información pautada.
→ Elabora un mapa comentado sobre la presencia de España en organismos internacionales (OTAN, UE), describiendo sus funciones generales y su ubicación geográfica.</t>
  </si>
  <si>
    <t>Interpreta el valor geoestratégico de España y su conexión con la historia mundial, señalando con claridad las analogías y singularidades de su evolución y avalando los compromisos de cooperación y seguridad mediante la búsqueda autónoma de información.
→ Redacta un informe que vincula la posición de España en el eje Mediterráneo-Atlántico con hitos históricos específicos, justificando su papel actual en la seguridad colectiva europea.</t>
  </si>
  <si>
    <t>Analiza críticamente la posición geoestratégica de España en un contexto global cambiante, evaluando con rigor sus compromisos internacionales y promoviendo activamente actitudes solidarias y los valores del europeísmo a través de la síntesis de información compleja.
→ Participa en un debate o simulación diplomática analizando los retos actuales (energía, migraciones, defensa) desde la perspectiva del legado histórico español y su responsabilidad en el marco de la Unión Europea.</t>
  </si>
  <si>
    <t>Identifica, con ayuda, la presencia o ausencia de mujeres en fuentes literarias o artísticas, pero no contextualiza ni relaciona con el movimiento feminista.
→ En un comentario de un poema de Rosalía de Castro, señala que la autora es mujer, pero no analiza la perspectiva de género ni el contexto histórico.</t>
  </si>
  <si>
    <t>Describe el papel relegado de la mujer en fuentes históricas literarias o artísticas, y menciona algún hito del movimiento feminista, pero no integra ambos aspectos en un análisis coherente.
→ Analiza un cuadro de la época de la Restauración y señala la ausencia de mujeres en escenas públicas, y nombra el sufragio femenino de 1931, pero sin conectar ambos elementos.</t>
  </si>
  <si>
    <t>Incorpora la perspectiva de género al analizar fuentes literarias y artísticas, contextualizándolas históricamente, y explica la evolución del movimiento feminista en España relacionándolo con los cambios sociales.
→ Elabora un ensayo sobre la novela 'La tribuna' de Emilia Pardo Bazán, contextualizando la situación de la mujer en la España de la Restauración, y vincula las reivindicaciones de la obra con el movimiento feminista de la época.</t>
  </si>
  <si>
    <t>Transfiere la perspectiva de género a nuevos contextos históricos o actuales, integrando críticamente diversas fuentes y valorando la aportación del feminismo a la igualdad efectiva, con propuestas propias.
→ Realiza una investigación comparativa sobre la representación de la mujer en el cartelismo de la Guerra Civil y en la publicidad actual, y propone acciones concretas para visibilizar a las mujeres en la historia.</t>
  </si>
  <si>
    <t>Reconoce algún elemento del patrimonio histórico-cultural, pero no identifica significados ni usos públicos, ni establece relaciones con la memoria colectiva. No aplica metodología histórica y su participación en trabajo colaborativo es nula o muy escasa.
→ Enumera monumentos históricos sin explicar su significado social o uso público.</t>
  </si>
  <si>
    <t>Identifica algunos significados y usos públicos de elementos patrimoniales, aunque de forma superficial o con apoyo docente. Inicia trabajos de indagación con ayuda y muestra una participación limitada en equipo.
→ Señala que la Alhambra representa la convivencia de culturas, pero no analiza cómo se ha utilizado políticamente en el siglo XX.</t>
  </si>
  <si>
    <t>Valora el patrimonio histórico-cultural como legado y expresión de la memoria colectiva, analizando críticamente los usos públicos de acontecimientos y procesos históricos mediante la consulta de fuentes historiográficas. Realiza trabajos de indagación con metodología histórica básica, participa activamente en equipo y muestra creatividad.
→ Elabora una investigación sobre el uso del 2 de mayo como símbolo patriótico, contrastando visiones historiográficas.</t>
  </si>
  <si>
    <t>Evalúa de manera autónoma y crítica el patrimonio histórico-cultural, integrando perspectivas historiográficas diversas y analizando los usos públicos con profundidad. Transfiere el pensamiento histórico a problemas actuales, lidera el trabajo en equipo con propuestas creativas y se implica en cuestiones sociales y culturales más allá del aula.
→ Diseña una propuesta de intervención para la puesta en valor de un elemento patrimonial local (p.ej., el Acueducto de Segovia), considerando su uso público y su memoria colectiva, y presenta sus conclusiones en un debate escolar.</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</si>
  <si>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</si>
  <si>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</si>
  <si>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</si>
  <si>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</si>
  <si>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</si>
  <si>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</si>
  <si>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</si>
  <si>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</si>
  <si>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</si>
  <si>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</si>
  <si>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Cuadros comparativos sincrónicos de las constituciones de 1812, 1869, 1931 y 1978, utilizando códigos de color para diferenciar tipos de soberanía y catálogos de derechos.
• Repositorio de fuentes primarias digitalizadas que incluyan desde proclamas del Trienio Liberal hasta discursos de las Cortes de la Transición, con glosarios terminológicos hipervinculados para conceptos como 'soberanía compartida' o 'sufragio censitario'.
• Líneas del tiempo interactivas que vinculen movimientos sociales específicos (como el carlismo vs. el republicanismo) con los cambios de régimen, incorporando iconografía de la época y mapas de difusión de las libertades.</t>
  </si>
  <si>
    <t>Acción y expresión</t>
  </si>
  <si>
    <t>Proporcionar múltiples formas de acción y expresión</t>
  </si>
  <si>
    <t xml:space="preserve">
• Simulacro de debate parlamentario donde el alumnado defienda la inclusión de derechos específicos en la Constitución de 1978, basándose en las carencias detectadas en regímenes previos (Dictadura de Primo de Rivera o Franquismo).
• Creación de un 'Eje de Libertades' en formato digital o físico donde se clasifiquen hitos históricos según su contribución al legado democrático actual, utilizando narrativa histórica o infografías técnicas.
• Redacción de un comentario de texto comparado entre dos artículos constitucionales de distintas épocas (ej. libertad de culto en 1845 vs 1978) permitiendo elegir el formato final: ensayo escrito, podcast analítico o mapa conceptual jerárquico.</t>
  </si>
  <si>
    <t>Implicación / motivación</t>
  </si>
  <si>
    <t>Proporcionar múltiples formas de implicación</t>
  </si>
  <si>
    <t xml:space="preserve">
• Dilemas históricos: plantear situaciones reales de la España del XIX y XX donde se vulneraron libertades para que el alumnado proponga soluciones basadas en el marco jurídico de la Constitución de 1978.
• Proyecto 'Memoria de mis mayores': entrevista a familiares sobre la percepción de las libertades civiles antes y después de 1978, conectando la microhistoria personal con el cambio de régimen político.
• Uso de la técnica 'Thinking Routine' (Veo-Pienso-Me pregunto) aplicada a la evolución de la simbología democrática en España, permitiendo que el alumnado elija el periodo histórico que más le interese investigar.</t>
  </si>
  <si>
    <t>Proporcionar múltiples formas de representación para facilitar la comprensión de la diversidad identitaria y el marco de convivencia.</t>
  </si>
  <si>
    <t xml:space="preserve">
• Uso de cartografía histórica interactiva que superponga las divisiones territoriales de 1833 con el mapa autonómico actual, vinculando decretos y leyes orgánicas a puntos geográficos específicos.
• Repositorio de fuentes primarias contrastadas (discursos de Cánovas, Azaña o Blas Infante) con glosarios terminológicos digitales que clarifiquen conceptos como foralismo, soberanía compartida y nación de naciones.
• Análisis iconográfico comparativo de la simbología estatal y regional en diferentes periodos (Restauración, II República y Transición) mediante organizadores visuales que desglosen el significado político de cada elemento.</t>
  </si>
  <si>
    <t>Proporcionar múltiples formas de acción y expresión para demostrar el análisis crítico de las identidades y fuentes.</t>
  </si>
  <si>
    <t xml:space="preserve">
• Elaboración de un comentario crítico multiformato (podcast o ensayo visual) sobre el Título VIII de la Constitución de 1978, contrastándolo con los proyectos de Estatutos de Autonomía de la II República.
• Simulación de un debate parlamentario histórico grabado en vídeo, donde el alumnado defienda diferentes modelos de Estado (centralista, federal, autonómico) basándose en argumentos de figuras clave del siglo XIX y XX.
• Diseño de un eje cronológico digital que relacione hitos de la convivencia (como los Pactos de la Moncloa) con la evolución de los sentimientos de pertenencia reflejados en la prensa histórica de distintas regiones.</t>
  </si>
  <si>
    <t>Proporcionar múltiples formas de implicación para conectar la historia de las identidades con la realidad actual del alumnado.</t>
  </si>
  <si>
    <t xml:space="preserve">
• Proyecto de investigación 'Historia de mis símbolos', donde el alumnado rastrea el origen histórico de un elemento identitario de su comunidad autónoma y su encaje en el marco constitucional actual.
• Estudio de casos sobre dilemas constitucionales actuales, vinculándolos con precedentes históricos (como el Desastre del 98 o el Turnismo) para evaluar la vigencia de los conflictos de identidad.
• Elección de un itinerario de aprendizaje sobre la construcción de la identidad nacional a través de diferentes lenguajes: el arte (Goya, Sorolla), la literatura (Generación del 98) o el derecho (Constituciones).</t>
  </si>
  <si>
    <t xml:space="preserve">
• Uso de cartografía temática interactiva que superponga mapas de la industrialización del siglo XIX con mapas de la actual 'España vaciada' para visualizar la evolución de la desigualdad territorial y los focos de modernización.
• Presentación de los factores de modernización económica (como el Plan de Estabilización de 1959) mediante infografías comparativas que desglosen datos macroeconómicos (PIB) frente a indicadores de bienestar social y sostenibilidad ambiental.
• Creación de un repositorio digital de fuentes primarias que combine textos legales económicos con testimonios orales grabados de trabajadores sobre la transición del mundo rural al industrial durante el desarrollismo.</t>
  </si>
  <si>
    <t xml:space="preserve">
• Elaboración de un informe de 'periodismo de datos' donde el alumnado analice la evolución de un sector productivo específico (ej. el turismo o la automoción) usando herramientas de visualización de series estadísticas históricas.
• Diseño de un proyecto de emprendimiento social ficticio situado en un contexto histórico de crisis (ej. tras el Desastre del 98 o la crisis de 1973) que proponga soluciones de innovación técnica y sostenibilidad para la época.
• Grabación de un debate académico en formato podcast simulando una mesa redonda de técnicos de la OCDE analizando los desequilibrios territoriales generados por los Polos de Desarrollo de los años 60.</t>
  </si>
  <si>
    <t xml:space="preserve">
• Simulación de un Consejo de Ministros histórico donde los estudiantes asuman roles de diferentes sectores (industria, agricultura, medio ambiente) para negociar las prioridades de inversión en los Planes de Desarrollo franquistas.
• Aprendizaje Basado en la Investigación sobre la historia económica local: conectar los hitos nacionales de modernización con la evolución de las empresas, cooperativas o infraestructuras del entorno inmediato del alumnado.
• Desafío de 'historia contrafactual' (What if?): plantear escenarios alternativos de progreso social si se hubieran aplicado criterios de sostenibilidad en la autarquía, evaluando el impacto en el bienestar actual.</t>
  </si>
  <si>
    <t xml:space="preserve">
• Utilizar cartografía histórica interactiva y pirámides de población dinámicas que permitan visualizar la transición demográfica española y el éxodo rural desde el siglo XIX hasta la actualidad.
• Presentar dossiers documentales multimodales sobre conflictos sociales (ej. la Semana Trágica o las huelgas del 17) que combinen prensa de la época, caricaturas satíricas de revistas como 'La Flaca' y fragmentos de documentales historiográficos.
• Crear organizadores gráficos comparativos que vinculen términos socioeconómicos clave (desamortización, caciquismo, estraperlo) con ejemplos visuales de las condiciones de vida reales en el campo y la ciudad.</t>
  </si>
  <si>
    <t xml:space="preserve">
• Elaborar un diario de aprendizaje empático donde el alumno elija un perfil social histórico (obrero textil, colono agrario, mujer sufragista) para narrar los cambios en sus condiciones laborales y derechos.
• Diseñar un ensayo visual o infografía comparativa que analice la evolución de la cohesión social y el bienestar entre dos periodos antagónicos, como la Dictadura de Primo de Rivera y la Segunda República.
• Grabar un podcast de debate historiográfico simulando una mesa redonda sobre el éxito o fracaso de las reformas sociales propuestas por la Comisión de Reformas Sociales de 1883.</t>
  </si>
  <si>
    <t xml:space="preserve">
• Vincular el análisis de los movimientos sociales con la historia local del alumnado, investigando la evolución de sindicatos o condiciones de vida en su propio municipio o región.
• Implementar una simulación parlamentaria de 'toma de decisiones' donde los alumnos deban negociar leyes laborales históricas basándose en los intereses de diferentes estamentos o clases sociales.
• Ofrecer menús de tareas con distintos niveles de complejidad sobre la evolución de la mujer en España, permitiendo elegir entre el análisis de fuentes primarias, la investigación biográfica o el estudio legislativo.</t>
  </si>
  <si>
    <t xml:space="preserve">
• Líneas del tiempo interactivas con capas ideológicas que superpongan el desarrollo del liberalismo, carlismo y obrerismo, permitiendo filtrar por conceptos clave y autores fundamentales de cada corriente.
• Glosarios hipervinculados integrados en las fuentes primarias (Constituciones de 1812 a 1978) que traduzcan términos abstractos como 'soberanía compartida' o 'fuero' a ejemplos prácticos y lenguaje contemporáneo.
• Análisis multimodal de la propaganda política mediante esquemas visuales que desglosen la simbología, el uso del color y los valores de la cartelería de la Guerra Civil y el Franquismo.</t>
  </si>
  <si>
    <t xml:space="preserve">
• Simulación de un debate parlamentario histórico (ej. el sufragio femenino en 1931) donde el alumnado elija el formato de entrega: guion técnico, podcast de radio de época o intervención presencial.
• Elaboración de un 'mapa de herencias ideológicas' digital que conecte un artículo de opinión actual con las raíces de los proyectos políticos del siglo XIX o XX estudiados en clase.
• Creación de un micro-documental o ensayo visual que analice cómo un monumento o espacio público local ha servido para configurar una identidad política o religiosa específica a lo largo del tiempo.</t>
  </si>
  <si>
    <t xml:space="preserve">
• Planteamiento de dilemas morales históricos basados en personajes reales (ej. la decisión de un afrancesado o un reformista en el Bienio Progresista) para evaluar las consecuencias de sus creencias.
• Proyecto de 'Historia Familiar/Local' donde el alumnado investigue cómo vivieron sus antepasados o su entorno cercano la transición de identidades durante la dictadura y la democracia.
• Uso de dinámicas de 'Fact-checking' histórico donde los estudiantes deban validar o desmentir mitos ideológicos actuales utilizando fuentes primarias y textos historiográficos contrastados.</t>
  </si>
  <si>
    <t xml:space="preserve">
• Uso de mapas cartográficos interactivos (StoryMaps) que superpongan las rutas comerciales del Imperio español con las actuales rutas de cables submarinos y nodos de seguridad de la OTAN en el Mediterráneo.
• Análisis comparativo de fuentes primarias mediante organizadores gráficos que vinculen el Manifiesto de Lausana o los Acuerdos de Madrid con el contexto de la Guerra Fría y la descolonización africana.
• Presentación de la evolución del europeísmo en España a través de un repositorio multimodal que combine discursos del Congreso de Múnich (1962), cartelería del referéndum de la OTAN y clips de debates parlamentarios sobre el Tratado de Maastrich.</t>
  </si>
  <si>
    <t xml:space="preserve">
• Elaboración de un 'Informe de Riesgos Geoestratégicos' en formato podcast o ensayo técnico, donde el alumnado analice la posición de España frente al conflicto del Sáhara Occidental basándose en antecedentes históricos.
• Creación de una línea del tiempo digital sincrónica que relacione hitos de la Transición española con procesos análogos en el Cono Sur o Portugal, destacando singularidades del modelo español mediante etiquetas explicativas.
• Diseño de una campaña de sensibilización (en formato vídeo, infografía o hilo de red social) que argumente la importancia de la cooperación internacional española en misiones de paz actuales partiendo de la herencia diplomática del siglo XX.</t>
  </si>
  <si>
    <t xml:space="preserve">
• Simulación de una cumbre de la Unión Europea donde los alumnos asuman roles de distintos Estados miembros para debatir el peso de España en la política agraria o migratoria común, conectándolo con su evolución económica histórica.
• Planteamiento de un dilema historiográfico sobre la 'excepcionalidad española': ¿fue España realmente diferente durante el siglo XIX y XX? Elección de un área de interés (economía, política o sociedad) para defender una postura en un foro de debate.
• Actividad de 'Historia Viva' conectando el pasado colonial y la herencia hispana con la realidad actual de los compromisos de seguridad y solidaridad en Iberoamérica, permitiendo al alumno elegir el país de estudio.</t>
  </si>
  <si>
    <t xml:space="preserve">
• Utilizar líneas del tiempo comparativas y multinivel que superpongan hitos políticos tradicionales (Restauración, Dictadura) con hitos del movimiento feminista (sufragismo, Lyceum Club, Sección Femenina) para visualizar la asincronía de derechos.
• Ofrecer un repositorio de fuentes primarias diversificado que incluya cartelería de la Guerra Civil (comparando la imagen de la miliciana vs. el ángel del hogar), grabaciones de radio de la Transición y fragmentos de literatura de autoras como Emilia Pardo Bazán o Carmen Laforet.
• Proporcionar guías de lectura estructuradas para los discursos de Clara Campoamor y Victoria Kent en las Cortes de 1931, con glosarios de términos jurídicos de la época y organizadores gráficos para desglosar sus argumentos a favor y en contra del voto femenino.</t>
  </si>
  <si>
    <t xml:space="preserve">
• Diseñar un 'Museo Virtual de la Invisibilidad' donde el alumnado elija una figura femenina o colectivo (las Sinsombrero, las Trece Rosas, las mujeres de la Generación del 27) y cree una audioguía o infografía técnica sobre su impacto histórico.
• Realizar un debate reglado o 'simulación parlamentaria' sobre la Ley de Divorcio de 1932 o la de 1981, permitiendo que el alumnado entregue sus conclusiones en formato de acta oficial, podcast de crónica periodística o vídeo de opinión.
• Elaborar un informe de investigación historiográfica que compare la evolución de la capacidad jurídica de la mujer en el Código Civil de 1889 frente a la Constitución de 1978, utilizando mapas conceptuales o tablas comparativas de elaboración propia.</t>
  </si>
  <si>
    <t xml:space="preserve">
• Vincular la investigación histórica con el entorno local mediante el proyecto 'Nombres de nuestras calles', donde el alumnado investiga cuántas calles de su municipio tienen nombres de mujeres relevantes en la historia de España y propone nuevas candidatas basadas en méritos históricos.
• Implementar dinámicas de 'Role-Playing' histórico donde los estudiantes asuman la identidad de mujeres de diferentes clases sociales durante la industrialización española, debiendo tomar decisiones basadas en las limitaciones legales y sociales de su época.
• Fomentar la autonomía permitiendo que el alumnado elija el bloque temático para su trabajo de investigación final (ej. 'La mujer en la resistencia antifranquista' o 'El papel de la mujer en la Movida Madrileña'), ajustando el nivel de complejidad de las fuentes según su interés.</t>
  </si>
  <si>
    <t xml:space="preserve">
• Utilizar repositorios digitales de cartografía histórica y fotografía aérea (como el IGN) para comparar la evolución del urbanismo y el patrimonio industrial desde la Restauración hasta la actualidad.
• Presentar textos historiográficos contrapuestos sobre procesos clave (ej. la Transición o la Guerra Civil) mediante organizadores gráficos que desglosen las diferentes corrientes interpretativas y sesgos ideológicos.
• Ofrecer recorridos virtuales 360º por lugares de memoria (ej. el Valle de Cuelgamuros o las ruinas de Belchite) integrando capas de información con documentos primarios, testimonios orales y leyes de memoria vigentes.</t>
  </si>
  <si>
    <t xml:space="preserve">
• Elaboración de un 'Mapa de Memoria Local' interactivo donde el alumnado identifique vestigios históricos de su entorno, analice su estado de conservación y proponga una nueva señalética basada en la Ley de Memoria Democrática.
• Producción de un debate académico grabado o podcast simulando una mesa redonda entre historiadores de distintas épocas sobre la significación de la Constitución de 1812 o el Desastre del 98.
• Diseño de una campaña de sensibilización patrimonial (folletos, vídeos cortos o hilos en redes sociales) que defienda la protección de un bien cultural específico de la historia de España en riesgo de desaparición.</t>
  </si>
  <si>
    <t xml:space="preserve">
• Simulación de un comité evaluador de la UNESCO donde el alumnado deba defender, mediante criterios históricos y sociales, qué hitos del patrimonio español del siglo XX merecen ser protegidos.
• Proyecto de investigación sobre el origen del nombre de las calles del municipio, vinculándolos con los cambios políticos de los siglos XIX y XX para conectar la historia nacional con su realidad cotidiana.
• Uso de dilemas éticos sobre el uso público del pasado, planteando escenarios reales sobre la retirada de monumentos o la exhumación de fosas, permitiendo la elección del rol de análisis (jurídico, histórico o social).</t>
  </si>
  <si>
    <t>Mapeo CE → descriptores del Perfil de Salida</t>
  </si>
  <si>
    <t>Descriptores principales</t>
  </si>
  <si>
    <t>Descriptores secundarios</t>
  </si>
  <si>
    <t>Justificación</t>
  </si>
  <si>
    <t>CCL1, STEM2, CC3</t>
  </si>
  <si>
    <t>CCL4, CPSAA4</t>
  </si>
  <si>
    <t>Valorar movimientos por libertades mediante análisis comparado de regímenes históricos implica CCL1 (comprensión de textos), STEM2 (análisis crítico) y CC3 (reflexión ética sobre derechos).</t>
  </si>
  <si>
    <t>CCL3, CC2, CCEC1</t>
  </si>
  <si>
    <t>CPSAA1, CD1</t>
  </si>
  <si>
    <t>Reconocer diversidad identitaria mediante contraste y revisión crítica de fuentes requiere CCL3 (gestión de información), CC2 (identidad diversidad) y CCEC1 (valoración patrimonio cultural).</t>
  </si>
  <si>
    <t>STEM2, CC3, CE1</t>
  </si>
  <si>
    <t>CPSAA2, CCL2</t>
  </si>
  <si>
    <t>Analizar progreso desde bienestar y sostenibilidad integrando factores modernizadores implica STEM2 (análisis crítico), CC3 (desarrollo sostenible) y CE1 (iniciativa emprendedora).</t>
  </si>
  <si>
    <t>CC1, STEM2, CPSAA3</t>
  </si>
  <si>
    <t>CCL1, CC4</t>
  </si>
  <si>
    <t>Tomar conciencia de diversidad social mediante análisis multidisciplinar de cambios demográficos y sociales requiere CC1 (ciudadanía), STEM2 (análisis) y CPSAA3 (respeto diversidad).</t>
  </si>
  <si>
    <t>CC2, CC3, STEM2</t>
  </si>
  <si>
    <t>CCL4, CPSAA5</t>
  </si>
  <si>
    <t>Analizar críticamente el papel de creencias e ideologías en poder e identidades implica CC2 (identidad social), CC3 (justicia social) y STEM2 (análisis crítico).</t>
  </si>
  <si>
    <t>CC1, STEM2, CCL1</t>
  </si>
  <si>
    <t>CC2, CP3</t>
  </si>
  <si>
    <t>Interpretar valor geoestratégico de España en contexto global, señalando analogías, requiere CC1 (relaciones internacionales), STEM2 (análisis comparado) y CCL1 (comprensión de mapas y textos).</t>
  </si>
  <si>
    <t>CC3, CCEC2, STEM2</t>
  </si>
  <si>
    <t>CPSAA1, CCL3</t>
  </si>
  <si>
    <t>Incorporar perspectiva de género mediante fuentes literarias y artísticas e investigación del movimiento feminista requiere CC3 (igualdad), CCEC2 (apreciación artística) y STEM2 (análisis crítico).</t>
  </si>
  <si>
    <t>CCEC1, CC2, CC3</t>
  </si>
  <si>
    <t>CCL2, STEM2</t>
  </si>
  <si>
    <t>Valorar patrimonio como legado y memoria colectiva identificando usos públicos requiere CCEC1 (conciencia patrimonial), CC2 (identidad cultural) y CC3 (reflexión ética sobre memoria).</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</si>
  <si>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</si>
  <si>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</si>
  <si>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</si>
  <si>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</si>
  <si>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</si>
  <si>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</si>
  <si>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</si>
  <si>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</si>
  <si>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</si>
  <si>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decreto autonómico que desarrolla el currículo de Historia de España en 2.º Bachillerato. Identifica las 8 competencias específicas (CE), los 17 criterios de evaluación y los 29 saberes básicos organizados en 3 bloques. Toma nota del enfoque competencial y de los cambios respecto a la LOMCE.</t>
  </si>
  <si>
    <t>Muchas CCAA publican un anexo con tablas resumen; imprímelo y tenlo a mano durante toda la programación.</t>
  </si>
  <si>
    <t>Listar las CE y criterios</t>
  </si>
  <si>
    <t>1 hora</t>
  </si>
  <si>
    <t>Transcribe las 8 CE y los 17 criterios en un documento de trabajo. Etiqueta cada criterio con su CE correspondiente. Esta lista será la base para diseñar las situaciones de aprendizaje (SDA) y las evaluaciones.</t>
  </si>
  <si>
    <t>Usa una hoja de cálculo con columnas: CE, criterio, saberes relacionados y trimestre. Así visualizarás las conexiones.</t>
  </si>
  <si>
    <t>Priorizar criterios e instrumentos</t>
  </si>
  <si>
    <t>2 horas</t>
  </si>
  <si>
    <t>Analiza qué criterios son más complejos o requieren más tiempo (ej. los de análisis de fuentes o argumentación). Asigna instrumentos variados (rúbricas, análisis de fuentes, debates) y decide cuáles serán obligatorios. Asegura que cada CE se evalúe al menos una vez.</t>
  </si>
  <si>
    <t>Los criterios de la CE1 (método histórico) y CE8 (patrimonio) suelen ser los más difíciles; planifica al menos una SDA por trimestre que los integre.</t>
  </si>
  <si>
    <t>Distribuir saberes por trimestre</t>
  </si>
  <si>
    <t>Reparte los 29 saberes básicos en los 3 trimestres siguiendo la cronología histórica (Prehistoria a actualidad). Ajusta la secuencia a las 3 horas semanales (≈105 h totales). Deja margen para repasos y recuperaciones.</t>
  </si>
  <si>
    <t>No caigas en el error de querer 'dar todo'; selecciona los saberes más significativos y profundiza. La profundidad vale más que la amplitud.</t>
  </si>
  <si>
    <t>Diseñar una SDA tipo por trimestre</t>
  </si>
  <si>
    <t>3 horas</t>
  </si>
  <si>
    <t>Elabora tres situaciones de aprendizaje (una por trimestre) que integren varias CE y criterios. Cada SDA debe incluir una pregunta guía, tareas competenciales, productos evaluables y criterios de evaluación concretos. Ejemplo: SDA sobre 'La Transición española' para el tercer trimestre.</t>
  </si>
  <si>
    <t>Reutiliza SDA de cursos anteriores adaptándolas; la colaboración en el departamento ahorra tiempo y asegura coherencia.</t>
  </si>
  <si>
    <t>Establecer ponderaciones del departamento</t>
  </si>
  <si>
    <t>Define el peso de cada criterio en la calificación final, en reunión de departamento. Por ejemplo: CE1 15%, CE8 10%, etc. Asegura que la suma ponderada de los criterios evaluados en cada SDA totalice el 100%.</t>
  </si>
  <si>
    <t>La inspección exige coherencia entre lo programado y lo evaluado; documenta las decisiones en el acta de departamento.</t>
  </si>
  <si>
    <t>Documentar atención a la diversidad y recuperación</t>
  </si>
  <si>
    <t>Redacta las medidas de atención a la diversidad (DAC, adaptaciones curriculares, medidas ordinarias) y el plan de recuperación (pruebas extraordinarias, entregas de trabajos). Incluye cómo se evaluará a alumnos repetidores o con pendientes.</t>
  </si>
  <si>
    <t>No esperes a septiembre; incluye en la programación inicial los criterios de recuperación y la posibilidad de un examen global en junio.</t>
  </si>
  <si>
    <t>Calculadora de ponderaciones — edita los pesos y mantén el total en 100 %</t>
  </si>
  <si>
    <t>Descripción breve</t>
  </si>
  <si>
    <t>Peso sugerido IA %</t>
  </si>
  <si>
    <t>Peso editable %</t>
  </si>
  <si>
    <t>Observaciones</t>
  </si>
  <si>
    <t>Reconocer el legado democrático y las acciones en favor de la libertad, identificando y comparando los distintos regímenes políticos y sus respectivos textos constitucionales, desd</t>
  </si>
  <si>
    <t>Identificar y valorar el papel de la Transición en el establecimiento de la democracia actual y de la Constitución de 1978 como fundamento y garantía de los derechos y libertades d</t>
  </si>
  <si>
    <t xml:space="preserve">Contrastar la información y desarrollar procesos de crítica de fuentes analizando el origen y la evolución de las identidades nacionales y regionales que se han formado a lo largo </t>
  </si>
  <si>
    <t xml:space="preserve">Entender los distintos significados de la idea del progreso en sus contextos históricos, desarrollando el estudio multicausal de los modelos de desarrollo económico aplicados a la </t>
  </si>
  <si>
    <t>Describir las grandes transformaciones sociales y los diferentes modos de organización y participación política que se han producido en España desde el paso del Antiguo Régimen a l</t>
  </si>
  <si>
    <t>Generar opiniones argumentadas, debatir y transferir ideas y conocimientos sobre la función que han desempeñado las ideologías en la articulación social y política de la España con</t>
  </si>
  <si>
    <t>Introducir la perspectiva de género en la observación y análisis de la realidad histórica y actual, identificando los mecanismos de dominación que han generado y mantenido la desig</t>
  </si>
  <si>
    <t>Constatar el papel relegado de la mujer en la historia analizando fuentes literarias y artísticas, valorando las acciones en favor de la emancipación de la mujer y del movimiento f</t>
  </si>
  <si>
    <t>Realizar trabajos de indagación e investigación, iniciándose en la metodología histórica y la historiografía, mediante la generación de productos relacionados con la memoria colect</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</si>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</sst>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8</v>
      </c>
    </row>
    <row r="8" spans="1:2">
      <c r="A8" s="4" t="s">
        <v>12</v>
      </c>
      <c r="B8" s="5">
        <v>9</v>
      </c>
    </row>
    <row r="9" spans="1:2">
      <c r="A9" s="4" t="s">
        <v>13</v>
      </c>
      <c r="B9" s="5">
        <v>26</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0"/>
  <sheetViews>
    <sheetView tabSelected="0" workbookViewId="0" showGridLines="true" showRowColHeaders="1">
      <selection activeCell="A2" sqref="A2:D10"/>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269</v>
      </c>
      <c r="B1" s="3"/>
      <c r="C1" s="3"/>
      <c r="D1" s="3"/>
    </row>
    <row r="2" spans="1:4">
      <c r="A2" s="6" t="s">
        <v>180</v>
      </c>
      <c r="B2" s="6" t="s">
        <v>270</v>
      </c>
      <c r="C2" s="6" t="s">
        <v>271</v>
      </c>
      <c r="D2" s="6" t="s">
        <v>272</v>
      </c>
    </row>
    <row r="3" spans="1:4">
      <c r="A3" s="5" t="s">
        <v>36</v>
      </c>
      <c r="B3" s="5" t="s">
        <v>273</v>
      </c>
      <c r="C3" s="5" t="s">
        <v>274</v>
      </c>
      <c r="D3" s="5" t="s">
        <v>275</v>
      </c>
    </row>
    <row r="4" spans="1:4">
      <c r="A4" s="5" t="s">
        <v>43</v>
      </c>
      <c r="B4" s="5" t="s">
        <v>276</v>
      </c>
      <c r="C4" s="5" t="s">
        <v>277</v>
      </c>
      <c r="D4" s="5" t="s">
        <v>278</v>
      </c>
    </row>
    <row r="5" spans="1:4">
      <c r="A5" s="5" t="s">
        <v>49</v>
      </c>
      <c r="B5" s="5" t="s">
        <v>279</v>
      </c>
      <c r="C5" s="5" t="s">
        <v>280</v>
      </c>
      <c r="D5" s="5" t="s">
        <v>281</v>
      </c>
    </row>
    <row r="6" spans="1:4">
      <c r="A6" s="5" t="s">
        <v>56</v>
      </c>
      <c r="B6" s="5" t="s">
        <v>282</v>
      </c>
      <c r="C6" s="5" t="s">
        <v>283</v>
      </c>
      <c r="D6" s="5" t="s">
        <v>284</v>
      </c>
    </row>
    <row r="7" spans="1:4">
      <c r="A7" s="5" t="s">
        <v>62</v>
      </c>
      <c r="B7" s="5" t="s">
        <v>285</v>
      </c>
      <c r="C7" s="5" t="s">
        <v>286</v>
      </c>
      <c r="D7" s="5" t="s">
        <v>287</v>
      </c>
    </row>
    <row r="8" spans="1:4">
      <c r="A8" s="5" t="s">
        <v>68</v>
      </c>
      <c r="B8" s="5" t="s">
        <v>288</v>
      </c>
      <c r="C8" s="5" t="s">
        <v>289</v>
      </c>
      <c r="D8" s="5" t="s">
        <v>290</v>
      </c>
    </row>
    <row r="9" spans="1:4">
      <c r="A9" s="5" t="s">
        <v>75</v>
      </c>
      <c r="B9" s="5" t="s">
        <v>291</v>
      </c>
      <c r="C9" s="5" t="s">
        <v>292</v>
      </c>
      <c r="D9" s="5" t="s">
        <v>293</v>
      </c>
    </row>
    <row r="10" spans="1:4">
      <c r="A10" s="5" t="s">
        <v>81</v>
      </c>
      <c r="B10" s="5" t="s">
        <v>294</v>
      </c>
      <c r="C10" s="5" t="s">
        <v>295</v>
      </c>
      <c r="D10" s="5" t="s">
        <v>296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297</v>
      </c>
    </row>
    <row r="2" spans="1:1">
      <c r="A2" t="s">
        <v>298</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299</v>
      </c>
      <c r="B1" s="3"/>
      <c r="C1" s="3"/>
      <c r="D1" s="3"/>
      <c r="E1" s="3"/>
    </row>
    <row r="2" spans="1:5">
      <c r="A2" s="6" t="s">
        <v>146</v>
      </c>
      <c r="B2" s="6" t="s">
        <v>300</v>
      </c>
      <c r="C2" s="6" t="s">
        <v>301</v>
      </c>
      <c r="D2" s="6" t="s">
        <v>302</v>
      </c>
      <c r="E2" s="6" t="s">
        <v>303</v>
      </c>
    </row>
    <row r="3" spans="1:5">
      <c r="A3" s="5">
        <v>1</v>
      </c>
      <c r="B3" s="5" t="s">
        <v>304</v>
      </c>
      <c r="C3" s="5" t="s">
        <v>305</v>
      </c>
      <c r="D3" s="5" t="s">
        <v>306</v>
      </c>
      <c r="E3" s="5" t="s">
        <v>307</v>
      </c>
    </row>
    <row r="4" spans="1:5">
      <c r="A4" s="5">
        <v>2</v>
      </c>
      <c r="B4" s="5" t="s">
        <v>308</v>
      </c>
      <c r="C4" s="5" t="s">
        <v>309</v>
      </c>
      <c r="D4" s="5" t="s">
        <v>310</v>
      </c>
      <c r="E4" s="5" t="s">
        <v>311</v>
      </c>
    </row>
    <row r="5" spans="1:5">
      <c r="A5" s="5">
        <v>3</v>
      </c>
      <c r="B5" s="5" t="s">
        <v>312</v>
      </c>
      <c r="C5" s="5" t="s">
        <v>313</v>
      </c>
      <c r="D5" s="5" t="s">
        <v>314</v>
      </c>
      <c r="E5" s="5" t="s">
        <v>315</v>
      </c>
    </row>
    <row r="6" spans="1:5">
      <c r="A6" s="5">
        <v>4</v>
      </c>
      <c r="B6" s="5" t="s">
        <v>316</v>
      </c>
      <c r="C6" s="5" t="s">
        <v>313</v>
      </c>
      <c r="D6" s="5" t="s">
        <v>317</v>
      </c>
      <c r="E6" s="5" t="s">
        <v>318</v>
      </c>
    </row>
    <row r="7" spans="1:5">
      <c r="A7" s="5">
        <v>5</v>
      </c>
      <c r="B7" s="5" t="s">
        <v>319</v>
      </c>
      <c r="C7" s="5" t="s">
        <v>320</v>
      </c>
      <c r="D7" s="5" t="s">
        <v>321</v>
      </c>
      <c r="E7" s="5" t="s">
        <v>322</v>
      </c>
    </row>
    <row r="8" spans="1:5">
      <c r="A8" s="5">
        <v>6</v>
      </c>
      <c r="B8" s="5" t="s">
        <v>323</v>
      </c>
      <c r="C8" s="5" t="s">
        <v>309</v>
      </c>
      <c r="D8" s="5" t="s">
        <v>324</v>
      </c>
      <c r="E8" s="5" t="s">
        <v>325</v>
      </c>
    </row>
    <row r="9" spans="1:5">
      <c r="A9" s="5">
        <v>7</v>
      </c>
      <c r="B9" s="5" t="s">
        <v>326</v>
      </c>
      <c r="C9" s="5" t="s">
        <v>313</v>
      </c>
      <c r="D9" s="5" t="s">
        <v>327</v>
      </c>
      <c r="E9" s="5" t="s">
        <v>328</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2"/>
  <sheetViews>
    <sheetView tabSelected="0" workbookViewId="0" showGridLines="true" showRowColHeaders="1">
      <pane ySplit="2" activePane="bottomLeft" state="frozen" topLeftCell="A3"/>
      <selection pane="bottomLeft" activeCell="D3" sqref="D3:E12"/>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329</v>
      </c>
      <c r="B1" s="3"/>
      <c r="C1" s="3"/>
      <c r="D1" s="3"/>
      <c r="E1" s="3"/>
      <c r="F1" s="3"/>
    </row>
    <row r="2" spans="1:6">
      <c r="A2" s="6" t="s">
        <v>28</v>
      </c>
      <c r="B2" s="6" t="s">
        <v>87</v>
      </c>
      <c r="C2" s="6" t="s">
        <v>330</v>
      </c>
      <c r="D2" s="6" t="s">
        <v>331</v>
      </c>
      <c r="E2" s="6" t="s">
        <v>332</v>
      </c>
      <c r="F2" s="6" t="s">
        <v>333</v>
      </c>
    </row>
    <row r="3" spans="1:6">
      <c r="A3" s="5">
        <v>1.1</v>
      </c>
      <c r="B3" s="5" t="s">
        <v>36</v>
      </c>
      <c r="C3" s="5" t="s">
        <v>334</v>
      </c>
      <c r="D3" s="7">
        <v>10.0</v>
      </c>
      <c r="E3" s="7">
        <v>10.0</v>
      </c>
      <c r="F3" s="5"/>
    </row>
    <row r="4" spans="1:6">
      <c r="A4" s="5">
        <v>1.2</v>
      </c>
      <c r="B4" s="5" t="s">
        <v>36</v>
      </c>
      <c r="C4" s="5" t="s">
        <v>335</v>
      </c>
      <c r="D4" s="7">
        <v>10.0</v>
      </c>
      <c r="E4" s="7">
        <v>10.0</v>
      </c>
      <c r="F4" s="5"/>
    </row>
    <row r="5" spans="1:6">
      <c r="A5" s="5">
        <v>2.1</v>
      </c>
      <c r="B5" s="5" t="s">
        <v>43</v>
      </c>
      <c r="C5" s="5" t="s">
        <v>336</v>
      </c>
      <c r="D5" s="7">
        <v>20.0</v>
      </c>
      <c r="E5" s="7">
        <v>20.0</v>
      </c>
      <c r="F5" s="5"/>
    </row>
    <row r="6" spans="1:6">
      <c r="A6" s="5">
        <v>3.2</v>
      </c>
      <c r="B6" s="5" t="s">
        <v>49</v>
      </c>
      <c r="C6" s="5" t="s">
        <v>337</v>
      </c>
      <c r="D6" s="7">
        <v>20.0</v>
      </c>
      <c r="E6" s="7">
        <v>20.0</v>
      </c>
      <c r="F6" s="5"/>
    </row>
    <row r="7" spans="1:6">
      <c r="A7" s="5">
        <v>4.1</v>
      </c>
      <c r="B7" s="5" t="s">
        <v>56</v>
      </c>
      <c r="C7" s="5" t="s">
        <v>338</v>
      </c>
      <c r="D7" s="7">
        <v>25.0</v>
      </c>
      <c r="E7" s="7">
        <v>25.0</v>
      </c>
      <c r="F7" s="5"/>
    </row>
    <row r="8" spans="1:6">
      <c r="A8" s="5">
        <v>5.2</v>
      </c>
      <c r="B8" s="5" t="s">
        <v>62</v>
      </c>
      <c r="C8" s="5" t="s">
        <v>339</v>
      </c>
      <c r="D8" s="7">
        <v>25.0</v>
      </c>
      <c r="E8" s="7">
        <v>25.0</v>
      </c>
      <c r="F8" s="5"/>
    </row>
    <row r="9" spans="1:6">
      <c r="A9" s="5">
        <v>7.1</v>
      </c>
      <c r="B9" s="5" t="s">
        <v>75</v>
      </c>
      <c r="C9" s="5" t="s">
        <v>340</v>
      </c>
      <c r="D9" s="7">
        <v>10.0</v>
      </c>
      <c r="E9" s="7">
        <v>10.0</v>
      </c>
      <c r="F9" s="5"/>
    </row>
    <row r="10" spans="1:6">
      <c r="A10" s="5">
        <v>7.2</v>
      </c>
      <c r="B10" s="5" t="s">
        <v>75</v>
      </c>
      <c r="C10" s="5" t="s">
        <v>341</v>
      </c>
      <c r="D10" s="7">
        <v>10.0</v>
      </c>
      <c r="E10" s="7">
        <v>10.0</v>
      </c>
      <c r="F10" s="5"/>
    </row>
    <row r="11" spans="1:6">
      <c r="A11" s="5">
        <v>8.1</v>
      </c>
      <c r="B11" s="5" t="s">
        <v>81</v>
      </c>
      <c r="C11" s="5" t="s">
        <v>342</v>
      </c>
      <c r="D11" s="7">
        <v>20.0</v>
      </c>
      <c r="E11" s="7">
        <v>20.0</v>
      </c>
      <c r="F11" s="5"/>
    </row>
    <row r="12" spans="1:6">
      <c r="A12" s="5" t="s">
        <v>343</v>
      </c>
      <c r="B12" s="5"/>
      <c r="C12" s="5"/>
      <c r="D12" s="7"/>
      <c r="E12" s="7">
        <f>SUM(E3:E11)</f>
        <v>150</v>
      </c>
      <c r="F12" s="5" t="s">
        <v>344</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M31"/>
  <sheetViews>
    <sheetView tabSelected="0" workbookViewId="0" showGridLines="true" showRowColHeaders="1">
      <pane xSplit="2" ySplit="1" activePane="bottomRight" state="frozen" topLeftCell="C2"/>
      <selection pane="bottomRight" activeCell="A1" sqref="A1:M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18.71" bestFit="true" customWidth="true" style="0"/>
    <col min="13" max="13" width="18.71" bestFit="true" customWidth="true" style="0"/>
  </cols>
  <sheetData>
    <row r="1" spans="1:13">
      <c r="A1" s="6" t="s">
        <v>345</v>
      </c>
      <c r="B1" s="6" t="s">
        <v>346</v>
      </c>
      <c r="C1" s="6">
        <v>1.1</v>
      </c>
      <c r="D1" s="6">
        <v>1.2</v>
      </c>
      <c r="E1" s="6">
        <v>2.1</v>
      </c>
      <c r="F1" s="6">
        <v>3.2</v>
      </c>
      <c r="G1" s="6">
        <v>4.1</v>
      </c>
      <c r="H1" s="6">
        <v>5.2</v>
      </c>
      <c r="I1" s="6">
        <v>7.1</v>
      </c>
      <c r="J1" s="6">
        <v>7.2</v>
      </c>
      <c r="K1" s="6">
        <v>8.1</v>
      </c>
      <c r="L1" s="6" t="s">
        <v>347</v>
      </c>
      <c r="M1" s="6" t="s">
        <v>333</v>
      </c>
    </row>
    <row r="2" spans="1:13">
      <c r="A2" s="5" t="s">
        <v>348</v>
      </c>
      <c r="B2" s="5"/>
      <c r="C2" s="5"/>
      <c r="D2" s="5"/>
      <c r="E2" s="5"/>
      <c r="F2" s="5"/>
      <c r="G2" s="5"/>
      <c r="H2" s="5"/>
      <c r="I2" s="5"/>
      <c r="J2" s="5"/>
      <c r="K2" s="5"/>
      <c r="L2" s="5" t="str">
        <f>IFERROR(AVERAGE(C2:K2),"")</f>
        <v/>
      </c>
      <c r="M2" s="5"/>
    </row>
    <row r="3" spans="1:13">
      <c r="A3" s="5" t="s">
        <v>349</v>
      </c>
      <c r="B3" s="5"/>
      <c r="C3" s="5"/>
      <c r="D3" s="5"/>
      <c r="E3" s="5"/>
      <c r="F3" s="5"/>
      <c r="G3" s="5"/>
      <c r="H3" s="5"/>
      <c r="I3" s="5"/>
      <c r="J3" s="5"/>
      <c r="K3" s="5"/>
      <c r="L3" s="5" t="str">
        <f>IFERROR(AVERAGE(C3:K3),"")</f>
        <v/>
      </c>
      <c r="M3" s="5"/>
    </row>
    <row r="4" spans="1:13">
      <c r="A4" s="5" t="s">
        <v>350</v>
      </c>
      <c r="B4" s="5"/>
      <c r="C4" s="5"/>
      <c r="D4" s="5"/>
      <c r="E4" s="5"/>
      <c r="F4" s="5"/>
      <c r="G4" s="5"/>
      <c r="H4" s="5"/>
      <c r="I4" s="5"/>
      <c r="J4" s="5"/>
      <c r="K4" s="5"/>
      <c r="L4" s="5" t="str">
        <f>IFERROR(AVERAGE(C4:K4),"")</f>
        <v/>
      </c>
      <c r="M4" s="5"/>
    </row>
    <row r="5" spans="1:13">
      <c r="A5" s="5" t="s">
        <v>351</v>
      </c>
      <c r="B5" s="5"/>
      <c r="C5" s="5"/>
      <c r="D5" s="5"/>
      <c r="E5" s="5"/>
      <c r="F5" s="5"/>
      <c r="G5" s="5"/>
      <c r="H5" s="5"/>
      <c r="I5" s="5"/>
      <c r="J5" s="5"/>
      <c r="K5" s="5"/>
      <c r="L5" s="5" t="str">
        <f>IFERROR(AVERAGE(C5:K5),"")</f>
        <v/>
      </c>
      <c r="M5" s="5"/>
    </row>
    <row r="6" spans="1:13">
      <c r="A6" s="5" t="s">
        <v>352</v>
      </c>
      <c r="B6" s="5"/>
      <c r="C6" s="5"/>
      <c r="D6" s="5"/>
      <c r="E6" s="5"/>
      <c r="F6" s="5"/>
      <c r="G6" s="5"/>
      <c r="H6" s="5"/>
      <c r="I6" s="5"/>
      <c r="J6" s="5"/>
      <c r="K6" s="5"/>
      <c r="L6" s="5" t="str">
        <f>IFERROR(AVERAGE(C6:K6),"")</f>
        <v/>
      </c>
      <c r="M6" s="5"/>
    </row>
    <row r="7" spans="1:13">
      <c r="A7" s="5" t="s">
        <v>353</v>
      </c>
      <c r="B7" s="5"/>
      <c r="C7" s="5"/>
      <c r="D7" s="5"/>
      <c r="E7" s="5"/>
      <c r="F7" s="5"/>
      <c r="G7" s="5"/>
      <c r="H7" s="5"/>
      <c r="I7" s="5"/>
      <c r="J7" s="5"/>
      <c r="K7" s="5"/>
      <c r="L7" s="5" t="str">
        <f>IFERROR(AVERAGE(C7:K7),"")</f>
        <v/>
      </c>
      <c r="M7" s="5"/>
    </row>
    <row r="8" spans="1:13">
      <c r="A8" s="5" t="s">
        <v>354</v>
      </c>
      <c r="B8" s="5"/>
      <c r="C8" s="5"/>
      <c r="D8" s="5"/>
      <c r="E8" s="5"/>
      <c r="F8" s="5"/>
      <c r="G8" s="5"/>
      <c r="H8" s="5"/>
      <c r="I8" s="5"/>
      <c r="J8" s="5"/>
      <c r="K8" s="5"/>
      <c r="L8" s="5" t="str">
        <f>IFERROR(AVERAGE(C8:K8),"")</f>
        <v/>
      </c>
      <c r="M8" s="5"/>
    </row>
    <row r="9" spans="1:13">
      <c r="A9" s="5" t="s">
        <v>355</v>
      </c>
      <c r="B9" s="5"/>
      <c r="C9" s="5"/>
      <c r="D9" s="5"/>
      <c r="E9" s="5"/>
      <c r="F9" s="5"/>
      <c r="G9" s="5"/>
      <c r="H9" s="5"/>
      <c r="I9" s="5"/>
      <c r="J9" s="5"/>
      <c r="K9" s="5"/>
      <c r="L9" s="5" t="str">
        <f>IFERROR(AVERAGE(C9:K9),"")</f>
        <v/>
      </c>
      <c r="M9" s="5"/>
    </row>
    <row r="10" spans="1:13">
      <c r="A10" s="5" t="s">
        <v>356</v>
      </c>
      <c r="B10" s="5"/>
      <c r="C10" s="5"/>
      <c r="D10" s="5"/>
      <c r="E10" s="5"/>
      <c r="F10" s="5"/>
      <c r="G10" s="5"/>
      <c r="H10" s="5"/>
      <c r="I10" s="5"/>
      <c r="J10" s="5"/>
      <c r="K10" s="5"/>
      <c r="L10" s="5" t="str">
        <f>IFERROR(AVERAGE(C10:K10),"")</f>
        <v/>
      </c>
      <c r="M10" s="5"/>
    </row>
    <row r="11" spans="1:13">
      <c r="A11" s="5" t="s">
        <v>357</v>
      </c>
      <c r="B11" s="5"/>
      <c r="C11" s="5"/>
      <c r="D11" s="5"/>
      <c r="E11" s="5"/>
      <c r="F11" s="5"/>
      <c r="G11" s="5"/>
      <c r="H11" s="5"/>
      <c r="I11" s="5"/>
      <c r="J11" s="5"/>
      <c r="K11" s="5"/>
      <c r="L11" s="5" t="str">
        <f>IFERROR(AVERAGE(C11:K11),"")</f>
        <v/>
      </c>
      <c r="M11" s="5"/>
    </row>
    <row r="12" spans="1:13">
      <c r="A12" s="5" t="s">
        <v>358</v>
      </c>
      <c r="B12" s="5"/>
      <c r="C12" s="5"/>
      <c r="D12" s="5"/>
      <c r="E12" s="5"/>
      <c r="F12" s="5"/>
      <c r="G12" s="5"/>
      <c r="H12" s="5"/>
      <c r="I12" s="5"/>
      <c r="J12" s="5"/>
      <c r="K12" s="5"/>
      <c r="L12" s="5" t="str">
        <f>IFERROR(AVERAGE(C12:K12),"")</f>
        <v/>
      </c>
      <c r="M12" s="5"/>
    </row>
    <row r="13" spans="1:13">
      <c r="A13" s="5" t="s">
        <v>359</v>
      </c>
      <c r="B13" s="5"/>
      <c r="C13" s="5"/>
      <c r="D13" s="5"/>
      <c r="E13" s="5"/>
      <c r="F13" s="5"/>
      <c r="G13" s="5"/>
      <c r="H13" s="5"/>
      <c r="I13" s="5"/>
      <c r="J13" s="5"/>
      <c r="K13" s="5"/>
      <c r="L13" s="5" t="str">
        <f>IFERROR(AVERAGE(C13:K13),"")</f>
        <v/>
      </c>
      <c r="M13" s="5"/>
    </row>
    <row r="14" spans="1:13">
      <c r="A14" s="5" t="s">
        <v>360</v>
      </c>
      <c r="B14" s="5"/>
      <c r="C14" s="5"/>
      <c r="D14" s="5"/>
      <c r="E14" s="5"/>
      <c r="F14" s="5"/>
      <c r="G14" s="5"/>
      <c r="H14" s="5"/>
      <c r="I14" s="5"/>
      <c r="J14" s="5"/>
      <c r="K14" s="5"/>
      <c r="L14" s="5" t="str">
        <f>IFERROR(AVERAGE(C14:K14),"")</f>
        <v/>
      </c>
      <c r="M14" s="5"/>
    </row>
    <row r="15" spans="1:13">
      <c r="A15" s="5" t="s">
        <v>361</v>
      </c>
      <c r="B15" s="5"/>
      <c r="C15" s="5"/>
      <c r="D15" s="5"/>
      <c r="E15" s="5"/>
      <c r="F15" s="5"/>
      <c r="G15" s="5"/>
      <c r="H15" s="5"/>
      <c r="I15" s="5"/>
      <c r="J15" s="5"/>
      <c r="K15" s="5"/>
      <c r="L15" s="5" t="str">
        <f>IFERROR(AVERAGE(C15:K15),"")</f>
        <v/>
      </c>
      <c r="M15" s="5"/>
    </row>
    <row r="16" spans="1:13">
      <c r="A16" s="5" t="s">
        <v>362</v>
      </c>
      <c r="B16" s="5"/>
      <c r="C16" s="5"/>
      <c r="D16" s="5"/>
      <c r="E16" s="5"/>
      <c r="F16" s="5"/>
      <c r="G16" s="5"/>
      <c r="H16" s="5"/>
      <c r="I16" s="5"/>
      <c r="J16" s="5"/>
      <c r="K16" s="5"/>
      <c r="L16" s="5" t="str">
        <f>IFERROR(AVERAGE(C16:K16),"")</f>
        <v/>
      </c>
      <c r="M16" s="5"/>
    </row>
    <row r="17" spans="1:13">
      <c r="A17" s="5" t="s">
        <v>363</v>
      </c>
      <c r="B17" s="5"/>
      <c r="C17" s="5"/>
      <c r="D17" s="5"/>
      <c r="E17" s="5"/>
      <c r="F17" s="5"/>
      <c r="G17" s="5"/>
      <c r="H17" s="5"/>
      <c r="I17" s="5"/>
      <c r="J17" s="5"/>
      <c r="K17" s="5"/>
      <c r="L17" s="5" t="str">
        <f>IFERROR(AVERAGE(C17:K17),"")</f>
        <v/>
      </c>
      <c r="M17" s="5"/>
    </row>
    <row r="18" spans="1:13">
      <c r="A18" s="5" t="s">
        <v>364</v>
      </c>
      <c r="B18" s="5"/>
      <c r="C18" s="5"/>
      <c r="D18" s="5"/>
      <c r="E18" s="5"/>
      <c r="F18" s="5"/>
      <c r="G18" s="5"/>
      <c r="H18" s="5"/>
      <c r="I18" s="5"/>
      <c r="J18" s="5"/>
      <c r="K18" s="5"/>
      <c r="L18" s="5" t="str">
        <f>IFERROR(AVERAGE(C18:K18),"")</f>
        <v/>
      </c>
      <c r="M18" s="5"/>
    </row>
    <row r="19" spans="1:13">
      <c r="A19" s="5" t="s">
        <v>365</v>
      </c>
      <c r="B19" s="5"/>
      <c r="C19" s="5"/>
      <c r="D19" s="5"/>
      <c r="E19" s="5"/>
      <c r="F19" s="5"/>
      <c r="G19" s="5"/>
      <c r="H19" s="5"/>
      <c r="I19" s="5"/>
      <c r="J19" s="5"/>
      <c r="K19" s="5"/>
      <c r="L19" s="5" t="str">
        <f>IFERROR(AVERAGE(C19:K19),"")</f>
        <v/>
      </c>
      <c r="M19" s="5"/>
    </row>
    <row r="20" spans="1:13">
      <c r="A20" s="5" t="s">
        <v>366</v>
      </c>
      <c r="B20" s="5"/>
      <c r="C20" s="5"/>
      <c r="D20" s="5"/>
      <c r="E20" s="5"/>
      <c r="F20" s="5"/>
      <c r="G20" s="5"/>
      <c r="H20" s="5"/>
      <c r="I20" s="5"/>
      <c r="J20" s="5"/>
      <c r="K20" s="5"/>
      <c r="L20" s="5" t="str">
        <f>IFERROR(AVERAGE(C20:K20),"")</f>
        <v/>
      </c>
      <c r="M20" s="5"/>
    </row>
    <row r="21" spans="1:13">
      <c r="A21" s="5" t="s">
        <v>367</v>
      </c>
      <c r="B21" s="5"/>
      <c r="C21" s="5"/>
      <c r="D21" s="5"/>
      <c r="E21" s="5"/>
      <c r="F21" s="5"/>
      <c r="G21" s="5"/>
      <c r="H21" s="5"/>
      <c r="I21" s="5"/>
      <c r="J21" s="5"/>
      <c r="K21" s="5"/>
      <c r="L21" s="5" t="str">
        <f>IFERROR(AVERAGE(C21:K21),"")</f>
        <v/>
      </c>
      <c r="M21" s="5"/>
    </row>
    <row r="22" spans="1:13">
      <c r="A22" s="5" t="s">
        <v>368</v>
      </c>
      <c r="B22" s="5"/>
      <c r="C22" s="5"/>
      <c r="D22" s="5"/>
      <c r="E22" s="5"/>
      <c r="F22" s="5"/>
      <c r="G22" s="5"/>
      <c r="H22" s="5"/>
      <c r="I22" s="5"/>
      <c r="J22" s="5"/>
      <c r="K22" s="5"/>
      <c r="L22" s="5" t="str">
        <f>IFERROR(AVERAGE(C22:K22),"")</f>
        <v/>
      </c>
      <c r="M22" s="5"/>
    </row>
    <row r="23" spans="1:13">
      <c r="A23" s="5" t="s">
        <v>369</v>
      </c>
      <c r="B23" s="5"/>
      <c r="C23" s="5"/>
      <c r="D23" s="5"/>
      <c r="E23" s="5"/>
      <c r="F23" s="5"/>
      <c r="G23" s="5"/>
      <c r="H23" s="5"/>
      <c r="I23" s="5"/>
      <c r="J23" s="5"/>
      <c r="K23" s="5"/>
      <c r="L23" s="5" t="str">
        <f>IFERROR(AVERAGE(C23:K23),"")</f>
        <v/>
      </c>
      <c r="M23" s="5"/>
    </row>
    <row r="24" spans="1:13">
      <c r="A24" s="5" t="s">
        <v>370</v>
      </c>
      <c r="B24" s="5"/>
      <c r="C24" s="5"/>
      <c r="D24" s="5"/>
      <c r="E24" s="5"/>
      <c r="F24" s="5"/>
      <c r="G24" s="5"/>
      <c r="H24" s="5"/>
      <c r="I24" s="5"/>
      <c r="J24" s="5"/>
      <c r="K24" s="5"/>
      <c r="L24" s="5" t="str">
        <f>IFERROR(AVERAGE(C24:K24),"")</f>
        <v/>
      </c>
      <c r="M24" s="5"/>
    </row>
    <row r="25" spans="1:13">
      <c r="A25" s="5" t="s">
        <v>371</v>
      </c>
      <c r="B25" s="5"/>
      <c r="C25" s="5"/>
      <c r="D25" s="5"/>
      <c r="E25" s="5"/>
      <c r="F25" s="5"/>
      <c r="G25" s="5"/>
      <c r="H25" s="5"/>
      <c r="I25" s="5"/>
      <c r="J25" s="5"/>
      <c r="K25" s="5"/>
      <c r="L25" s="5" t="str">
        <f>IFERROR(AVERAGE(C25:K25),"")</f>
        <v/>
      </c>
      <c r="M25" s="5"/>
    </row>
    <row r="26" spans="1:13">
      <c r="A26" s="5" t="s">
        <v>372</v>
      </c>
      <c r="B26" s="5"/>
      <c r="C26" s="5"/>
      <c r="D26" s="5"/>
      <c r="E26" s="5"/>
      <c r="F26" s="5"/>
      <c r="G26" s="5"/>
      <c r="H26" s="5"/>
      <c r="I26" s="5"/>
      <c r="J26" s="5"/>
      <c r="K26" s="5"/>
      <c r="L26" s="5" t="str">
        <f>IFERROR(AVERAGE(C26:K26),"")</f>
        <v/>
      </c>
      <c r="M26" s="5"/>
    </row>
    <row r="27" spans="1:13">
      <c r="A27" s="5" t="s">
        <v>373</v>
      </c>
      <c r="B27" s="5"/>
      <c r="C27" s="5"/>
      <c r="D27" s="5"/>
      <c r="E27" s="5"/>
      <c r="F27" s="5"/>
      <c r="G27" s="5"/>
      <c r="H27" s="5"/>
      <c r="I27" s="5"/>
      <c r="J27" s="5"/>
      <c r="K27" s="5"/>
      <c r="L27" s="5" t="str">
        <f>IFERROR(AVERAGE(C27:K27),"")</f>
        <v/>
      </c>
      <c r="M27" s="5"/>
    </row>
    <row r="28" spans="1:13">
      <c r="A28" s="5" t="s">
        <v>374</v>
      </c>
      <c r="B28" s="5"/>
      <c r="C28" s="5"/>
      <c r="D28" s="5"/>
      <c r="E28" s="5"/>
      <c r="F28" s="5"/>
      <c r="G28" s="5"/>
      <c r="H28" s="5"/>
      <c r="I28" s="5"/>
      <c r="J28" s="5"/>
      <c r="K28" s="5"/>
      <c r="L28" s="5" t="str">
        <f>IFERROR(AVERAGE(C28:K28),"")</f>
        <v/>
      </c>
      <c r="M28" s="5"/>
    </row>
    <row r="29" spans="1:13">
      <c r="A29" s="5" t="s">
        <v>375</v>
      </c>
      <c r="B29" s="5"/>
      <c r="C29" s="5"/>
      <c r="D29" s="5"/>
      <c r="E29" s="5"/>
      <c r="F29" s="5"/>
      <c r="G29" s="5"/>
      <c r="H29" s="5"/>
      <c r="I29" s="5"/>
      <c r="J29" s="5"/>
      <c r="K29" s="5"/>
      <c r="L29" s="5" t="str">
        <f>IFERROR(AVERAGE(C29:K29),"")</f>
        <v/>
      </c>
      <c r="M29" s="5"/>
    </row>
    <row r="30" spans="1:13">
      <c r="A30" s="5" t="s">
        <v>376</v>
      </c>
      <c r="B30" s="5"/>
      <c r="C30" s="5"/>
      <c r="D30" s="5"/>
      <c r="E30" s="5"/>
      <c r="F30" s="5"/>
      <c r="G30" s="5"/>
      <c r="H30" s="5"/>
      <c r="I30" s="5"/>
      <c r="J30" s="5"/>
      <c r="K30" s="5"/>
      <c r="L30" s="5" t="str">
        <f>IFERROR(AVERAGE(C30:K30),"")</f>
        <v/>
      </c>
      <c r="M30" s="5"/>
    </row>
    <row r="31" spans="1:13">
      <c r="A31" s="5" t="s">
        <v>377</v>
      </c>
      <c r="B31" s="5"/>
      <c r="C31" s="5"/>
      <c r="D31" s="5"/>
      <c r="E31" s="5"/>
      <c r="F31" s="5"/>
      <c r="G31" s="5"/>
      <c r="H31" s="5"/>
      <c r="I31" s="5"/>
      <c r="J31" s="5"/>
      <c r="K31" s="5"/>
      <c r="L31" s="5" t="str">
        <f>IFERROR(AVERAGE(C31:K31),"")</f>
        <v/>
      </c>
      <c r="M31" s="5"/>
    </row>
  </sheetData>
  <dataValidations count="27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9"/>
  <sheetViews>
    <sheetView tabSelected="0" workbookViewId="0" showGridLines="true" showRowColHeaders="1">
      <pane xSplit="2" ySplit="1" activePane="bottomRight" state="frozen" topLeftCell="C2"/>
      <selection pane="bottomRight" activeCell="A1" sqref="A1:H9"/>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42</v>
      </c>
    </row>
    <row r="4" spans="1:8">
      <c r="A4" s="5" t="s">
        <v>35</v>
      </c>
      <c r="B4" s="5" t="s">
        <v>49</v>
      </c>
      <c r="C4" s="5" t="s">
        <v>50</v>
      </c>
      <c r="D4" s="5" t="s">
        <v>51</v>
      </c>
      <c r="E4" s="5" t="s">
        <v>52</v>
      </c>
      <c r="F4" s="5" t="s">
        <v>53</v>
      </c>
      <c r="G4" s="5" t="s">
        <v>54</v>
      </c>
      <c r="H4" s="5" t="s">
        <v>55</v>
      </c>
    </row>
    <row r="5" spans="1:8">
      <c r="A5" s="5" t="s">
        <v>35</v>
      </c>
      <c r="B5" s="5" t="s">
        <v>56</v>
      </c>
      <c r="C5" s="5" t="s">
        <v>57</v>
      </c>
      <c r="D5" s="5" t="s">
        <v>58</v>
      </c>
      <c r="E5" s="5" t="s">
        <v>59</v>
      </c>
      <c r="F5" s="5" t="s">
        <v>60</v>
      </c>
      <c r="G5" s="5" t="s">
        <v>61</v>
      </c>
      <c r="H5" s="5" t="s">
        <v>55</v>
      </c>
    </row>
    <row r="6" spans="1:8">
      <c r="A6" s="5" t="s">
        <v>35</v>
      </c>
      <c r="B6" s="5" t="s">
        <v>62</v>
      </c>
      <c r="C6" s="5" t="s">
        <v>63</v>
      </c>
      <c r="D6" s="5" t="s">
        <v>64</v>
      </c>
      <c r="E6" s="5" t="s">
        <v>65</v>
      </c>
      <c r="F6" s="5" t="s">
        <v>66</v>
      </c>
      <c r="G6" s="5" t="s">
        <v>67</v>
      </c>
      <c r="H6" s="5" t="s">
        <v>55</v>
      </c>
    </row>
    <row r="7" spans="1:8">
      <c r="A7" s="5" t="s">
        <v>35</v>
      </c>
      <c r="B7" s="5" t="s">
        <v>68</v>
      </c>
      <c r="C7" s="5" t="s">
        <v>69</v>
      </c>
      <c r="D7" s="5" t="s">
        <v>70</v>
      </c>
      <c r="E7" s="5" t="s">
        <v>71</v>
      </c>
      <c r="F7" s="5" t="s">
        <v>72</v>
      </c>
      <c r="G7" s="5" t="s">
        <v>73</v>
      </c>
      <c r="H7" s="5" t="s">
        <v>74</v>
      </c>
    </row>
    <row r="8" spans="1:8">
      <c r="A8" s="5" t="s">
        <v>35</v>
      </c>
      <c r="B8" s="5" t="s">
        <v>75</v>
      </c>
      <c r="C8" s="5" t="s">
        <v>76</v>
      </c>
      <c r="D8" s="5" t="s">
        <v>77</v>
      </c>
      <c r="E8" s="5" t="s">
        <v>78</v>
      </c>
      <c r="F8" s="5" t="s">
        <v>79</v>
      </c>
      <c r="G8" s="5" t="s">
        <v>80</v>
      </c>
      <c r="H8" s="5" t="s">
        <v>55</v>
      </c>
    </row>
    <row r="9" spans="1:8">
      <c r="A9" s="5" t="s">
        <v>35</v>
      </c>
      <c r="B9" s="5" t="s">
        <v>81</v>
      </c>
      <c r="C9" s="5" t="s">
        <v>82</v>
      </c>
      <c r="D9" s="5" t="s">
        <v>83</v>
      </c>
      <c r="E9" s="5" t="s">
        <v>84</v>
      </c>
      <c r="F9" s="5" t="s">
        <v>85</v>
      </c>
      <c r="G9" s="5" t="s">
        <v>86</v>
      </c>
      <c r="H9" s="5" t="s">
        <v>42</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0"/>
  <sheetViews>
    <sheetView tabSelected="0" workbookViewId="0" showGridLines="true" showRowColHeaders="1">
      <pane xSplit="2" ySplit="1" activePane="bottomRight" state="frozen" topLeftCell="C2"/>
      <selection pane="bottomRight" activeCell="K2" sqref="K2:K10"/>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87</v>
      </c>
      <c r="D1" s="6" t="s">
        <v>29</v>
      </c>
      <c r="E1" s="6" t="s">
        <v>30</v>
      </c>
      <c r="F1" s="6" t="s">
        <v>88</v>
      </c>
      <c r="G1" s="6" t="s">
        <v>89</v>
      </c>
      <c r="H1" s="6" t="s">
        <v>90</v>
      </c>
      <c r="I1" s="6" t="s">
        <v>91</v>
      </c>
      <c r="J1" s="6" t="s">
        <v>92</v>
      </c>
      <c r="K1" s="6" t="s">
        <v>93</v>
      </c>
    </row>
    <row r="2" spans="1:11">
      <c r="A2" s="5" t="s">
        <v>35</v>
      </c>
      <c r="B2" s="5">
        <v>1.1</v>
      </c>
      <c r="C2" s="5" t="s">
        <v>36</v>
      </c>
      <c r="D2" s="5" t="s">
        <v>94</v>
      </c>
      <c r="E2" s="5" t="s">
        <v>95</v>
      </c>
      <c r="F2" s="5" t="s">
        <v>96</v>
      </c>
      <c r="G2" s="5" t="s">
        <v>97</v>
      </c>
      <c r="H2" s="5" t="s">
        <v>98</v>
      </c>
      <c r="I2" s="5" t="s">
        <v>99</v>
      </c>
      <c r="J2" s="5" t="s">
        <v>100</v>
      </c>
      <c r="K2" s="7">
        <v>11.11</v>
      </c>
    </row>
    <row r="3" spans="1:11">
      <c r="A3" s="5" t="s">
        <v>35</v>
      </c>
      <c r="B3" s="5">
        <v>1.2</v>
      </c>
      <c r="C3" s="5" t="s">
        <v>36</v>
      </c>
      <c r="D3" s="5" t="s">
        <v>101</v>
      </c>
      <c r="E3" s="5" t="s">
        <v>102</v>
      </c>
      <c r="F3" s="5" t="s">
        <v>103</v>
      </c>
      <c r="G3" s="5" t="s">
        <v>104</v>
      </c>
      <c r="H3" s="5" t="s">
        <v>98</v>
      </c>
      <c r="I3" s="5" t="s">
        <v>105</v>
      </c>
      <c r="J3" s="5" t="s">
        <v>106</v>
      </c>
      <c r="K3" s="7">
        <v>11.11</v>
      </c>
    </row>
    <row r="4" spans="1:11">
      <c r="A4" s="5" t="s">
        <v>35</v>
      </c>
      <c r="B4" s="5">
        <v>2.1</v>
      </c>
      <c r="C4" s="5" t="s">
        <v>43</v>
      </c>
      <c r="D4" s="5" t="s">
        <v>107</v>
      </c>
      <c r="E4" s="5" t="s">
        <v>108</v>
      </c>
      <c r="F4" s="5" t="s">
        <v>96</v>
      </c>
      <c r="G4" s="5" t="s">
        <v>109</v>
      </c>
      <c r="H4" s="5" t="s">
        <v>98</v>
      </c>
      <c r="I4" s="5" t="s">
        <v>110</v>
      </c>
      <c r="J4" s="5" t="s">
        <v>111</v>
      </c>
      <c r="K4" s="7">
        <v>11.11</v>
      </c>
    </row>
    <row r="5" spans="1:11">
      <c r="A5" s="5" t="s">
        <v>35</v>
      </c>
      <c r="B5" s="5">
        <v>3.2</v>
      </c>
      <c r="C5" s="5" t="s">
        <v>49</v>
      </c>
      <c r="D5" s="5" t="s">
        <v>112</v>
      </c>
      <c r="E5" s="5" t="s">
        <v>113</v>
      </c>
      <c r="F5" s="5" t="s">
        <v>96</v>
      </c>
      <c r="G5" s="5" t="s">
        <v>114</v>
      </c>
      <c r="H5" s="5" t="s">
        <v>98</v>
      </c>
      <c r="I5" s="5" t="s">
        <v>115</v>
      </c>
      <c r="J5" s="5" t="s">
        <v>116</v>
      </c>
      <c r="K5" s="7">
        <v>11.11</v>
      </c>
    </row>
    <row r="6" spans="1:11">
      <c r="A6" s="5" t="s">
        <v>35</v>
      </c>
      <c r="B6" s="5">
        <v>4.1</v>
      </c>
      <c r="C6" s="5" t="s">
        <v>56</v>
      </c>
      <c r="D6" s="5" t="s">
        <v>117</v>
      </c>
      <c r="E6" s="5" t="s">
        <v>118</v>
      </c>
      <c r="F6" s="5" t="s">
        <v>96</v>
      </c>
      <c r="G6" s="5" t="s">
        <v>119</v>
      </c>
      <c r="H6" s="5" t="s">
        <v>120</v>
      </c>
      <c r="I6" s="5" t="s">
        <v>121</v>
      </c>
      <c r="J6" s="5" t="s">
        <v>122</v>
      </c>
      <c r="K6" s="7">
        <v>11.11</v>
      </c>
    </row>
    <row r="7" spans="1:11">
      <c r="A7" s="5" t="s">
        <v>35</v>
      </c>
      <c r="B7" s="5">
        <v>5.2</v>
      </c>
      <c r="C7" s="5" t="s">
        <v>62</v>
      </c>
      <c r="D7" s="5" t="s">
        <v>123</v>
      </c>
      <c r="E7" s="5" t="s">
        <v>124</v>
      </c>
      <c r="F7" s="5" t="s">
        <v>125</v>
      </c>
      <c r="G7" s="5" t="s">
        <v>126</v>
      </c>
      <c r="H7" s="5" t="s">
        <v>98</v>
      </c>
      <c r="I7" s="5" t="s">
        <v>127</v>
      </c>
      <c r="J7" s="5" t="s">
        <v>128</v>
      </c>
      <c r="K7" s="7">
        <v>11.11</v>
      </c>
    </row>
    <row r="8" spans="1:11">
      <c r="A8" s="5" t="s">
        <v>35</v>
      </c>
      <c r="B8" s="5">
        <v>7.1</v>
      </c>
      <c r="C8" s="5" t="s">
        <v>75</v>
      </c>
      <c r="D8" s="5" t="s">
        <v>129</v>
      </c>
      <c r="E8" s="5" t="s">
        <v>130</v>
      </c>
      <c r="F8" s="5" t="s">
        <v>96</v>
      </c>
      <c r="G8" s="5" t="s">
        <v>131</v>
      </c>
      <c r="H8" s="5" t="s">
        <v>98</v>
      </c>
      <c r="I8" s="5" t="s">
        <v>132</v>
      </c>
      <c r="J8" s="5" t="s">
        <v>133</v>
      </c>
      <c r="K8" s="7">
        <v>11.11</v>
      </c>
    </row>
    <row r="9" spans="1:11">
      <c r="A9" s="5" t="s">
        <v>35</v>
      </c>
      <c r="B9" s="5">
        <v>7.2</v>
      </c>
      <c r="C9" s="5" t="s">
        <v>75</v>
      </c>
      <c r="D9" s="5" t="s">
        <v>134</v>
      </c>
      <c r="E9" s="5" t="s">
        <v>135</v>
      </c>
      <c r="F9" s="5" t="s">
        <v>96</v>
      </c>
      <c r="G9" s="5" t="s">
        <v>136</v>
      </c>
      <c r="H9" s="5" t="s">
        <v>98</v>
      </c>
      <c r="I9" s="5" t="s">
        <v>137</v>
      </c>
      <c r="J9" s="5" t="s">
        <v>138</v>
      </c>
      <c r="K9" s="7">
        <v>11.11</v>
      </c>
    </row>
    <row r="10" spans="1:11">
      <c r="A10" s="5" t="s">
        <v>35</v>
      </c>
      <c r="B10" s="5">
        <v>8.1</v>
      </c>
      <c r="C10" s="5" t="s">
        <v>81</v>
      </c>
      <c r="D10" s="5" t="s">
        <v>139</v>
      </c>
      <c r="E10" s="5" t="s">
        <v>140</v>
      </c>
      <c r="F10" s="5" t="s">
        <v>141</v>
      </c>
      <c r="G10" s="5" t="s">
        <v>142</v>
      </c>
      <c r="H10" s="5" t="s">
        <v>98</v>
      </c>
      <c r="I10" s="5" t="s">
        <v>143</v>
      </c>
      <c r="J10" s="5" t="s">
        <v>144</v>
      </c>
      <c r="K10" s="7">
        <v>11.11</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7"/>
  <sheetViews>
    <sheetView tabSelected="0" workbookViewId="0" showGridLines="true" showRowColHeaders="1">
      <pane xSplit="3" ySplit="1" activePane="bottomRight" state="frozen" topLeftCell="D2"/>
      <selection pane="bottomRight" activeCell="A1" sqref="A1:I27"/>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145</v>
      </c>
      <c r="C1" s="6" t="s">
        <v>146</v>
      </c>
      <c r="D1" s="6" t="s">
        <v>147</v>
      </c>
      <c r="E1" s="6" t="s">
        <v>30</v>
      </c>
      <c r="F1" s="6" t="s">
        <v>148</v>
      </c>
      <c r="G1" s="6" t="s">
        <v>149</v>
      </c>
      <c r="H1" s="6" t="s">
        <v>150</v>
      </c>
      <c r="I1" s="6" t="s">
        <v>151</v>
      </c>
    </row>
    <row r="2" spans="1:9">
      <c r="A2" s="5" t="s">
        <v>35</v>
      </c>
      <c r="B2" s="5" t="s">
        <v>152</v>
      </c>
      <c r="C2" s="5">
        <v>1</v>
      </c>
      <c r="D2" s="5" t="s">
        <v>153</v>
      </c>
      <c r="E2" s="5"/>
      <c r="F2" s="5"/>
      <c r="G2" s="5"/>
      <c r="H2" s="5"/>
      <c r="I2" s="5"/>
    </row>
    <row r="3" spans="1:9">
      <c r="A3" s="5" t="s">
        <v>35</v>
      </c>
      <c r="B3" s="5" t="s">
        <v>152</v>
      </c>
      <c r="C3" s="5">
        <v>2</v>
      </c>
      <c r="D3" s="5" t="s">
        <v>154</v>
      </c>
      <c r="E3" s="5"/>
      <c r="F3" s="5"/>
      <c r="G3" s="5"/>
      <c r="H3" s="5"/>
      <c r="I3" s="5"/>
    </row>
    <row r="4" spans="1:9">
      <c r="A4" s="5" t="s">
        <v>35</v>
      </c>
      <c r="B4" s="5" t="s">
        <v>152</v>
      </c>
      <c r="C4" s="5">
        <v>3</v>
      </c>
      <c r="D4" s="5" t="s">
        <v>155</v>
      </c>
      <c r="E4" s="5"/>
      <c r="F4" s="5"/>
      <c r="G4" s="5"/>
      <c r="H4" s="5"/>
      <c r="I4" s="5"/>
    </row>
    <row r="5" spans="1:9">
      <c r="A5" s="5" t="s">
        <v>35</v>
      </c>
      <c r="B5" s="5" t="s">
        <v>152</v>
      </c>
      <c r="C5" s="5">
        <v>4</v>
      </c>
      <c r="D5" s="5" t="s">
        <v>156</v>
      </c>
      <c r="E5" s="5"/>
      <c r="F5" s="5"/>
      <c r="G5" s="5"/>
      <c r="H5" s="5"/>
      <c r="I5" s="5"/>
    </row>
    <row r="6" spans="1:9">
      <c r="A6" s="5" t="s">
        <v>35</v>
      </c>
      <c r="B6" s="5" t="s">
        <v>152</v>
      </c>
      <c r="C6" s="5">
        <v>5</v>
      </c>
      <c r="D6" s="5" t="s">
        <v>157</v>
      </c>
      <c r="E6" s="5"/>
      <c r="F6" s="5"/>
      <c r="G6" s="5"/>
      <c r="H6" s="5"/>
      <c r="I6" s="5"/>
    </row>
    <row r="7" spans="1:9">
      <c r="A7" s="5" t="s">
        <v>35</v>
      </c>
      <c r="B7" s="5" t="s">
        <v>152</v>
      </c>
      <c r="C7" s="5">
        <v>6</v>
      </c>
      <c r="D7" s="5" t="s">
        <v>158</v>
      </c>
      <c r="E7" s="5"/>
      <c r="F7" s="5"/>
      <c r="G7" s="5"/>
      <c r="H7" s="5"/>
      <c r="I7" s="5"/>
    </row>
    <row r="8" spans="1:9">
      <c r="A8" s="5" t="s">
        <v>35</v>
      </c>
      <c r="B8" s="5" t="s">
        <v>152</v>
      </c>
      <c r="C8" s="5">
        <v>7</v>
      </c>
      <c r="D8" s="5" t="s">
        <v>159</v>
      </c>
      <c r="E8" s="5"/>
      <c r="F8" s="5"/>
      <c r="G8" s="5"/>
      <c r="H8" s="5"/>
      <c r="I8" s="5"/>
    </row>
    <row r="9" spans="1:9">
      <c r="A9" s="5" t="s">
        <v>35</v>
      </c>
      <c r="B9" s="5" t="s">
        <v>152</v>
      </c>
      <c r="C9" s="5">
        <v>8</v>
      </c>
      <c r="D9" s="5" t="s">
        <v>160</v>
      </c>
      <c r="E9" s="5"/>
      <c r="F9" s="5"/>
      <c r="G9" s="5"/>
      <c r="H9" s="5"/>
      <c r="I9" s="5"/>
    </row>
    <row r="10" spans="1:9">
      <c r="A10" s="5" t="s">
        <v>35</v>
      </c>
      <c r="B10" s="5" t="s">
        <v>152</v>
      </c>
      <c r="C10" s="5">
        <v>9</v>
      </c>
      <c r="D10" s="5" t="s">
        <v>161</v>
      </c>
      <c r="E10" s="5"/>
      <c r="F10" s="5"/>
      <c r="G10" s="5"/>
      <c r="H10" s="5"/>
      <c r="I10" s="5"/>
    </row>
    <row r="11" spans="1:9">
      <c r="A11" s="5" t="s">
        <v>35</v>
      </c>
      <c r="B11" s="5" t="s">
        <v>152</v>
      </c>
      <c r="C11" s="5">
        <v>10</v>
      </c>
      <c r="D11" s="5" t="s">
        <v>162</v>
      </c>
      <c r="E11" s="5"/>
      <c r="F11" s="5"/>
      <c r="G11" s="5"/>
      <c r="H11" s="5"/>
      <c r="I11" s="5"/>
    </row>
    <row r="12" spans="1:9">
      <c r="A12" s="5" t="s">
        <v>35</v>
      </c>
      <c r="B12" s="5" t="s">
        <v>152</v>
      </c>
      <c r="C12" s="5">
        <v>11</v>
      </c>
      <c r="D12" s="5" t="s">
        <v>163</v>
      </c>
      <c r="E12" s="5"/>
      <c r="F12" s="5"/>
      <c r="G12" s="5"/>
      <c r="H12" s="5"/>
      <c r="I12" s="5"/>
    </row>
    <row r="13" spans="1:9">
      <c r="A13" s="5" t="s">
        <v>35</v>
      </c>
      <c r="B13" s="5" t="s">
        <v>152</v>
      </c>
      <c r="C13" s="5">
        <v>12</v>
      </c>
      <c r="D13" s="5" t="s">
        <v>164</v>
      </c>
      <c r="E13" s="5"/>
      <c r="F13" s="5"/>
      <c r="G13" s="5"/>
      <c r="H13" s="5"/>
      <c r="I13" s="5"/>
    </row>
    <row r="14" spans="1:9">
      <c r="A14" s="5" t="s">
        <v>35</v>
      </c>
      <c r="B14" s="5" t="s">
        <v>152</v>
      </c>
      <c r="C14" s="5">
        <v>13</v>
      </c>
      <c r="D14" s="5" t="s">
        <v>165</v>
      </c>
      <c r="E14" s="5"/>
      <c r="F14" s="5"/>
      <c r="G14" s="5"/>
      <c r="H14" s="5"/>
      <c r="I14" s="5"/>
    </row>
    <row r="15" spans="1:9">
      <c r="A15" s="5" t="s">
        <v>35</v>
      </c>
      <c r="B15" s="5" t="s">
        <v>152</v>
      </c>
      <c r="C15" s="5">
        <v>14</v>
      </c>
      <c r="D15" s="5" t="s">
        <v>166</v>
      </c>
      <c r="E15" s="5"/>
      <c r="F15" s="5"/>
      <c r="G15" s="5"/>
      <c r="H15" s="5"/>
      <c r="I15" s="5"/>
    </row>
    <row r="16" spans="1:9">
      <c r="A16" s="5" t="s">
        <v>35</v>
      </c>
      <c r="B16" s="5" t="s">
        <v>152</v>
      </c>
      <c r="C16" s="5">
        <v>1</v>
      </c>
      <c r="D16" s="5" t="s">
        <v>167</v>
      </c>
      <c r="E16" s="5"/>
      <c r="F16" s="5"/>
      <c r="G16" s="5"/>
      <c r="H16" s="5"/>
      <c r="I16" s="5"/>
    </row>
    <row r="17" spans="1:9">
      <c r="A17" s="5" t="s">
        <v>35</v>
      </c>
      <c r="B17" s="5" t="s">
        <v>152</v>
      </c>
      <c r="C17" s="5">
        <v>2</v>
      </c>
      <c r="D17" s="5" t="s">
        <v>168</v>
      </c>
      <c r="E17" s="5"/>
      <c r="F17" s="5"/>
      <c r="G17" s="5"/>
      <c r="H17" s="5"/>
      <c r="I17" s="5"/>
    </row>
    <row r="18" spans="1:9">
      <c r="A18" s="5" t="s">
        <v>35</v>
      </c>
      <c r="B18" s="5" t="s">
        <v>152</v>
      </c>
      <c r="C18" s="5">
        <v>3</v>
      </c>
      <c r="D18" s="5" t="s">
        <v>169</v>
      </c>
      <c r="E18" s="5"/>
      <c r="F18" s="5"/>
      <c r="G18" s="5"/>
      <c r="H18" s="5"/>
      <c r="I18" s="5"/>
    </row>
    <row r="19" spans="1:9">
      <c r="A19" s="5" t="s">
        <v>35</v>
      </c>
      <c r="B19" s="5" t="s">
        <v>152</v>
      </c>
      <c r="C19" s="5">
        <v>4</v>
      </c>
      <c r="D19" s="5" t="s">
        <v>170</v>
      </c>
      <c r="E19" s="5"/>
      <c r="F19" s="5"/>
      <c r="G19" s="5"/>
      <c r="H19" s="5"/>
      <c r="I19" s="5"/>
    </row>
    <row r="20" spans="1:9">
      <c r="A20" s="5" t="s">
        <v>35</v>
      </c>
      <c r="B20" s="5" t="s">
        <v>152</v>
      </c>
      <c r="C20" s="5">
        <v>5</v>
      </c>
      <c r="D20" s="5" t="s">
        <v>171</v>
      </c>
      <c r="E20" s="5"/>
      <c r="F20" s="5"/>
      <c r="G20" s="5"/>
      <c r="H20" s="5"/>
      <c r="I20" s="5"/>
    </row>
    <row r="21" spans="1:9">
      <c r="A21" s="5" t="s">
        <v>35</v>
      </c>
      <c r="B21" s="5" t="s">
        <v>152</v>
      </c>
      <c r="C21" s="5">
        <v>1</v>
      </c>
      <c r="D21" s="5" t="s">
        <v>172</v>
      </c>
      <c r="E21" s="5"/>
      <c r="F21" s="5"/>
      <c r="G21" s="5"/>
      <c r="H21" s="5"/>
      <c r="I21" s="5"/>
    </row>
    <row r="22" spans="1:9">
      <c r="A22" s="5" t="s">
        <v>35</v>
      </c>
      <c r="B22" s="5" t="s">
        <v>152</v>
      </c>
      <c r="C22" s="5">
        <v>2</v>
      </c>
      <c r="D22" s="5" t="s">
        <v>173</v>
      </c>
      <c r="E22" s="5"/>
      <c r="F22" s="5"/>
      <c r="G22" s="5"/>
      <c r="H22" s="5"/>
      <c r="I22" s="5"/>
    </row>
    <row r="23" spans="1:9">
      <c r="A23" s="5" t="s">
        <v>35</v>
      </c>
      <c r="B23" s="5" t="s">
        <v>152</v>
      </c>
      <c r="C23" s="5">
        <v>3</v>
      </c>
      <c r="D23" s="5" t="s">
        <v>174</v>
      </c>
      <c r="E23" s="5"/>
      <c r="F23" s="5"/>
      <c r="G23" s="5"/>
      <c r="H23" s="5"/>
      <c r="I23" s="5"/>
    </row>
    <row r="24" spans="1:9">
      <c r="A24" s="5" t="s">
        <v>35</v>
      </c>
      <c r="B24" s="5" t="s">
        <v>152</v>
      </c>
      <c r="C24" s="5">
        <v>4</v>
      </c>
      <c r="D24" s="5" t="s">
        <v>175</v>
      </c>
      <c r="E24" s="5"/>
      <c r="F24" s="5"/>
      <c r="G24" s="5"/>
      <c r="H24" s="5"/>
      <c r="I24" s="5"/>
    </row>
    <row r="25" spans="1:9">
      <c r="A25" s="5" t="s">
        <v>35</v>
      </c>
      <c r="B25" s="5" t="s">
        <v>152</v>
      </c>
      <c r="C25" s="5">
        <v>5</v>
      </c>
      <c r="D25" s="5" t="s">
        <v>176</v>
      </c>
      <c r="E25" s="5"/>
      <c r="F25" s="5"/>
      <c r="G25" s="5"/>
      <c r="H25" s="5"/>
      <c r="I25" s="5"/>
    </row>
    <row r="26" spans="1:9">
      <c r="A26" s="5" t="s">
        <v>35</v>
      </c>
      <c r="B26" s="5" t="s">
        <v>152</v>
      </c>
      <c r="C26" s="5">
        <v>6</v>
      </c>
      <c r="D26" s="5" t="s">
        <v>177</v>
      </c>
      <c r="E26" s="5"/>
      <c r="F26" s="5"/>
      <c r="G26" s="5"/>
      <c r="H26" s="5"/>
      <c r="I26" s="5"/>
    </row>
    <row r="27" spans="1:9">
      <c r="A27" s="5" t="s">
        <v>35</v>
      </c>
      <c r="B27" s="5" t="s">
        <v>152</v>
      </c>
      <c r="C27" s="5">
        <v>7</v>
      </c>
      <c r="D27" s="5" t="s">
        <v>178</v>
      </c>
      <c r="E27" s="5"/>
      <c r="F27" s="5"/>
      <c r="G27" s="5"/>
      <c r="H27" s="5"/>
      <c r="I27"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34"/>
  <sheetViews>
    <sheetView tabSelected="0" workbookViewId="0" showGridLines="true" showRowColHeaders="1">
      <pane ySplit="2" activePane="bottomLeft" state="frozen" topLeftCell="A3"/>
      <selection pane="bottomLeft" activeCell="A2" sqref="A2:G34"/>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179</v>
      </c>
      <c r="B1" s="3"/>
      <c r="C1" s="3"/>
      <c r="D1" s="3"/>
      <c r="E1" s="3"/>
      <c r="F1" s="3"/>
      <c r="G1" s="3"/>
    </row>
    <row r="2" spans="1:7">
      <c r="A2" s="6" t="s">
        <v>180</v>
      </c>
      <c r="B2" s="6" t="s">
        <v>181</v>
      </c>
      <c r="C2" s="6" t="s">
        <v>182</v>
      </c>
      <c r="D2" s="6" t="s">
        <v>183</v>
      </c>
      <c r="E2" s="6" t="s">
        <v>184</v>
      </c>
      <c r="F2" s="6" t="s">
        <v>185</v>
      </c>
      <c r="G2" s="6" t="s">
        <v>186</v>
      </c>
    </row>
    <row r="3" spans="1:7">
      <c r="A3" s="5" t="s">
        <v>36</v>
      </c>
      <c r="B3" s="5">
        <v>20</v>
      </c>
      <c r="C3" s="5" t="s">
        <v>120</v>
      </c>
      <c r="D3" s="5">
        <v>1</v>
      </c>
      <c r="E3" s="5" t="s">
        <v>187</v>
      </c>
      <c r="F3" s="5" t="s">
        <v>188</v>
      </c>
      <c r="G3" s="5" t="s">
        <v>189</v>
      </c>
    </row>
    <row r="4" spans="1:7">
      <c r="A4" s="5"/>
      <c r="B4" s="5"/>
      <c r="C4" s="5"/>
      <c r="D4" s="5">
        <v>2</v>
      </c>
      <c r="E4" s="5" t="s">
        <v>190</v>
      </c>
      <c r="F4" s="5" t="s">
        <v>191</v>
      </c>
      <c r="G4" s="5" t="s">
        <v>192</v>
      </c>
    </row>
    <row r="5" spans="1:7">
      <c r="A5" s="5"/>
      <c r="B5" s="5"/>
      <c r="C5" s="5"/>
      <c r="D5" s="5">
        <v>3</v>
      </c>
      <c r="E5" s="5" t="s">
        <v>193</v>
      </c>
      <c r="F5" s="5" t="s">
        <v>194</v>
      </c>
      <c r="G5" s="5" t="s">
        <v>195</v>
      </c>
    </row>
    <row r="6" spans="1:7">
      <c r="A6" s="5"/>
      <c r="B6" s="5"/>
      <c r="C6" s="5"/>
      <c r="D6" s="5">
        <v>4</v>
      </c>
      <c r="E6" s="5" t="s">
        <v>196</v>
      </c>
      <c r="F6" s="5" t="s">
        <v>197</v>
      </c>
      <c r="G6" s="5" t="s">
        <v>198</v>
      </c>
    </row>
    <row r="7" spans="1:7">
      <c r="A7" s="5" t="s">
        <v>43</v>
      </c>
      <c r="B7" s="5">
        <v>20</v>
      </c>
      <c r="C7" s="5" t="s">
        <v>199</v>
      </c>
      <c r="D7" s="5">
        <v>1</v>
      </c>
      <c r="E7" s="5" t="s">
        <v>187</v>
      </c>
      <c r="F7" s="5" t="s">
        <v>188</v>
      </c>
      <c r="G7" s="5" t="s">
        <v>200</v>
      </c>
    </row>
    <row r="8" spans="1:7">
      <c r="A8" s="5"/>
      <c r="B8" s="5"/>
      <c r="C8" s="5"/>
      <c r="D8" s="5">
        <v>2</v>
      </c>
      <c r="E8" s="5" t="s">
        <v>190</v>
      </c>
      <c r="F8" s="5" t="s">
        <v>191</v>
      </c>
      <c r="G8" s="5" t="s">
        <v>201</v>
      </c>
    </row>
    <row r="9" spans="1:7">
      <c r="A9" s="5"/>
      <c r="B9" s="5"/>
      <c r="C9" s="5"/>
      <c r="D9" s="5">
        <v>3</v>
      </c>
      <c r="E9" s="5" t="s">
        <v>193</v>
      </c>
      <c r="F9" s="5" t="s">
        <v>194</v>
      </c>
      <c r="G9" s="5" t="s">
        <v>202</v>
      </c>
    </row>
    <row r="10" spans="1:7">
      <c r="A10" s="5"/>
      <c r="B10" s="5"/>
      <c r="C10" s="5"/>
      <c r="D10" s="5">
        <v>4</v>
      </c>
      <c r="E10" s="5" t="s">
        <v>196</v>
      </c>
      <c r="F10" s="5" t="s">
        <v>197</v>
      </c>
      <c r="G10" s="5" t="s">
        <v>203</v>
      </c>
    </row>
    <row r="11" spans="1:7">
      <c r="A11" s="5" t="s">
        <v>49</v>
      </c>
      <c r="B11" s="5">
        <v>20</v>
      </c>
      <c r="C11" s="5" t="s">
        <v>199</v>
      </c>
      <c r="D11" s="5">
        <v>1</v>
      </c>
      <c r="E11" s="5" t="s">
        <v>187</v>
      </c>
      <c r="F11" s="5" t="s">
        <v>188</v>
      </c>
      <c r="G11" s="5" t="s">
        <v>204</v>
      </c>
    </row>
    <row r="12" spans="1:7">
      <c r="A12" s="5"/>
      <c r="B12" s="5"/>
      <c r="C12" s="5"/>
      <c r="D12" s="5">
        <v>2</v>
      </c>
      <c r="E12" s="5" t="s">
        <v>190</v>
      </c>
      <c r="F12" s="5" t="s">
        <v>191</v>
      </c>
      <c r="G12" s="5" t="s">
        <v>205</v>
      </c>
    </row>
    <row r="13" spans="1:7">
      <c r="A13" s="5"/>
      <c r="B13" s="5"/>
      <c r="C13" s="5"/>
      <c r="D13" s="5">
        <v>3</v>
      </c>
      <c r="E13" s="5" t="s">
        <v>193</v>
      </c>
      <c r="F13" s="5" t="s">
        <v>194</v>
      </c>
      <c r="G13" s="5" t="s">
        <v>206</v>
      </c>
    </row>
    <row r="14" spans="1:7">
      <c r="A14" s="5"/>
      <c r="B14" s="5"/>
      <c r="C14" s="5"/>
      <c r="D14" s="5">
        <v>4</v>
      </c>
      <c r="E14" s="5" t="s">
        <v>196</v>
      </c>
      <c r="F14" s="5" t="s">
        <v>197</v>
      </c>
      <c r="G14" s="5" t="s">
        <v>207</v>
      </c>
    </row>
    <row r="15" spans="1:7">
      <c r="A15" s="5" t="s">
        <v>56</v>
      </c>
      <c r="B15" s="5">
        <v>25</v>
      </c>
      <c r="C15" s="5" t="s">
        <v>199</v>
      </c>
      <c r="D15" s="5">
        <v>1</v>
      </c>
      <c r="E15" s="5" t="s">
        <v>187</v>
      </c>
      <c r="F15" s="5" t="s">
        <v>188</v>
      </c>
      <c r="G15" s="5" t="s">
        <v>208</v>
      </c>
    </row>
    <row r="16" spans="1:7">
      <c r="A16" s="5"/>
      <c r="B16" s="5"/>
      <c r="C16" s="5"/>
      <c r="D16" s="5">
        <v>2</v>
      </c>
      <c r="E16" s="5" t="s">
        <v>190</v>
      </c>
      <c r="F16" s="5" t="s">
        <v>191</v>
      </c>
      <c r="G16" s="5" t="s">
        <v>209</v>
      </c>
    </row>
    <row r="17" spans="1:7">
      <c r="A17" s="5"/>
      <c r="B17" s="5"/>
      <c r="C17" s="5"/>
      <c r="D17" s="5">
        <v>3</v>
      </c>
      <c r="E17" s="5" t="s">
        <v>193</v>
      </c>
      <c r="F17" s="5" t="s">
        <v>194</v>
      </c>
      <c r="G17" s="5" t="s">
        <v>210</v>
      </c>
    </row>
    <row r="18" spans="1:7">
      <c r="A18" s="5"/>
      <c r="B18" s="5"/>
      <c r="C18" s="5"/>
      <c r="D18" s="5">
        <v>4</v>
      </c>
      <c r="E18" s="5" t="s">
        <v>196</v>
      </c>
      <c r="F18" s="5" t="s">
        <v>197</v>
      </c>
      <c r="G18" s="5" t="s">
        <v>211</v>
      </c>
    </row>
    <row r="19" spans="1:7">
      <c r="A19" s="5" t="s">
        <v>62</v>
      </c>
      <c r="B19" s="5">
        <v>25</v>
      </c>
      <c r="C19" s="5" t="s">
        <v>199</v>
      </c>
      <c r="D19" s="5">
        <v>1</v>
      </c>
      <c r="E19" s="5" t="s">
        <v>187</v>
      </c>
      <c r="F19" s="5" t="s">
        <v>188</v>
      </c>
      <c r="G19" s="5" t="s">
        <v>212</v>
      </c>
    </row>
    <row r="20" spans="1:7">
      <c r="A20" s="5"/>
      <c r="B20" s="5"/>
      <c r="C20" s="5"/>
      <c r="D20" s="5">
        <v>2</v>
      </c>
      <c r="E20" s="5" t="s">
        <v>190</v>
      </c>
      <c r="F20" s="5" t="s">
        <v>191</v>
      </c>
      <c r="G20" s="5" t="s">
        <v>213</v>
      </c>
    </row>
    <row r="21" spans="1:7">
      <c r="A21" s="5"/>
      <c r="B21" s="5"/>
      <c r="C21" s="5"/>
      <c r="D21" s="5">
        <v>3</v>
      </c>
      <c r="E21" s="5" t="s">
        <v>193</v>
      </c>
      <c r="F21" s="5" t="s">
        <v>194</v>
      </c>
      <c r="G21" s="5" t="s">
        <v>214</v>
      </c>
    </row>
    <row r="22" spans="1:7">
      <c r="A22" s="5"/>
      <c r="B22" s="5"/>
      <c r="C22" s="5"/>
      <c r="D22" s="5">
        <v>4</v>
      </c>
      <c r="E22" s="5" t="s">
        <v>196</v>
      </c>
      <c r="F22" s="5" t="s">
        <v>197</v>
      </c>
      <c r="G22" s="5" t="s">
        <v>215</v>
      </c>
    </row>
    <row r="23" spans="1:7">
      <c r="A23" s="5" t="s">
        <v>68</v>
      </c>
      <c r="B23" s="5">
        <v>15</v>
      </c>
      <c r="C23" s="5" t="s">
        <v>199</v>
      </c>
      <c r="D23" s="5">
        <v>1</v>
      </c>
      <c r="E23" s="5" t="s">
        <v>187</v>
      </c>
      <c r="F23" s="5" t="s">
        <v>188</v>
      </c>
      <c r="G23" s="5" t="s">
        <v>216</v>
      </c>
    </row>
    <row r="24" spans="1:7">
      <c r="A24" s="5"/>
      <c r="B24" s="5"/>
      <c r="C24" s="5"/>
      <c r="D24" s="5">
        <v>2</v>
      </c>
      <c r="E24" s="5" t="s">
        <v>190</v>
      </c>
      <c r="F24" s="5" t="s">
        <v>191</v>
      </c>
      <c r="G24" s="5" t="s">
        <v>217</v>
      </c>
    </row>
    <row r="25" spans="1:7">
      <c r="A25" s="5"/>
      <c r="B25" s="5"/>
      <c r="C25" s="5"/>
      <c r="D25" s="5">
        <v>3</v>
      </c>
      <c r="E25" s="5" t="s">
        <v>193</v>
      </c>
      <c r="F25" s="5" t="s">
        <v>194</v>
      </c>
      <c r="G25" s="5" t="s">
        <v>218</v>
      </c>
    </row>
    <row r="26" spans="1:7">
      <c r="A26" s="5"/>
      <c r="B26" s="5"/>
      <c r="C26" s="5"/>
      <c r="D26" s="5">
        <v>4</v>
      </c>
      <c r="E26" s="5" t="s">
        <v>196</v>
      </c>
      <c r="F26" s="5" t="s">
        <v>197</v>
      </c>
      <c r="G26" s="5" t="s">
        <v>219</v>
      </c>
    </row>
    <row r="27" spans="1:7">
      <c r="A27" s="5" t="s">
        <v>75</v>
      </c>
      <c r="B27" s="5">
        <v>20</v>
      </c>
      <c r="C27" s="5" t="s">
        <v>199</v>
      </c>
      <c r="D27" s="5">
        <v>1</v>
      </c>
      <c r="E27" s="5" t="s">
        <v>187</v>
      </c>
      <c r="F27" s="5" t="s">
        <v>188</v>
      </c>
      <c r="G27" s="5" t="s">
        <v>220</v>
      </c>
    </row>
    <row r="28" spans="1:7">
      <c r="A28" s="5"/>
      <c r="B28" s="5"/>
      <c r="C28" s="5"/>
      <c r="D28" s="5">
        <v>2</v>
      </c>
      <c r="E28" s="5" t="s">
        <v>190</v>
      </c>
      <c r="F28" s="5" t="s">
        <v>191</v>
      </c>
      <c r="G28" s="5" t="s">
        <v>221</v>
      </c>
    </row>
    <row r="29" spans="1:7">
      <c r="A29" s="5"/>
      <c r="B29" s="5"/>
      <c r="C29" s="5"/>
      <c r="D29" s="5">
        <v>3</v>
      </c>
      <c r="E29" s="5" t="s">
        <v>193</v>
      </c>
      <c r="F29" s="5" t="s">
        <v>194</v>
      </c>
      <c r="G29" s="5" t="s">
        <v>222</v>
      </c>
    </row>
    <row r="30" spans="1:7">
      <c r="A30" s="5"/>
      <c r="B30" s="5"/>
      <c r="C30" s="5"/>
      <c r="D30" s="5">
        <v>4</v>
      </c>
      <c r="E30" s="5" t="s">
        <v>196</v>
      </c>
      <c r="F30" s="5" t="s">
        <v>197</v>
      </c>
      <c r="G30" s="5" t="s">
        <v>223</v>
      </c>
    </row>
    <row r="31" spans="1:7">
      <c r="A31" s="5" t="s">
        <v>81</v>
      </c>
      <c r="B31" s="5">
        <v>20</v>
      </c>
      <c r="C31" s="5" t="s">
        <v>199</v>
      </c>
      <c r="D31" s="5">
        <v>1</v>
      </c>
      <c r="E31" s="5" t="s">
        <v>187</v>
      </c>
      <c r="F31" s="5" t="s">
        <v>188</v>
      </c>
      <c r="G31" s="5" t="s">
        <v>224</v>
      </c>
    </row>
    <row r="32" spans="1:7">
      <c r="A32" s="5"/>
      <c r="B32" s="5"/>
      <c r="C32" s="5"/>
      <c r="D32" s="5">
        <v>2</v>
      </c>
      <c r="E32" s="5" t="s">
        <v>190</v>
      </c>
      <c r="F32" s="5" t="s">
        <v>191</v>
      </c>
      <c r="G32" s="5" t="s">
        <v>225</v>
      </c>
    </row>
    <row r="33" spans="1:7">
      <c r="A33" s="5"/>
      <c r="B33" s="5"/>
      <c r="C33" s="5"/>
      <c r="D33" s="5">
        <v>3</v>
      </c>
      <c r="E33" s="5" t="s">
        <v>193</v>
      </c>
      <c r="F33" s="5" t="s">
        <v>194</v>
      </c>
      <c r="G33" s="5" t="s">
        <v>226</v>
      </c>
    </row>
    <row r="34" spans="1:7">
      <c r="A34" s="5"/>
      <c r="B34" s="5"/>
      <c r="C34" s="5"/>
      <c r="D34" s="5">
        <v>4</v>
      </c>
      <c r="E34" s="5" t="s">
        <v>196</v>
      </c>
      <c r="F34" s="5" t="s">
        <v>197</v>
      </c>
      <c r="G34" s="5" t="s">
        <v>227</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228</v>
      </c>
    </row>
    <row r="2" spans="1:1">
      <c r="A2" t="s">
        <v>229</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230</v>
      </c>
    </row>
    <row r="2" spans="1:1">
      <c r="A2" t="s">
        <v>231</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6"/>
  <sheetViews>
    <sheetView tabSelected="0" workbookViewId="0" showGridLines="true" showRowColHeaders="1">
      <pane ySplit="2" activePane="bottomLeft" state="frozen" topLeftCell="A3"/>
      <selection pane="bottomLeft" activeCell="A2" sqref="A2:D26"/>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232</v>
      </c>
      <c r="B1" s="3"/>
      <c r="C1" s="3"/>
      <c r="D1" s="3"/>
    </row>
    <row r="2" spans="1:4">
      <c r="A2" s="6" t="s">
        <v>180</v>
      </c>
      <c r="B2" s="6" t="s">
        <v>233</v>
      </c>
      <c r="C2" s="6" t="s">
        <v>234</v>
      </c>
      <c r="D2" s="6" t="s">
        <v>235</v>
      </c>
    </row>
    <row r="3" spans="1:4">
      <c r="A3" s="5" t="s">
        <v>36</v>
      </c>
      <c r="B3" s="5" t="s">
        <v>236</v>
      </c>
      <c r="C3" s="5" t="s">
        <v>237</v>
      </c>
      <c r="D3" s="5" t="s">
        <v>238</v>
      </c>
    </row>
    <row r="4" spans="1:4">
      <c r="A4" s="5" t="s">
        <v>36</v>
      </c>
      <c r="B4" s="5" t="s">
        <v>239</v>
      </c>
      <c r="C4" s="5" t="s">
        <v>240</v>
      </c>
      <c r="D4" s="5" t="s">
        <v>241</v>
      </c>
    </row>
    <row r="5" spans="1:4">
      <c r="A5" s="5" t="s">
        <v>36</v>
      </c>
      <c r="B5" s="5" t="s">
        <v>242</v>
      </c>
      <c r="C5" s="5" t="s">
        <v>243</v>
      </c>
      <c r="D5" s="5" t="s">
        <v>244</v>
      </c>
    </row>
    <row r="6" spans="1:4">
      <c r="A6" s="5" t="s">
        <v>43</v>
      </c>
      <c r="B6" s="5" t="s">
        <v>236</v>
      </c>
      <c r="C6" s="5" t="s">
        <v>245</v>
      </c>
      <c r="D6" s="5" t="s">
        <v>246</v>
      </c>
    </row>
    <row r="7" spans="1:4">
      <c r="A7" s="5" t="s">
        <v>43</v>
      </c>
      <c r="B7" s="5" t="s">
        <v>239</v>
      </c>
      <c r="C7" s="5" t="s">
        <v>247</v>
      </c>
      <c r="D7" s="5" t="s">
        <v>248</v>
      </c>
    </row>
    <row r="8" spans="1:4">
      <c r="A8" s="5" t="s">
        <v>43</v>
      </c>
      <c r="B8" s="5" t="s">
        <v>242</v>
      </c>
      <c r="C8" s="5" t="s">
        <v>249</v>
      </c>
      <c r="D8" s="5" t="s">
        <v>250</v>
      </c>
    </row>
    <row r="9" spans="1:4">
      <c r="A9" s="5" t="s">
        <v>49</v>
      </c>
      <c r="B9" s="5" t="s">
        <v>236</v>
      </c>
      <c r="C9" s="5" t="s">
        <v>237</v>
      </c>
      <c r="D9" s="5" t="s">
        <v>251</v>
      </c>
    </row>
    <row r="10" spans="1:4">
      <c r="A10" s="5" t="s">
        <v>49</v>
      </c>
      <c r="B10" s="5" t="s">
        <v>239</v>
      </c>
      <c r="C10" s="5" t="s">
        <v>240</v>
      </c>
      <c r="D10" s="5" t="s">
        <v>252</v>
      </c>
    </row>
    <row r="11" spans="1:4">
      <c r="A11" s="5" t="s">
        <v>49</v>
      </c>
      <c r="B11" s="5" t="s">
        <v>242</v>
      </c>
      <c r="C11" s="5" t="s">
        <v>243</v>
      </c>
      <c r="D11" s="5" t="s">
        <v>253</v>
      </c>
    </row>
    <row r="12" spans="1:4">
      <c r="A12" s="5" t="s">
        <v>56</v>
      </c>
      <c r="B12" s="5" t="s">
        <v>236</v>
      </c>
      <c r="C12" s="5" t="s">
        <v>237</v>
      </c>
      <c r="D12" s="5" t="s">
        <v>254</v>
      </c>
    </row>
    <row r="13" spans="1:4">
      <c r="A13" s="5" t="s">
        <v>56</v>
      </c>
      <c r="B13" s="5" t="s">
        <v>239</v>
      </c>
      <c r="C13" s="5" t="s">
        <v>240</v>
      </c>
      <c r="D13" s="5" t="s">
        <v>255</v>
      </c>
    </row>
    <row r="14" spans="1:4">
      <c r="A14" s="5" t="s">
        <v>56</v>
      </c>
      <c r="B14" s="5" t="s">
        <v>242</v>
      </c>
      <c r="C14" s="5" t="s">
        <v>243</v>
      </c>
      <c r="D14" s="5" t="s">
        <v>256</v>
      </c>
    </row>
    <row r="15" spans="1:4">
      <c r="A15" s="5" t="s">
        <v>62</v>
      </c>
      <c r="B15" s="5" t="s">
        <v>236</v>
      </c>
      <c r="C15" s="5" t="s">
        <v>237</v>
      </c>
      <c r="D15" s="5" t="s">
        <v>257</v>
      </c>
    </row>
    <row r="16" spans="1:4">
      <c r="A16" s="5" t="s">
        <v>62</v>
      </c>
      <c r="B16" s="5" t="s">
        <v>239</v>
      </c>
      <c r="C16" s="5" t="s">
        <v>240</v>
      </c>
      <c r="D16" s="5" t="s">
        <v>258</v>
      </c>
    </row>
    <row r="17" spans="1:4">
      <c r="A17" s="5" t="s">
        <v>62</v>
      </c>
      <c r="B17" s="5" t="s">
        <v>242</v>
      </c>
      <c r="C17" s="5" t="s">
        <v>243</v>
      </c>
      <c r="D17" s="5" t="s">
        <v>259</v>
      </c>
    </row>
    <row r="18" spans="1:4">
      <c r="A18" s="5" t="s">
        <v>68</v>
      </c>
      <c r="B18" s="5" t="s">
        <v>236</v>
      </c>
      <c r="C18" s="5" t="s">
        <v>237</v>
      </c>
      <c r="D18" s="5" t="s">
        <v>260</v>
      </c>
    </row>
    <row r="19" spans="1:4">
      <c r="A19" s="5" t="s">
        <v>68</v>
      </c>
      <c r="B19" s="5" t="s">
        <v>239</v>
      </c>
      <c r="C19" s="5" t="s">
        <v>240</v>
      </c>
      <c r="D19" s="5" t="s">
        <v>261</v>
      </c>
    </row>
    <row r="20" spans="1:4">
      <c r="A20" s="5" t="s">
        <v>68</v>
      </c>
      <c r="B20" s="5" t="s">
        <v>242</v>
      </c>
      <c r="C20" s="5" t="s">
        <v>243</v>
      </c>
      <c r="D20" s="5" t="s">
        <v>262</v>
      </c>
    </row>
    <row r="21" spans="1:4">
      <c r="A21" s="5" t="s">
        <v>75</v>
      </c>
      <c r="B21" s="5" t="s">
        <v>236</v>
      </c>
      <c r="C21" s="5" t="s">
        <v>237</v>
      </c>
      <c r="D21" s="5" t="s">
        <v>263</v>
      </c>
    </row>
    <row r="22" spans="1:4">
      <c r="A22" s="5" t="s">
        <v>75</v>
      </c>
      <c r="B22" s="5" t="s">
        <v>239</v>
      </c>
      <c r="C22" s="5" t="s">
        <v>240</v>
      </c>
      <c r="D22" s="5" t="s">
        <v>264</v>
      </c>
    </row>
    <row r="23" spans="1:4">
      <c r="A23" s="5" t="s">
        <v>75</v>
      </c>
      <c r="B23" s="5" t="s">
        <v>242</v>
      </c>
      <c r="C23" s="5" t="s">
        <v>243</v>
      </c>
      <c r="D23" s="5" t="s">
        <v>265</v>
      </c>
    </row>
    <row r="24" spans="1:4">
      <c r="A24" s="5" t="s">
        <v>81</v>
      </c>
      <c r="B24" s="5" t="s">
        <v>236</v>
      </c>
      <c r="C24" s="5" t="s">
        <v>237</v>
      </c>
      <c r="D24" s="5" t="s">
        <v>266</v>
      </c>
    </row>
    <row r="25" spans="1:4">
      <c r="A25" s="5" t="s">
        <v>81</v>
      </c>
      <c r="B25" s="5" t="s">
        <v>239</v>
      </c>
      <c r="C25" s="5" t="s">
        <v>240</v>
      </c>
      <c r="D25" s="5" t="s">
        <v>267</v>
      </c>
    </row>
    <row r="26" spans="1:4">
      <c r="A26" s="5" t="s">
        <v>81</v>
      </c>
      <c r="B26" s="5" t="s">
        <v>242</v>
      </c>
      <c r="C26" s="5" t="s">
        <v>243</v>
      </c>
      <c r="D26" s="5" t="s">
        <v>268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2026-07-05T12:23:53+02:00</dcterms:created>
  <dcterms:modified xsi:type="dcterms:W3CDTF">2026-07-05T12:23:53+02:00</dcterms:modified>
  <dc:title>Currículo LOMLOE Historia de espana 2.º Bachillerato La Rioja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