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<sst xmlns="http://schemas.openxmlformats.org/spreadsheetml/2006/main" uniqueCount="415">
  <si>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</si>
  <si>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</si>
  <si>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Historia de espana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</si>
  <si>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</si>
  <si>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</si>
  <si>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</si>
  <si>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</si>
  <si>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</si>
  <si>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</si>
  <si>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</si>
  <si>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</si>
  <si>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</si>
  <si>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</si>
  <si>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</si>
  <si>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</si>
  <si>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</si>
  <si>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</si>
  <si>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</si>
  <si>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</si>
  <si>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</si>
  <si>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</si>
  <si>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</si>
  <si>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</si>
  <si>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</si>
  <si>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</si>
  <si>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</si>
  <si>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</si>
  <si>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</si>
  <si>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</si>
  <si>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</si>
  <si>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</si>
  <si>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</si>
  <si>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</si>
  <si>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</si>
  <si>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</si>
  <si>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</si>
  <si>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</si>
  <si>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</si>
  <si>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</si>
  <si>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</si>
  <si>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</si>
  <si>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</si>
  <si>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</si>
  <si>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</si>
  <si>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Número 296 identidades múltiples, y las normas y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</si>
  <si>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</si>
  <si>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</si>
  <si>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</si>
  <si>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</si>
  <si>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</si>
  <si>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</si>
  <si>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</si>
  <si>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</si>
  <si>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</si>
  <si>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</si>
  <si>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</si>
  <si>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</si>
  <si>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</si>
  <si>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</si>
  <si>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</si>
  <si>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</si>
  <si>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</si>
  <si>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</si>
  <si>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Número 296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</si>
  <si>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</si>
  <si>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</si>
  <si>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</si>
  <si>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</si>
  <si>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</si>
  <si>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materias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</si>
  <si>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</si>
  <si>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</si>
  <si>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</si>
  <si>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</si>
  <si>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</si>
  <si>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</si>
  <si>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</si>
  <si>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</si>
  <si>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</si>
  <si>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</si>
  <si>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</si>
  <si>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</si>
  <si>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</si>
  <si>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</si>
  <si>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</si>
  <si>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</si>
  <si>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</si>
  <si>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</si>
  <si>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</si>
  <si>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</si>
  <si>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</si>
  <si>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</si>
  <si>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</si>
  <si>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</si>
  <si>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</si>
  <si>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</si>
  <si>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</si>
  <si>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</si>
  <si>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</si>
  <si>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</si>
  <si>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</si>
  <si>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</si>
  <si>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</si>
  <si>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</si>
  <si>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</si>
  <si>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</si>
  <si>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</si>
  <si>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</si>
  <si>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</si>
  <si>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</si>
  <si>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</si>
  <si>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</si>
  <si>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</si>
  <si>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</si>
  <si>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</si>
  <si>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</si>
  <si>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</si>
  <si>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</si>
  <si>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</si>
  <si>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</si>
  <si>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</si>
  <si>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</si>
  <si>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en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</si>
  <si>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</si>
  <si>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</si>
  <si>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</si>
  <si>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</si>
  <si>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</si>
  <si>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</si>
  <si>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</si>
  <si>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</si>
  <si>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</si>
  <si>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</si>
  <si>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</si>
  <si>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</si>
  <si>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</si>
  <si>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</si>
  <si>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</si>
  <si>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</si>
  <si>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</si>
  <si>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</si>
  <si>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</si>
  <si>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</si>
  <si>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</si>
  <si>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</si>
  <si>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</si>
  <si>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</si>
  <si>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</si>
  <si>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</si>
  <si>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</si>
  <si>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</si>
  <si>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</si>
  <si>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</si>
  <si>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</si>
  <si>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Número 296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</si>
  <si>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</si>
  <si>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</si>
  <si>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</si>
  <si>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</si>
  <si>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</si>
  <si>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</si>
  <si>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</si>
  <si>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</si>
  <si>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</si>
  <si>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</si>
  <si>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</si>
  <si>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</si>
  <si>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</si>
  <si>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</si>
  <si>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</si>
  <si>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</si>
  <si>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</si>
  <si>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</si>
  <si>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</si>
  <si>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</si>
  <si>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</si>
  <si>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</si>
  <si>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</si>
  <si>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</si>
  <si>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</si>
  <si>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</si>
  <si>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</si>
  <si>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</si>
  <si>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</si>
  <si>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</si>
  <si>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</si>
  <si>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</si>
  <si>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</si>
  <si>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</si>
  <si>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</si>
  <si>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</si>
  <si>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</si>
  <si>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</si>
  <si>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Fuentes históricas. Tipología, descripción y análisis crítico. Textos historiográficos. Usos públicos de la historia: las interpretaciones historiográficas sobre determinados procesos y acontecimientos relevantes de la historia de España y el análisis de los conocimientos históricos presentes en los debates de la sociedad actual.</t>
  </si>
  <si>
    <t>El trabajo del historiador, la historiografía y la metodología histórica. Conciencia histórica y conexión entre el pasado y el presente. Argumentación histórica. Relevancia, causas y consecuencias, cambio y continuidad. Diversa perspectiva histórica en las narrativas sobre el pasado.</t>
  </si>
  <si>
    <t>Trabajos de investigación y transferencia del conocimiento: la elaboración de mapas y líneas del tiempo, el comentario de textos históricos. La metodología histórica: el manejo, selección y tratamiento de la información. La importancia de la historia local.</t>
  </si>
  <si>
    <t>El significado geoestratégico de la Península ibérica y la importancia del legado histórico y cultural. El Mediterráneo, el Atlántico y la Europa continental en las raíces de la historia contemporánea.</t>
  </si>
  <si>
    <t>La Península ibérica en la Prehistoria. El conocimiento, conservación y puesta en valor del arte prehistórico español. Las talasocracias del Mediterráneo en la Península: fenicios, griegos y cartagineses y las conexiones atlánticas.</t>
  </si>
  <si>
    <t>siglos XIX y XX. La resistencia del absolutismo: el carlismo.</t>
  </si>
  <si>
    <t>Estudio comparado de los regímenes liberales y del constitucionalismo en España: de los inicios del régimen liberal y la constitución de 1812, los orígenes de la democracia, hasta la constitución democrática de 1931. La política centralizadora del estado liberal. Las relaciones entre la Iglesia y el Estado liberal.</t>
  </si>
  <si>
    <t>Términos y conceptos de la historia para el estudio de los sistemas políticos. 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(anarquistas y socialistas). El papel de los exilios en la España contemporánea y su contribución a la construcción de la Europa de las libertades. Laicismo, librepensamiento y secularización. Movimientos clericales y anticlericales en la historia contemporánea de España.</t>
  </si>
  <si>
    <t>La transición al capitalismo. España de imperio a nación: el significado económico de las políticas imperiales, la repercusión de las crisis coloniales y la formación del mercado colonial. Los debates historiográficos acerca de la tardía y deficiente industrialización del país y su dependencia exterior. El modelo de desarrollo económico español, ritmos y ciclos de crecimiento. El lento despegue demográfico.</t>
  </si>
  <si>
    <t>Cambios sociales y nuevas formas de sociabilidad: interpretaciones sobre la transformación de la sociedad estamental y el desarrollo del nuevo concepto de ciudadanía.</t>
  </si>
  <si>
    <t>Trabajo y condiciones de vida de obreros y campesinos. La evolución de la sociedad española. Población, familias y ciclos de vida. Servidumbre señorial, proletarización industrial, el nacimiento de las clases medias y el estado del bienestar. Mundo rural y mundo urbano. Relaciones de interdependencia y de reciprocidad entre el cambo y la ciudad desde una perspectiva histórica. De la sociedad agraria al éxodo rural y a la España vaciada. Proletarización industrial y nacimiento de las clases medias. La lucha por la igualdad y la justicia social: conflictividad, movimientos sociales y asociacionismo obrero. La acción del sujeto en la historia. La acción del estado y las políticas sociales.</t>
  </si>
  <si>
    <t>El fracaso de la restauración y la caída de la monarquía. Impacto de los acontecimientos exteriores, de la oposición interna y de la situación social. La dictadura de Primo de Rivera y el hundimiento de la monarquía.</t>
  </si>
  <si>
    <t>La II República y la transformación democrática de España: las grandes reformas estructurales y el origen histórico de las mismas. Realizaciones sociales, políticas y culturales; reacciones antidemocráticas contra las reformas. La radicalización popular. La revolución de Asturias. El Frente Popular.</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</si>
  <si>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 Religión, iglesia y Estado: el nacionalcatolicismo. El papel del catolicismo en la configuración cultural y política de España y en los movimientos políticos y sociales.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</si>
  <si>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</si>
  <si>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Solidaridad y cooperación: los grandes desafíos que afectan a España y al mundo y conductas tendentes al compromiso social, el asociacionismo y el voluntariado. 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</si>
  <si>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</si>
  <si>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administrativa y explotación económica. La romanización y su legado.</t>
  </si>
  <si>
    <t>Las invasiones bárbaras. El reino visigodo de Toledo: sociedad, economía y arte.</t>
  </si>
  <si>
    <t>La llegada del islam a la Península ibérica. Al-Andalus: evolución histórica, económica, cultural y social.</t>
  </si>
  <si>
    <t>La Península en la Edad Media: el proceso de reconquista y repoblación. El proceso de construcción nacional en España. Antecedentes históricos: la pluralidad de reinos peninsulares en la Edad Media. La Reconquista y la repoblación del territorio. Crisis económicas y demográficas, tensiones sociales en la península durante la Baja Edad Media.</t>
  </si>
  <si>
    <t>La monarquía de los Reyes Católicos. La unión dinástica y la formación del Estado moderno. De la convivencia de las tres culturas a la persecución, conversión y expulsión de las minorías. La unidad católica de la monarquía. El descubrimiento de América y la expansión peninsular de la monarquía.</t>
  </si>
  <si>
    <t>El papel central de la monarquía de los Austrias en la Europa de la Edad Moderna. El significado de la monarquía hispánica. Los estereotipos y singularidades de la historia de España en el contexto internacional: de la "Leyenda Negra" a la idea de decadencia. Exploración, conquista y colonización de América y el Pacífico. España y su herencia colonial: aproximación a la cuestión de las responsabilidades históricas.</t>
  </si>
  <si>
    <t>La situación de las minorías religiosas. La política religiosa y los conflictos internos y externos en la España de los Austrias.</t>
  </si>
  <si>
    <t>Crisis y decadencia: la pérdida de la hegemonía española en Europa, crisis económicas, demográficas y problemas internos.</t>
  </si>
  <si>
    <t>De la centralización política y administrativa a la formación y desarrollo del estado liberal.</t>
  </si>
  <si>
    <t>La trascendencia de Utrecht y los pactos de familia. Las medidas centralizadoras en el siglo XVIII, junto con las políticas reformistas económicas y demográficas. Los Decretos de Nueva Planta, conflictos y reacciones.</t>
  </si>
  <si>
    <t>La guerra napoleónica y las Cortes de Cádiz en el nacimiento de la idea moderna de nación y de la historia del constitucionalismo español. Los instrumentos y medios para la construcción del Estado nacional por el liberalismo durante los</t>
  </si>
  <si>
    <t>C. Compromiso cívico.</t>
  </si>
  <si>
    <t>Conciencia democrática: conocimiento de los principios y normas constitucionales, ejercicio de los valores cívicos y participación ciudadana.</t>
  </si>
  <si>
    <t>Identidad y sentimientos de pertenencia: reconocimiento y respeto de las identidades múltiples y hacia los símbolos y normas comunes del Estado español. Comportamiento ecosocial: compromiso con los Objetivos de Desarrollo</t>
  </si>
  <si>
    <t>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</si>
  <si>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</si>
  <si>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</si>
  <si>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del terrorismo y de la violencia en España. Las políticas de memoria en España. Los lugares de memoria.</t>
  </si>
  <si>
    <t>La cuestión nacional: conciencia histórica y crítica de fuentes para abordar el origen y la evolución de los nacionalismos y regionalismos y sus efectos en la España contemporánea. Crecimiento económico y sostenibilidad: manejo de datos, aplicaciones y gráficos para el análisis de la evolución de la economía española desde el Desarrollismo a la actualidad. Desequilibrios sociales, territoriales y ambientales.</t>
  </si>
  <si>
    <t>El final del franquismo: inestabilidad política y efectos de la crisis económica de</t>
  </si>
  <si>
    <t>La Transición y la Constitución de 1978: identificación de los retos, logros, dificultades, y resistencias del fin de la dictadura y el establecimiento de la democracia. Los gobiernos constitucionales como evidencia de la normalización democrática, y la amenaza del terrorismo de ETA y de otras organizaciones terroristas.</t>
  </si>
  <si>
    <t>La integración plena de 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</si>
  <si>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</si>
  <si>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</si>
  <si>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</si>
  <si>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</si>
  <si>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</si>
  <si>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</si>
  <si>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</si>
  <si>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</si>
  <si>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</si>
  <si>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</si>
  <si>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</si>
  <si>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</si>
  <si>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</si>
  <si>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</si>
  <si>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</si>
  <si>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</si>
  <si>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</si>
  <si>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</si>
  <si>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</si>
  <si>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</si>
  <si>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</si>
  <si>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</si>
  <si>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</si>
  <si>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</si>
  <si>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</si>
  <si>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</si>
  <si>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</si>
  <si>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</si>
  <si>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</si>
  <si>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</si>
  <si>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</si>
  <si>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</si>
  <si>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</si>
  <si>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</si>
  <si>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</si>
  <si>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</si>
  <si>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</si>
  <si>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</si>
  <si>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</si>
  <si>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</si>
  <si>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</si>
  <si>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</si>
  <si>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</si>
  <si>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</si>
  <si>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</si>
  <si>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</si>
  <si>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</si>
  <si>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</si>
  <si>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</si>
  <si>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</si>
  <si>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</si>
  <si>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</si>
  <si>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</si>
  <si>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</si>
  <si>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</si>
  <si>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</si>
  <si>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</si>
  <si>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</si>
  <si>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</si>
  <si>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</si>
  <si>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</si>
  <si>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</si>
  <si>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</si>
  <si>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</si>
  <si>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</si>
  <si>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</si>
  <si>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</si>
  <si>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</si>
  <si>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</si>
  <si>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</si>
  <si>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</si>
  <si>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</si>
  <si>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</si>
  <si>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</si>
  <si>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</si>
  <si>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</si>
  <si>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</si>
  <si>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</si>
  <si>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</si>
  <si>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</si>
  <si>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</si>
  <si>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</si>
  <si>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</si>
  <si>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</si>
  <si>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</si>
  <si>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</si>
  <si>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</si>
  <si>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</si>
  <si>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</si>
  <si>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</si>
  <si>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</si>
  <si>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</si>
  <si>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</si>
  <si>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</si>
  <si>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</si>
  <si>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</si>
  <si>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</si>
  <si>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</si>
  <si>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</si>
  <si>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</si>
  <si>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</si>
  <si>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</si>
  <si>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</si>
  <si>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</si>
  <si>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</si>
  <si>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</si>
  <si>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</si>
  <si>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</si>
  <si>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</si>
  <si>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</si>
  <si>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</si>
  <si>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</si>
  <si>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</si>
  <si>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</si>
  <si>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</si>
  <si>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</si>
  <si>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</si>
  <si>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</si>
  <si>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</si>
  <si>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</si>
  <si>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</si>
  <si>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</si>
  <si>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</si>
  <si>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</si>
  <si>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</si>
  <si>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</si>
  <si>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</si>
  <si>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</si>
  <si>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</si>
  <si>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</si>
  <si>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</si>
  <si>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</si>
  <si>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</si>
  <si>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</si>
  <si>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</si>
  <si>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</si>
  <si>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</si>
  <si>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</si>
  <si>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</si>
  <si>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</si>
  <si>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</si>
  <si>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</si>
  <si>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 xml:space="preserve">Emplear el rigor metodológico de la historia en el estudio de las grandes reformas Número 296 estructurales que acometió la II República, identificando sus logros y las reacciones </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</si>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</sst>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234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49</v>
      </c>
      <c r="B5" s="5" t="s">
        <v>309</v>
      </c>
      <c r="C5" s="5" t="s">
        <v>310</v>
      </c>
      <c r="D5" s="5" t="s">
        <v>311</v>
      </c>
    </row>
    <row r="6" spans="1:4">
      <c r="A6" s="5" t="s">
        <v>56</v>
      </c>
      <c r="B6" s="5" t="s">
        <v>312</v>
      </c>
      <c r="C6" s="5" t="s">
        <v>313</v>
      </c>
      <c r="D6" s="5" t="s">
        <v>314</v>
      </c>
    </row>
    <row r="7" spans="1:4">
      <c r="A7" s="5" t="s">
        <v>62</v>
      </c>
      <c r="B7" s="5" t="s">
        <v>315</v>
      </c>
      <c r="C7" s="5" t="s">
        <v>316</v>
      </c>
      <c r="D7" s="5" t="s">
        <v>317</v>
      </c>
    </row>
    <row r="8" spans="1:4">
      <c r="A8" s="5" t="s">
        <v>68</v>
      </c>
      <c r="B8" s="5" t="s">
        <v>318</v>
      </c>
      <c r="C8" s="5" t="s">
        <v>319</v>
      </c>
      <c r="D8" s="5" t="s">
        <v>320</v>
      </c>
    </row>
    <row r="9" spans="1:4">
      <c r="A9" s="5" t="s">
        <v>75</v>
      </c>
      <c r="B9" s="5" t="s">
        <v>321</v>
      </c>
      <c r="C9" s="5" t="s">
        <v>322</v>
      </c>
      <c r="D9" s="5" t="s">
        <v>323</v>
      </c>
    </row>
    <row r="10" spans="1:4">
      <c r="A10" s="5" t="s">
        <v>81</v>
      </c>
      <c r="B10" s="5" t="s">
        <v>324</v>
      </c>
      <c r="C10" s="5" t="s">
        <v>325</v>
      </c>
      <c r="D10"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186</v>
      </c>
      <c r="B2" s="6" t="s">
        <v>330</v>
      </c>
      <c r="C2" s="6" t="s">
        <v>331</v>
      </c>
      <c r="D2" s="6" t="s">
        <v>332</v>
      </c>
      <c r="E2" s="6" t="s">
        <v>333</v>
      </c>
    </row>
    <row r="3" spans="1:5">
      <c r="A3" s="5">
        <v>1</v>
      </c>
      <c r="B3" s="5" t="s">
        <v>334</v>
      </c>
      <c r="C3" s="5" t="s">
        <v>335</v>
      </c>
      <c r="D3" s="5" t="s">
        <v>336</v>
      </c>
      <c r="E3" s="5" t="s">
        <v>337</v>
      </c>
    </row>
    <row r="4" spans="1:5">
      <c r="A4" s="5">
        <v>2</v>
      </c>
      <c r="B4" s="5" t="s">
        <v>338</v>
      </c>
      <c r="C4" s="5" t="s">
        <v>335</v>
      </c>
      <c r="D4" s="5" t="s">
        <v>339</v>
      </c>
      <c r="E4" s="5" t="s">
        <v>340</v>
      </c>
    </row>
    <row r="5" spans="1:5">
      <c r="A5" s="5">
        <v>3</v>
      </c>
      <c r="B5" s="5" t="s">
        <v>341</v>
      </c>
      <c r="C5" s="5" t="s">
        <v>342</v>
      </c>
      <c r="D5" s="5" t="s">
        <v>343</v>
      </c>
      <c r="E5" s="5" t="s">
        <v>344</v>
      </c>
    </row>
    <row r="6" spans="1:5">
      <c r="A6" s="5">
        <v>4</v>
      </c>
      <c r="B6" s="5" t="s">
        <v>345</v>
      </c>
      <c r="C6" s="5" t="s">
        <v>342</v>
      </c>
      <c r="D6" s="5" t="s">
        <v>346</v>
      </c>
      <c r="E6" s="5" t="s">
        <v>347</v>
      </c>
    </row>
    <row r="7" spans="1:5">
      <c r="A7" s="5">
        <v>5</v>
      </c>
      <c r="B7" s="5" t="s">
        <v>348</v>
      </c>
      <c r="C7" s="5" t="s">
        <v>349</v>
      </c>
      <c r="D7" s="5" t="s">
        <v>350</v>
      </c>
      <c r="E7" s="5" t="s">
        <v>351</v>
      </c>
    </row>
    <row r="8" spans="1:5">
      <c r="A8" s="5">
        <v>6</v>
      </c>
      <c r="B8" s="5" t="s">
        <v>352</v>
      </c>
      <c r="C8" s="5" t="s">
        <v>335</v>
      </c>
      <c r="D8" s="5" t="s">
        <v>353</v>
      </c>
      <c r="E8" s="5" t="s">
        <v>354</v>
      </c>
    </row>
    <row r="9" spans="1:5">
      <c r="A9" s="5">
        <v>7</v>
      </c>
      <c r="B9" s="5" t="s">
        <v>355</v>
      </c>
      <c r="C9" s="5" t="s">
        <v>335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87</v>
      </c>
      <c r="C2" s="6" t="s">
        <v>359</v>
      </c>
      <c r="D2" s="6" t="s">
        <v>360</v>
      </c>
      <c r="E2" s="6" t="s">
        <v>361</v>
      </c>
      <c r="F2" s="6" t="s">
        <v>362</v>
      </c>
    </row>
    <row r="3" spans="1:6">
      <c r="A3" s="5">
        <v>1.1</v>
      </c>
      <c r="B3" s="5" t="s">
        <v>36</v>
      </c>
      <c r="C3" s="5" t="s">
        <v>363</v>
      </c>
      <c r="D3" s="7">
        <v>10.0</v>
      </c>
      <c r="E3" s="7">
        <v>10.0</v>
      </c>
      <c r="F3" s="5"/>
    </row>
    <row r="4" spans="1:6">
      <c r="A4" s="5">
        <v>1.2</v>
      </c>
      <c r="B4" s="5" t="s">
        <v>36</v>
      </c>
      <c r="C4" s="5" t="s">
        <v>364</v>
      </c>
      <c r="D4" s="7">
        <v>10.0</v>
      </c>
      <c r="E4" s="7">
        <v>10.0</v>
      </c>
      <c r="F4" s="5"/>
    </row>
    <row r="5" spans="1:6">
      <c r="A5" s="5">
        <v>2.1</v>
      </c>
      <c r="B5" s="5" t="s">
        <v>43</v>
      </c>
      <c r="C5" s="5" t="s">
        <v>365</v>
      </c>
      <c r="D5" s="7"/>
      <c r="E5" s="7">
        <v>5.88</v>
      </c>
      <c r="F5" s="5"/>
    </row>
    <row r="6" spans="1:6">
      <c r="A6" s="5">
        <v>2.2</v>
      </c>
      <c r="B6" s="5" t="s">
        <v>43</v>
      </c>
      <c r="C6" s="5" t="s">
        <v>366</v>
      </c>
      <c r="D6" s="7"/>
      <c r="E6" s="7">
        <v>5.88</v>
      </c>
      <c r="F6" s="5"/>
    </row>
    <row r="7" spans="1:6">
      <c r="A7" s="5">
        <v>3.1</v>
      </c>
      <c r="B7" s="5" t="s">
        <v>49</v>
      </c>
      <c r="C7" s="5" t="s">
        <v>367</v>
      </c>
      <c r="D7" s="7"/>
      <c r="E7" s="7">
        <v>5.88</v>
      </c>
      <c r="F7" s="5"/>
    </row>
    <row r="8" spans="1:6">
      <c r="A8" s="5">
        <v>3.2</v>
      </c>
      <c r="B8" s="5" t="s">
        <v>49</v>
      </c>
      <c r="C8" s="5" t="s">
        <v>368</v>
      </c>
      <c r="D8" s="7"/>
      <c r="E8" s="7">
        <v>5.88</v>
      </c>
      <c r="F8" s="5"/>
    </row>
    <row r="9" spans="1:6">
      <c r="A9" s="5">
        <v>4.1</v>
      </c>
      <c r="B9" s="5" t="s">
        <v>56</v>
      </c>
      <c r="C9" s="5" t="s">
        <v>369</v>
      </c>
      <c r="D9" s="7"/>
      <c r="E9" s="7">
        <v>5.88</v>
      </c>
      <c r="F9" s="5"/>
    </row>
    <row r="10" spans="1:6">
      <c r="A10" s="5">
        <v>4.2</v>
      </c>
      <c r="B10" s="5" t="s">
        <v>56</v>
      </c>
      <c r="C10" s="5" t="s">
        <v>370</v>
      </c>
      <c r="D10" s="7"/>
      <c r="E10" s="7">
        <v>5.88</v>
      </c>
      <c r="F10" s="5"/>
    </row>
    <row r="11" spans="1:6">
      <c r="A11" s="5">
        <v>4.3</v>
      </c>
      <c r="B11" s="5" t="s">
        <v>56</v>
      </c>
      <c r="C11" s="5" t="s">
        <v>371</v>
      </c>
      <c r="D11" s="7"/>
      <c r="E11" s="7">
        <v>5.88</v>
      </c>
      <c r="F11" s="5"/>
    </row>
    <row r="12" spans="1:6">
      <c r="A12" s="5">
        <v>5.1</v>
      </c>
      <c r="B12" s="5" t="s">
        <v>62</v>
      </c>
      <c r="C12" s="5" t="s">
        <v>372</v>
      </c>
      <c r="D12" s="7"/>
      <c r="E12" s="7">
        <v>5.88</v>
      </c>
      <c r="F12" s="5"/>
    </row>
    <row r="13" spans="1:6">
      <c r="A13" s="5">
        <v>5.2</v>
      </c>
      <c r="B13" s="5" t="s">
        <v>62</v>
      </c>
      <c r="C13" s="5" t="s">
        <v>373</v>
      </c>
      <c r="D13" s="7"/>
      <c r="E13" s="7">
        <v>5.88</v>
      </c>
      <c r="F13" s="5"/>
    </row>
    <row r="14" spans="1:6">
      <c r="A14" s="5">
        <v>5.3</v>
      </c>
      <c r="B14" s="5" t="s">
        <v>62</v>
      </c>
      <c r="C14" s="5" t="s">
        <v>374</v>
      </c>
      <c r="D14" s="7"/>
      <c r="E14" s="7">
        <v>5.88</v>
      </c>
      <c r="F14" s="5"/>
    </row>
    <row r="15" spans="1:6">
      <c r="A15" s="5">
        <v>6.1</v>
      </c>
      <c r="B15" s="5" t="s">
        <v>68</v>
      </c>
      <c r="C15" s="5" t="s">
        <v>375</v>
      </c>
      <c r="D15" s="7">
        <v>7.5</v>
      </c>
      <c r="E15" s="7">
        <v>7.5</v>
      </c>
      <c r="F15" s="5"/>
    </row>
    <row r="16" spans="1:6">
      <c r="A16" s="5">
        <v>6.2</v>
      </c>
      <c r="B16" s="5" t="s">
        <v>68</v>
      </c>
      <c r="C16" s="5" t="s">
        <v>376</v>
      </c>
      <c r="D16" s="7">
        <v>7.5</v>
      </c>
      <c r="E16" s="7">
        <v>7.5</v>
      </c>
      <c r="F16" s="5"/>
    </row>
    <row r="17" spans="1:6">
      <c r="A17" s="5">
        <v>7.1</v>
      </c>
      <c r="B17" s="5" t="s">
        <v>75</v>
      </c>
      <c r="C17" s="5" t="s">
        <v>377</v>
      </c>
      <c r="D17" s="7"/>
      <c r="E17" s="7">
        <v>5.88</v>
      </c>
      <c r="F17" s="5"/>
    </row>
    <row r="18" spans="1:6">
      <c r="A18" s="5">
        <v>7.2</v>
      </c>
      <c r="B18" s="5" t="s">
        <v>75</v>
      </c>
      <c r="C18" s="5" t="s">
        <v>378</v>
      </c>
      <c r="D18" s="7"/>
      <c r="E18" s="7">
        <v>5.88</v>
      </c>
      <c r="F18" s="5"/>
    </row>
    <row r="19" spans="1:6">
      <c r="A19" s="5">
        <v>8.1</v>
      </c>
      <c r="B19" s="5" t="s">
        <v>81</v>
      </c>
      <c r="C19" s="5" t="s">
        <v>379</v>
      </c>
      <c r="D19" s="7"/>
      <c r="E19" s="7">
        <v>5.88</v>
      </c>
      <c r="F19" s="5"/>
    </row>
    <row r="20" spans="1:6">
      <c r="A20" s="5" t="s">
        <v>380</v>
      </c>
      <c r="B20" s="5"/>
      <c r="C20" s="5"/>
      <c r="D20" s="7"/>
      <c r="E20" s="7">
        <f>SUM(E3:E19)</f>
        <v>111.43999999999998</v>
      </c>
      <c r="F20"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382</v>
      </c>
      <c r="B1" s="6" t="s">
        <v>383</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384</v>
      </c>
      <c r="U1" s="6" t="s">
        <v>362</v>
      </c>
    </row>
    <row r="2" spans="1:21">
      <c r="A2" s="5" t="s">
        <v>385</v>
      </c>
      <c r="B2" s="5"/>
      <c r="C2" s="5"/>
      <c r="D2" s="5"/>
      <c r="E2" s="5"/>
      <c r="F2" s="5"/>
      <c r="G2" s="5"/>
      <c r="H2" s="5"/>
      <c r="I2" s="5"/>
      <c r="J2" s="5"/>
      <c r="K2" s="5"/>
      <c r="L2" s="5"/>
      <c r="M2" s="5"/>
      <c r="N2" s="5"/>
      <c r="O2" s="5"/>
      <c r="P2" s="5"/>
      <c r="Q2" s="5"/>
      <c r="R2" s="5"/>
      <c r="S2" s="5"/>
      <c r="T2" s="5" t="str">
        <f>IFERROR(AVERAGE(C2:S2),"")</f>
        <v/>
      </c>
      <c r="U2" s="5"/>
    </row>
    <row r="3" spans="1:21">
      <c r="A3" s="5" t="s">
        <v>386</v>
      </c>
      <c r="B3" s="5"/>
      <c r="C3" s="5"/>
      <c r="D3" s="5"/>
      <c r="E3" s="5"/>
      <c r="F3" s="5"/>
      <c r="G3" s="5"/>
      <c r="H3" s="5"/>
      <c r="I3" s="5"/>
      <c r="J3" s="5"/>
      <c r="K3" s="5"/>
      <c r="L3" s="5"/>
      <c r="M3" s="5"/>
      <c r="N3" s="5"/>
      <c r="O3" s="5"/>
      <c r="P3" s="5"/>
      <c r="Q3" s="5"/>
      <c r="R3" s="5"/>
      <c r="S3" s="5"/>
      <c r="T3" s="5" t="str">
        <f>IFERROR(AVERAGE(C3:S3),"")</f>
        <v/>
      </c>
      <c r="U3" s="5"/>
    </row>
    <row r="4" spans="1:21">
      <c r="A4" s="5" t="s">
        <v>387</v>
      </c>
      <c r="B4" s="5"/>
      <c r="C4" s="5"/>
      <c r="D4" s="5"/>
      <c r="E4" s="5"/>
      <c r="F4" s="5"/>
      <c r="G4" s="5"/>
      <c r="H4" s="5"/>
      <c r="I4" s="5"/>
      <c r="J4" s="5"/>
      <c r="K4" s="5"/>
      <c r="L4" s="5"/>
      <c r="M4" s="5"/>
      <c r="N4" s="5"/>
      <c r="O4" s="5"/>
      <c r="P4" s="5"/>
      <c r="Q4" s="5"/>
      <c r="R4" s="5"/>
      <c r="S4" s="5"/>
      <c r="T4" s="5" t="str">
        <f>IFERROR(AVERAGE(C4:S4),"")</f>
        <v/>
      </c>
      <c r="U4" s="5"/>
    </row>
    <row r="5" spans="1:21">
      <c r="A5" s="5" t="s">
        <v>388</v>
      </c>
      <c r="B5" s="5"/>
      <c r="C5" s="5"/>
      <c r="D5" s="5"/>
      <c r="E5" s="5"/>
      <c r="F5" s="5"/>
      <c r="G5" s="5"/>
      <c r="H5" s="5"/>
      <c r="I5" s="5"/>
      <c r="J5" s="5"/>
      <c r="K5" s="5"/>
      <c r="L5" s="5"/>
      <c r="M5" s="5"/>
      <c r="N5" s="5"/>
      <c r="O5" s="5"/>
      <c r="P5" s="5"/>
      <c r="Q5" s="5"/>
      <c r="R5" s="5"/>
      <c r="S5" s="5"/>
      <c r="T5" s="5" t="str">
        <f>IFERROR(AVERAGE(C5:S5),"")</f>
        <v/>
      </c>
      <c r="U5" s="5"/>
    </row>
    <row r="6" spans="1:21">
      <c r="A6" s="5" t="s">
        <v>389</v>
      </c>
      <c r="B6" s="5"/>
      <c r="C6" s="5"/>
      <c r="D6" s="5"/>
      <c r="E6" s="5"/>
      <c r="F6" s="5"/>
      <c r="G6" s="5"/>
      <c r="H6" s="5"/>
      <c r="I6" s="5"/>
      <c r="J6" s="5"/>
      <c r="K6" s="5"/>
      <c r="L6" s="5"/>
      <c r="M6" s="5"/>
      <c r="N6" s="5"/>
      <c r="O6" s="5"/>
      <c r="P6" s="5"/>
      <c r="Q6" s="5"/>
      <c r="R6" s="5"/>
      <c r="S6" s="5"/>
      <c r="T6" s="5" t="str">
        <f>IFERROR(AVERAGE(C6:S6),"")</f>
        <v/>
      </c>
      <c r="U6" s="5"/>
    </row>
    <row r="7" spans="1:21">
      <c r="A7" s="5" t="s">
        <v>390</v>
      </c>
      <c r="B7" s="5"/>
      <c r="C7" s="5"/>
      <c r="D7" s="5"/>
      <c r="E7" s="5"/>
      <c r="F7" s="5"/>
      <c r="G7" s="5"/>
      <c r="H7" s="5"/>
      <c r="I7" s="5"/>
      <c r="J7" s="5"/>
      <c r="K7" s="5"/>
      <c r="L7" s="5"/>
      <c r="M7" s="5"/>
      <c r="N7" s="5"/>
      <c r="O7" s="5"/>
      <c r="P7" s="5"/>
      <c r="Q7" s="5"/>
      <c r="R7" s="5"/>
      <c r="S7" s="5"/>
      <c r="T7" s="5" t="str">
        <f>IFERROR(AVERAGE(C7:S7),"")</f>
        <v/>
      </c>
      <c r="U7" s="5"/>
    </row>
    <row r="8" spans="1:21">
      <c r="A8" s="5" t="s">
        <v>391</v>
      </c>
      <c r="B8" s="5"/>
      <c r="C8" s="5"/>
      <c r="D8" s="5"/>
      <c r="E8" s="5"/>
      <c r="F8" s="5"/>
      <c r="G8" s="5"/>
      <c r="H8" s="5"/>
      <c r="I8" s="5"/>
      <c r="J8" s="5"/>
      <c r="K8" s="5"/>
      <c r="L8" s="5"/>
      <c r="M8" s="5"/>
      <c r="N8" s="5"/>
      <c r="O8" s="5"/>
      <c r="P8" s="5"/>
      <c r="Q8" s="5"/>
      <c r="R8" s="5"/>
      <c r="S8" s="5"/>
      <c r="T8" s="5" t="str">
        <f>IFERROR(AVERAGE(C8:S8),"")</f>
        <v/>
      </c>
      <c r="U8" s="5"/>
    </row>
    <row r="9" spans="1:21">
      <c r="A9" s="5" t="s">
        <v>392</v>
      </c>
      <c r="B9" s="5"/>
      <c r="C9" s="5"/>
      <c r="D9" s="5"/>
      <c r="E9" s="5"/>
      <c r="F9" s="5"/>
      <c r="G9" s="5"/>
      <c r="H9" s="5"/>
      <c r="I9" s="5"/>
      <c r="J9" s="5"/>
      <c r="K9" s="5"/>
      <c r="L9" s="5"/>
      <c r="M9" s="5"/>
      <c r="N9" s="5"/>
      <c r="O9" s="5"/>
      <c r="P9" s="5"/>
      <c r="Q9" s="5"/>
      <c r="R9" s="5"/>
      <c r="S9" s="5"/>
      <c r="T9" s="5" t="str">
        <f>IFERROR(AVERAGE(C9:S9),"")</f>
        <v/>
      </c>
      <c r="U9" s="5"/>
    </row>
    <row r="10" spans="1:21">
      <c r="A10" s="5" t="s">
        <v>393</v>
      </c>
      <c r="B10" s="5"/>
      <c r="C10" s="5"/>
      <c r="D10" s="5"/>
      <c r="E10" s="5"/>
      <c r="F10" s="5"/>
      <c r="G10" s="5"/>
      <c r="H10" s="5"/>
      <c r="I10" s="5"/>
      <c r="J10" s="5"/>
      <c r="K10" s="5"/>
      <c r="L10" s="5"/>
      <c r="M10" s="5"/>
      <c r="N10" s="5"/>
      <c r="O10" s="5"/>
      <c r="P10" s="5"/>
      <c r="Q10" s="5"/>
      <c r="R10" s="5"/>
      <c r="S10" s="5"/>
      <c r="T10" s="5" t="str">
        <f>IFERROR(AVERAGE(C10:S10),"")</f>
        <v/>
      </c>
      <c r="U10" s="5"/>
    </row>
    <row r="11" spans="1:21">
      <c r="A11" s="5" t="s">
        <v>394</v>
      </c>
      <c r="B11" s="5"/>
      <c r="C11" s="5"/>
      <c r="D11" s="5"/>
      <c r="E11" s="5"/>
      <c r="F11" s="5"/>
      <c r="G11" s="5"/>
      <c r="H11" s="5"/>
      <c r="I11" s="5"/>
      <c r="J11" s="5"/>
      <c r="K11" s="5"/>
      <c r="L11" s="5"/>
      <c r="M11" s="5"/>
      <c r="N11" s="5"/>
      <c r="O11" s="5"/>
      <c r="P11" s="5"/>
      <c r="Q11" s="5"/>
      <c r="R11" s="5"/>
      <c r="S11" s="5"/>
      <c r="T11" s="5" t="str">
        <f>IFERROR(AVERAGE(C11:S11),"")</f>
        <v/>
      </c>
      <c r="U11" s="5"/>
    </row>
    <row r="12" spans="1:21">
      <c r="A12" s="5" t="s">
        <v>395</v>
      </c>
      <c r="B12" s="5"/>
      <c r="C12" s="5"/>
      <c r="D12" s="5"/>
      <c r="E12" s="5"/>
      <c r="F12" s="5"/>
      <c r="G12" s="5"/>
      <c r="H12" s="5"/>
      <c r="I12" s="5"/>
      <c r="J12" s="5"/>
      <c r="K12" s="5"/>
      <c r="L12" s="5"/>
      <c r="M12" s="5"/>
      <c r="N12" s="5"/>
      <c r="O12" s="5"/>
      <c r="P12" s="5"/>
      <c r="Q12" s="5"/>
      <c r="R12" s="5"/>
      <c r="S12" s="5"/>
      <c r="T12" s="5" t="str">
        <f>IFERROR(AVERAGE(C12:S12),"")</f>
        <v/>
      </c>
      <c r="U12" s="5"/>
    </row>
    <row r="13" spans="1:21">
      <c r="A13" s="5" t="s">
        <v>396</v>
      </c>
      <c r="B13" s="5"/>
      <c r="C13" s="5"/>
      <c r="D13" s="5"/>
      <c r="E13" s="5"/>
      <c r="F13" s="5"/>
      <c r="G13" s="5"/>
      <c r="H13" s="5"/>
      <c r="I13" s="5"/>
      <c r="J13" s="5"/>
      <c r="K13" s="5"/>
      <c r="L13" s="5"/>
      <c r="M13" s="5"/>
      <c r="N13" s="5"/>
      <c r="O13" s="5"/>
      <c r="P13" s="5"/>
      <c r="Q13" s="5"/>
      <c r="R13" s="5"/>
      <c r="S13" s="5"/>
      <c r="T13" s="5" t="str">
        <f>IFERROR(AVERAGE(C13:S13),"")</f>
        <v/>
      </c>
      <c r="U13" s="5"/>
    </row>
    <row r="14" spans="1:21">
      <c r="A14" s="5" t="s">
        <v>397</v>
      </c>
      <c r="B14" s="5"/>
      <c r="C14" s="5"/>
      <c r="D14" s="5"/>
      <c r="E14" s="5"/>
      <c r="F14" s="5"/>
      <c r="G14" s="5"/>
      <c r="H14" s="5"/>
      <c r="I14" s="5"/>
      <c r="J14" s="5"/>
      <c r="K14" s="5"/>
      <c r="L14" s="5"/>
      <c r="M14" s="5"/>
      <c r="N14" s="5"/>
      <c r="O14" s="5"/>
      <c r="P14" s="5"/>
      <c r="Q14" s="5"/>
      <c r="R14" s="5"/>
      <c r="S14" s="5"/>
      <c r="T14" s="5" t="str">
        <f>IFERROR(AVERAGE(C14:S14),"")</f>
        <v/>
      </c>
      <c r="U14" s="5"/>
    </row>
    <row r="15" spans="1:21">
      <c r="A15" s="5" t="s">
        <v>398</v>
      </c>
      <c r="B15" s="5"/>
      <c r="C15" s="5"/>
      <c r="D15" s="5"/>
      <c r="E15" s="5"/>
      <c r="F15" s="5"/>
      <c r="G15" s="5"/>
      <c r="H15" s="5"/>
      <c r="I15" s="5"/>
      <c r="J15" s="5"/>
      <c r="K15" s="5"/>
      <c r="L15" s="5"/>
      <c r="M15" s="5"/>
      <c r="N15" s="5"/>
      <c r="O15" s="5"/>
      <c r="P15" s="5"/>
      <c r="Q15" s="5"/>
      <c r="R15" s="5"/>
      <c r="S15" s="5"/>
      <c r="T15" s="5" t="str">
        <f>IFERROR(AVERAGE(C15:S15),"")</f>
        <v/>
      </c>
      <c r="U15" s="5"/>
    </row>
    <row r="16" spans="1:21">
      <c r="A16" s="5" t="s">
        <v>399</v>
      </c>
      <c r="B16" s="5"/>
      <c r="C16" s="5"/>
      <c r="D16" s="5"/>
      <c r="E16" s="5"/>
      <c r="F16" s="5"/>
      <c r="G16" s="5"/>
      <c r="H16" s="5"/>
      <c r="I16" s="5"/>
      <c r="J16" s="5"/>
      <c r="K16" s="5"/>
      <c r="L16" s="5"/>
      <c r="M16" s="5"/>
      <c r="N16" s="5"/>
      <c r="O16" s="5"/>
      <c r="P16" s="5"/>
      <c r="Q16" s="5"/>
      <c r="R16" s="5"/>
      <c r="S16" s="5"/>
      <c r="T16" s="5" t="str">
        <f>IFERROR(AVERAGE(C16:S16),"")</f>
        <v/>
      </c>
      <c r="U16" s="5"/>
    </row>
    <row r="17" spans="1:21">
      <c r="A17" s="5" t="s">
        <v>400</v>
      </c>
      <c r="B17" s="5"/>
      <c r="C17" s="5"/>
      <c r="D17" s="5"/>
      <c r="E17" s="5"/>
      <c r="F17" s="5"/>
      <c r="G17" s="5"/>
      <c r="H17" s="5"/>
      <c r="I17" s="5"/>
      <c r="J17" s="5"/>
      <c r="K17" s="5"/>
      <c r="L17" s="5"/>
      <c r="M17" s="5"/>
      <c r="N17" s="5"/>
      <c r="O17" s="5"/>
      <c r="P17" s="5"/>
      <c r="Q17" s="5"/>
      <c r="R17" s="5"/>
      <c r="S17" s="5"/>
      <c r="T17" s="5" t="str">
        <f>IFERROR(AVERAGE(C17:S17),"")</f>
        <v/>
      </c>
      <c r="U17" s="5"/>
    </row>
    <row r="18" spans="1:21">
      <c r="A18" s="5" t="s">
        <v>401</v>
      </c>
      <c r="B18" s="5"/>
      <c r="C18" s="5"/>
      <c r="D18" s="5"/>
      <c r="E18" s="5"/>
      <c r="F18" s="5"/>
      <c r="G18" s="5"/>
      <c r="H18" s="5"/>
      <c r="I18" s="5"/>
      <c r="J18" s="5"/>
      <c r="K18" s="5"/>
      <c r="L18" s="5"/>
      <c r="M18" s="5"/>
      <c r="N18" s="5"/>
      <c r="O18" s="5"/>
      <c r="P18" s="5"/>
      <c r="Q18" s="5"/>
      <c r="R18" s="5"/>
      <c r="S18" s="5"/>
      <c r="T18" s="5" t="str">
        <f>IFERROR(AVERAGE(C18:S18),"")</f>
        <v/>
      </c>
      <c r="U18" s="5"/>
    </row>
    <row r="19" spans="1:21">
      <c r="A19" s="5" t="s">
        <v>402</v>
      </c>
      <c r="B19" s="5"/>
      <c r="C19" s="5"/>
      <c r="D19" s="5"/>
      <c r="E19" s="5"/>
      <c r="F19" s="5"/>
      <c r="G19" s="5"/>
      <c r="H19" s="5"/>
      <c r="I19" s="5"/>
      <c r="J19" s="5"/>
      <c r="K19" s="5"/>
      <c r="L19" s="5"/>
      <c r="M19" s="5"/>
      <c r="N19" s="5"/>
      <c r="O19" s="5"/>
      <c r="P19" s="5"/>
      <c r="Q19" s="5"/>
      <c r="R19" s="5"/>
      <c r="S19" s="5"/>
      <c r="T19" s="5" t="str">
        <f>IFERROR(AVERAGE(C19:S19),"")</f>
        <v/>
      </c>
      <c r="U19" s="5"/>
    </row>
    <row r="20" spans="1:21">
      <c r="A20" s="5" t="s">
        <v>403</v>
      </c>
      <c r="B20" s="5"/>
      <c r="C20" s="5"/>
      <c r="D20" s="5"/>
      <c r="E20" s="5"/>
      <c r="F20" s="5"/>
      <c r="G20" s="5"/>
      <c r="H20" s="5"/>
      <c r="I20" s="5"/>
      <c r="J20" s="5"/>
      <c r="K20" s="5"/>
      <c r="L20" s="5"/>
      <c r="M20" s="5"/>
      <c r="N20" s="5"/>
      <c r="O20" s="5"/>
      <c r="P20" s="5"/>
      <c r="Q20" s="5"/>
      <c r="R20" s="5"/>
      <c r="S20" s="5"/>
      <c r="T20" s="5" t="str">
        <f>IFERROR(AVERAGE(C20:S20),"")</f>
        <v/>
      </c>
      <c r="U20" s="5"/>
    </row>
    <row r="21" spans="1:21">
      <c r="A21" s="5" t="s">
        <v>404</v>
      </c>
      <c r="B21" s="5"/>
      <c r="C21" s="5"/>
      <c r="D21" s="5"/>
      <c r="E21" s="5"/>
      <c r="F21" s="5"/>
      <c r="G21" s="5"/>
      <c r="H21" s="5"/>
      <c r="I21" s="5"/>
      <c r="J21" s="5"/>
      <c r="K21" s="5"/>
      <c r="L21" s="5"/>
      <c r="M21" s="5"/>
      <c r="N21" s="5"/>
      <c r="O21" s="5"/>
      <c r="P21" s="5"/>
      <c r="Q21" s="5"/>
      <c r="R21" s="5"/>
      <c r="S21" s="5"/>
      <c r="T21" s="5" t="str">
        <f>IFERROR(AVERAGE(C21:S21),"")</f>
        <v/>
      </c>
      <c r="U21" s="5"/>
    </row>
    <row r="22" spans="1:21">
      <c r="A22" s="5" t="s">
        <v>405</v>
      </c>
      <c r="B22" s="5"/>
      <c r="C22" s="5"/>
      <c r="D22" s="5"/>
      <c r="E22" s="5"/>
      <c r="F22" s="5"/>
      <c r="G22" s="5"/>
      <c r="H22" s="5"/>
      <c r="I22" s="5"/>
      <c r="J22" s="5"/>
      <c r="K22" s="5"/>
      <c r="L22" s="5"/>
      <c r="M22" s="5"/>
      <c r="N22" s="5"/>
      <c r="O22" s="5"/>
      <c r="P22" s="5"/>
      <c r="Q22" s="5"/>
      <c r="R22" s="5"/>
      <c r="S22" s="5"/>
      <c r="T22" s="5" t="str">
        <f>IFERROR(AVERAGE(C22:S22),"")</f>
        <v/>
      </c>
      <c r="U22" s="5"/>
    </row>
    <row r="23" spans="1:21">
      <c r="A23" s="5" t="s">
        <v>406</v>
      </c>
      <c r="B23" s="5"/>
      <c r="C23" s="5"/>
      <c r="D23" s="5"/>
      <c r="E23" s="5"/>
      <c r="F23" s="5"/>
      <c r="G23" s="5"/>
      <c r="H23" s="5"/>
      <c r="I23" s="5"/>
      <c r="J23" s="5"/>
      <c r="K23" s="5"/>
      <c r="L23" s="5"/>
      <c r="M23" s="5"/>
      <c r="N23" s="5"/>
      <c r="O23" s="5"/>
      <c r="P23" s="5"/>
      <c r="Q23" s="5"/>
      <c r="R23" s="5"/>
      <c r="S23" s="5"/>
      <c r="T23" s="5" t="str">
        <f>IFERROR(AVERAGE(C23:S23),"")</f>
        <v/>
      </c>
      <c r="U23" s="5"/>
    </row>
    <row r="24" spans="1:21">
      <c r="A24" s="5" t="s">
        <v>407</v>
      </c>
      <c r="B24" s="5"/>
      <c r="C24" s="5"/>
      <c r="D24" s="5"/>
      <c r="E24" s="5"/>
      <c r="F24" s="5"/>
      <c r="G24" s="5"/>
      <c r="H24" s="5"/>
      <c r="I24" s="5"/>
      <c r="J24" s="5"/>
      <c r="K24" s="5"/>
      <c r="L24" s="5"/>
      <c r="M24" s="5"/>
      <c r="N24" s="5"/>
      <c r="O24" s="5"/>
      <c r="P24" s="5"/>
      <c r="Q24" s="5"/>
      <c r="R24" s="5"/>
      <c r="S24" s="5"/>
      <c r="T24" s="5" t="str">
        <f>IFERROR(AVERAGE(C24:S24),"")</f>
        <v/>
      </c>
      <c r="U24" s="5"/>
    </row>
    <row r="25" spans="1:21">
      <c r="A25" s="5" t="s">
        <v>408</v>
      </c>
      <c r="B25" s="5"/>
      <c r="C25" s="5"/>
      <c r="D25" s="5"/>
      <c r="E25" s="5"/>
      <c r="F25" s="5"/>
      <c r="G25" s="5"/>
      <c r="H25" s="5"/>
      <c r="I25" s="5"/>
      <c r="J25" s="5"/>
      <c r="K25" s="5"/>
      <c r="L25" s="5"/>
      <c r="M25" s="5"/>
      <c r="N25" s="5"/>
      <c r="O25" s="5"/>
      <c r="P25" s="5"/>
      <c r="Q25" s="5"/>
      <c r="R25" s="5"/>
      <c r="S25" s="5"/>
      <c r="T25" s="5" t="str">
        <f>IFERROR(AVERAGE(C25:S25),"")</f>
        <v/>
      </c>
      <c r="U25" s="5"/>
    </row>
    <row r="26" spans="1:21">
      <c r="A26" s="5" t="s">
        <v>409</v>
      </c>
      <c r="B26" s="5"/>
      <c r="C26" s="5"/>
      <c r="D26" s="5"/>
      <c r="E26" s="5"/>
      <c r="F26" s="5"/>
      <c r="G26" s="5"/>
      <c r="H26" s="5"/>
      <c r="I26" s="5"/>
      <c r="J26" s="5"/>
      <c r="K26" s="5"/>
      <c r="L26" s="5"/>
      <c r="M26" s="5"/>
      <c r="N26" s="5"/>
      <c r="O26" s="5"/>
      <c r="P26" s="5"/>
      <c r="Q26" s="5"/>
      <c r="R26" s="5"/>
      <c r="S26" s="5"/>
      <c r="T26" s="5" t="str">
        <f>IFERROR(AVERAGE(C26:S26),"")</f>
        <v/>
      </c>
      <c r="U26" s="5"/>
    </row>
    <row r="27" spans="1:21">
      <c r="A27" s="5" t="s">
        <v>410</v>
      </c>
      <c r="B27" s="5"/>
      <c r="C27" s="5"/>
      <c r="D27" s="5"/>
      <c r="E27" s="5"/>
      <c r="F27" s="5"/>
      <c r="G27" s="5"/>
      <c r="H27" s="5"/>
      <c r="I27" s="5"/>
      <c r="J27" s="5"/>
      <c r="K27" s="5"/>
      <c r="L27" s="5"/>
      <c r="M27" s="5"/>
      <c r="N27" s="5"/>
      <c r="O27" s="5"/>
      <c r="P27" s="5"/>
      <c r="Q27" s="5"/>
      <c r="R27" s="5"/>
      <c r="S27" s="5"/>
      <c r="T27" s="5" t="str">
        <f>IFERROR(AVERAGE(C27:S27),"")</f>
        <v/>
      </c>
      <c r="U27" s="5"/>
    </row>
    <row r="28" spans="1:21">
      <c r="A28" s="5" t="s">
        <v>411</v>
      </c>
      <c r="B28" s="5"/>
      <c r="C28" s="5"/>
      <c r="D28" s="5"/>
      <c r="E28" s="5"/>
      <c r="F28" s="5"/>
      <c r="G28" s="5"/>
      <c r="H28" s="5"/>
      <c r="I28" s="5"/>
      <c r="J28" s="5"/>
      <c r="K28" s="5"/>
      <c r="L28" s="5"/>
      <c r="M28" s="5"/>
      <c r="N28" s="5"/>
      <c r="O28" s="5"/>
      <c r="P28" s="5"/>
      <c r="Q28" s="5"/>
      <c r="R28" s="5"/>
      <c r="S28" s="5"/>
      <c r="T28" s="5" t="str">
        <f>IFERROR(AVERAGE(C28:S28),"")</f>
        <v/>
      </c>
      <c r="U28" s="5"/>
    </row>
    <row r="29" spans="1:21">
      <c r="A29" s="5" t="s">
        <v>412</v>
      </c>
      <c r="B29" s="5"/>
      <c r="C29" s="5"/>
      <c r="D29" s="5"/>
      <c r="E29" s="5"/>
      <c r="F29" s="5"/>
      <c r="G29" s="5"/>
      <c r="H29" s="5"/>
      <c r="I29" s="5"/>
      <c r="J29" s="5"/>
      <c r="K29" s="5"/>
      <c r="L29" s="5"/>
      <c r="M29" s="5"/>
      <c r="N29" s="5"/>
      <c r="O29" s="5"/>
      <c r="P29" s="5"/>
      <c r="Q29" s="5"/>
      <c r="R29" s="5"/>
      <c r="S29" s="5"/>
      <c r="T29" s="5" t="str">
        <f>IFERROR(AVERAGE(C29:S29),"")</f>
        <v/>
      </c>
      <c r="U29" s="5"/>
    </row>
    <row r="30" spans="1:21">
      <c r="A30" s="5" t="s">
        <v>413</v>
      </c>
      <c r="B30" s="5"/>
      <c r="C30" s="5"/>
      <c r="D30" s="5"/>
      <c r="E30" s="5"/>
      <c r="F30" s="5"/>
      <c r="G30" s="5"/>
      <c r="H30" s="5"/>
      <c r="I30" s="5"/>
      <c r="J30" s="5"/>
      <c r="K30" s="5"/>
      <c r="L30" s="5"/>
      <c r="M30" s="5"/>
      <c r="N30" s="5"/>
      <c r="O30" s="5"/>
      <c r="P30" s="5"/>
      <c r="Q30" s="5"/>
      <c r="R30" s="5"/>
      <c r="S30" s="5"/>
      <c r="T30" s="5" t="str">
        <f>IFERROR(AVERAGE(C30:S30),"")</f>
        <v/>
      </c>
      <c r="U30" s="5"/>
    </row>
    <row r="31" spans="1:21">
      <c r="A31" s="5" t="s">
        <v>414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1</v>
      </c>
      <c r="D4" s="5" t="s">
        <v>195</v>
      </c>
      <c r="E4" s="5"/>
      <c r="F4" s="5"/>
      <c r="G4" s="5"/>
      <c r="H4" s="5"/>
      <c r="I4" s="5"/>
    </row>
    <row r="5" spans="1:9">
      <c r="A5" s="5" t="s">
        <v>35</v>
      </c>
      <c r="B5" s="5" t="s">
        <v>192</v>
      </c>
      <c r="C5" s="5">
        <v>2</v>
      </c>
      <c r="D5" s="5" t="s">
        <v>196</v>
      </c>
      <c r="E5" s="5"/>
      <c r="F5" s="5"/>
      <c r="G5" s="5"/>
      <c r="H5" s="5"/>
      <c r="I5" s="5"/>
    </row>
    <row r="6" spans="1:9">
      <c r="A6" s="5" t="s">
        <v>35</v>
      </c>
      <c r="B6" s="5" t="s">
        <v>192</v>
      </c>
      <c r="C6" s="5">
        <v>3</v>
      </c>
      <c r="D6" s="5" t="s">
        <v>197</v>
      </c>
      <c r="E6" s="5"/>
      <c r="F6" s="5"/>
      <c r="G6" s="5"/>
      <c r="H6" s="5"/>
      <c r="I6" s="5"/>
    </row>
    <row r="7" spans="1:9">
      <c r="A7" s="5" t="s">
        <v>35</v>
      </c>
      <c r="B7" s="5" t="s">
        <v>192</v>
      </c>
      <c r="C7" s="5">
        <v>4</v>
      </c>
      <c r="D7" s="5" t="s">
        <v>198</v>
      </c>
      <c r="E7" s="5"/>
      <c r="F7" s="5"/>
      <c r="G7" s="5"/>
      <c r="H7" s="5"/>
      <c r="I7" s="5"/>
    </row>
    <row r="8" spans="1:9">
      <c r="A8" s="5" t="s">
        <v>35</v>
      </c>
      <c r="B8" s="5" t="s">
        <v>192</v>
      </c>
      <c r="C8" s="5">
        <v>5</v>
      </c>
      <c r="D8" s="5" t="s">
        <v>199</v>
      </c>
      <c r="E8" s="5"/>
      <c r="F8" s="5"/>
      <c r="G8" s="5"/>
      <c r="H8" s="5"/>
      <c r="I8" s="5"/>
    </row>
    <row r="9" spans="1:9">
      <c r="A9" s="5" t="s">
        <v>35</v>
      </c>
      <c r="B9" s="5" t="s">
        <v>192</v>
      </c>
      <c r="C9" s="5">
        <v>6</v>
      </c>
      <c r="D9" s="5" t="s">
        <v>200</v>
      </c>
      <c r="E9" s="5"/>
      <c r="F9" s="5"/>
      <c r="G9" s="5"/>
      <c r="H9" s="5"/>
      <c r="I9" s="5"/>
    </row>
    <row r="10" spans="1:9">
      <c r="A10" s="5" t="s">
        <v>35</v>
      </c>
      <c r="B10" s="5" t="s">
        <v>192</v>
      </c>
      <c r="C10" s="5">
        <v>7</v>
      </c>
      <c r="D10" s="5" t="s">
        <v>201</v>
      </c>
      <c r="E10" s="5"/>
      <c r="F10" s="5"/>
      <c r="G10" s="5"/>
      <c r="H10" s="5"/>
      <c r="I10" s="5"/>
    </row>
    <row r="11" spans="1:9">
      <c r="A11" s="5" t="s">
        <v>35</v>
      </c>
      <c r="B11" s="5" t="s">
        <v>192</v>
      </c>
      <c r="C11" s="5">
        <v>8</v>
      </c>
      <c r="D11" s="5" t="s">
        <v>202</v>
      </c>
      <c r="E11" s="5"/>
      <c r="F11" s="5"/>
      <c r="G11" s="5"/>
      <c r="H11" s="5"/>
      <c r="I11" s="5"/>
    </row>
    <row r="12" spans="1:9">
      <c r="A12" s="5" t="s">
        <v>35</v>
      </c>
      <c r="B12" s="5" t="s">
        <v>192</v>
      </c>
      <c r="C12" s="5">
        <v>9</v>
      </c>
      <c r="D12" s="5" t="s">
        <v>203</v>
      </c>
      <c r="E12" s="5"/>
      <c r="F12" s="5"/>
      <c r="G12" s="5"/>
      <c r="H12" s="5"/>
      <c r="I12" s="5"/>
    </row>
    <row r="13" spans="1:9">
      <c r="A13" s="5" t="s">
        <v>35</v>
      </c>
      <c r="B13" s="5" t="s">
        <v>192</v>
      </c>
      <c r="C13" s="5">
        <v>10</v>
      </c>
      <c r="D13" s="5" t="s">
        <v>204</v>
      </c>
      <c r="E13" s="5"/>
      <c r="F13" s="5"/>
      <c r="G13" s="5"/>
      <c r="H13" s="5"/>
      <c r="I13" s="5"/>
    </row>
    <row r="14" spans="1:9">
      <c r="A14" s="5" t="s">
        <v>35</v>
      </c>
      <c r="B14" s="5" t="s">
        <v>192</v>
      </c>
      <c r="C14" s="5">
        <v>11</v>
      </c>
      <c r="D14" s="5" t="s">
        <v>205</v>
      </c>
      <c r="E14" s="5"/>
      <c r="F14" s="5"/>
      <c r="G14" s="5"/>
      <c r="H14" s="5"/>
      <c r="I14" s="5"/>
    </row>
    <row r="15" spans="1:9">
      <c r="A15" s="5" t="s">
        <v>35</v>
      </c>
      <c r="B15" s="5" t="s">
        <v>192</v>
      </c>
      <c r="C15" s="5">
        <v>12</v>
      </c>
      <c r="D15" s="5" t="s">
        <v>206</v>
      </c>
      <c r="E15" s="5"/>
      <c r="F15" s="5"/>
      <c r="G15" s="5"/>
      <c r="H15" s="5"/>
      <c r="I15" s="5"/>
    </row>
    <row r="16" spans="1:9">
      <c r="A16" s="5" t="s">
        <v>35</v>
      </c>
      <c r="B16" s="5" t="s">
        <v>192</v>
      </c>
      <c r="C16" s="5">
        <v>13</v>
      </c>
      <c r="D16" s="5" t="s">
        <v>207</v>
      </c>
      <c r="E16" s="5"/>
      <c r="F16" s="5"/>
      <c r="G16" s="5"/>
      <c r="H16" s="5"/>
      <c r="I16" s="5"/>
    </row>
    <row r="17" spans="1:9">
      <c r="A17" s="5" t="s">
        <v>35</v>
      </c>
      <c r="B17" s="5" t="s">
        <v>192</v>
      </c>
      <c r="C17" s="5">
        <v>14</v>
      </c>
      <c r="D17" s="5" t="s">
        <v>208</v>
      </c>
      <c r="E17" s="5"/>
      <c r="F17" s="5"/>
      <c r="G17" s="5"/>
      <c r="H17" s="5"/>
      <c r="I17" s="5"/>
    </row>
    <row r="18" spans="1:9">
      <c r="A18" s="5" t="s">
        <v>35</v>
      </c>
      <c r="B18" s="5" t="s">
        <v>192</v>
      </c>
      <c r="C18" s="5">
        <v>15</v>
      </c>
      <c r="D18" s="5" t="s">
        <v>209</v>
      </c>
      <c r="E18" s="5"/>
      <c r="F18" s="5"/>
      <c r="G18" s="5"/>
      <c r="H18" s="5"/>
      <c r="I18" s="5"/>
    </row>
    <row r="19" spans="1:9">
      <c r="A19" s="5" t="s">
        <v>35</v>
      </c>
      <c r="B19" s="5" t="s">
        <v>192</v>
      </c>
      <c r="C19" s="5">
        <v>1</v>
      </c>
      <c r="D19" s="5" t="s">
        <v>210</v>
      </c>
      <c r="E19" s="5"/>
      <c r="F19" s="5"/>
      <c r="G19" s="5"/>
      <c r="H19" s="5"/>
      <c r="I19" s="5"/>
    </row>
    <row r="20" spans="1:9">
      <c r="A20" s="5" t="s">
        <v>35</v>
      </c>
      <c r="B20" s="5" t="s">
        <v>192</v>
      </c>
      <c r="C20" s="5">
        <v>2</v>
      </c>
      <c r="D20" s="5" t="s">
        <v>211</v>
      </c>
      <c r="E20" s="5"/>
      <c r="F20" s="5"/>
      <c r="G20" s="5"/>
      <c r="H20" s="5"/>
      <c r="I20" s="5"/>
    </row>
    <row r="21" spans="1:9">
      <c r="A21" s="5" t="s">
        <v>35</v>
      </c>
      <c r="B21" s="5" t="s">
        <v>192</v>
      </c>
      <c r="C21" s="5">
        <v>3</v>
      </c>
      <c r="D21" s="5" t="s">
        <v>212</v>
      </c>
      <c r="E21" s="5"/>
      <c r="F21" s="5"/>
      <c r="G21" s="5"/>
      <c r="H21" s="5"/>
      <c r="I21" s="5"/>
    </row>
    <row r="22" spans="1:9">
      <c r="A22" s="5" t="s">
        <v>35</v>
      </c>
      <c r="B22" s="5" t="s">
        <v>192</v>
      </c>
      <c r="C22" s="5">
        <v>4</v>
      </c>
      <c r="D22" s="5" t="s">
        <v>213</v>
      </c>
      <c r="E22" s="5"/>
      <c r="F22" s="5"/>
      <c r="G22" s="5"/>
      <c r="H22" s="5"/>
      <c r="I22" s="5"/>
    </row>
    <row r="23" spans="1:9">
      <c r="A23" s="5" t="s">
        <v>35</v>
      </c>
      <c r="B23" s="5" t="s">
        <v>192</v>
      </c>
      <c r="C23" s="5">
        <v>5</v>
      </c>
      <c r="D23" s="5" t="s">
        <v>214</v>
      </c>
      <c r="E23" s="5"/>
      <c r="F23" s="5"/>
      <c r="G23" s="5"/>
      <c r="H23" s="5"/>
      <c r="I23" s="5"/>
    </row>
    <row r="24" spans="1:9">
      <c r="A24" s="5" t="s">
        <v>35</v>
      </c>
      <c r="B24" s="5" t="s">
        <v>192</v>
      </c>
      <c r="C24" s="5">
        <v>6</v>
      </c>
      <c r="D24" s="5" t="s">
        <v>215</v>
      </c>
      <c r="E24" s="5"/>
      <c r="F24" s="5"/>
      <c r="G24" s="5"/>
      <c r="H24" s="5"/>
      <c r="I24" s="5"/>
    </row>
    <row r="25" spans="1:9">
      <c r="A25" s="5" t="s">
        <v>35</v>
      </c>
      <c r="B25" s="5" t="s">
        <v>192</v>
      </c>
      <c r="C25" s="5">
        <v>7</v>
      </c>
      <c r="D25" s="5" t="s">
        <v>216</v>
      </c>
      <c r="E25" s="5"/>
      <c r="F25" s="5"/>
      <c r="G25" s="5"/>
      <c r="H25" s="5"/>
      <c r="I25" s="5"/>
    </row>
    <row r="26" spans="1:9">
      <c r="A26" s="5" t="s">
        <v>35</v>
      </c>
      <c r="B26" s="5" t="s">
        <v>192</v>
      </c>
      <c r="C26" s="5">
        <v>8</v>
      </c>
      <c r="D26" s="5" t="s">
        <v>217</v>
      </c>
      <c r="E26" s="5"/>
      <c r="F26" s="5"/>
      <c r="G26" s="5"/>
      <c r="H26" s="5"/>
      <c r="I26" s="5"/>
    </row>
    <row r="27" spans="1:9">
      <c r="A27" s="5" t="s">
        <v>35</v>
      </c>
      <c r="B27" s="5" t="s">
        <v>192</v>
      </c>
      <c r="C27" s="5">
        <v>9</v>
      </c>
      <c r="D27" s="5" t="s">
        <v>218</v>
      </c>
      <c r="E27" s="5"/>
      <c r="F27" s="5"/>
      <c r="G27" s="5"/>
      <c r="H27" s="5"/>
      <c r="I27" s="5"/>
    </row>
    <row r="28" spans="1:9">
      <c r="A28" s="5" t="s">
        <v>35</v>
      </c>
      <c r="B28" s="5" t="s">
        <v>192</v>
      </c>
      <c r="C28" s="5">
        <v>10</v>
      </c>
      <c r="D28" s="5" t="s">
        <v>219</v>
      </c>
      <c r="E28" s="5"/>
      <c r="F28" s="5"/>
      <c r="G28" s="5"/>
      <c r="H28" s="5"/>
      <c r="I28" s="5"/>
    </row>
    <row r="29" spans="1:9">
      <c r="A29" s="5" t="s">
        <v>35</v>
      </c>
      <c r="B29" s="5" t="s">
        <v>192</v>
      </c>
      <c r="C29" s="5">
        <v>11</v>
      </c>
      <c r="D29" s="5" t="s">
        <v>220</v>
      </c>
      <c r="E29" s="5"/>
      <c r="F29" s="5"/>
      <c r="G29" s="5"/>
      <c r="H29" s="5"/>
      <c r="I29" s="5"/>
    </row>
    <row r="30" spans="1:9">
      <c r="A30" s="5" t="s">
        <v>35</v>
      </c>
      <c r="B30" s="5" t="s">
        <v>192</v>
      </c>
      <c r="C30" s="5">
        <v>12</v>
      </c>
      <c r="D30" s="5" t="s">
        <v>221</v>
      </c>
      <c r="E30" s="5"/>
      <c r="F30" s="5"/>
      <c r="G30" s="5"/>
      <c r="H30" s="5"/>
      <c r="I30" s="5"/>
    </row>
    <row r="31" spans="1:9">
      <c r="A31" s="5" t="s">
        <v>35</v>
      </c>
      <c r="B31" s="5" t="s">
        <v>192</v>
      </c>
      <c r="C31" s="5">
        <v>13</v>
      </c>
      <c r="D31" s="5" t="s">
        <v>222</v>
      </c>
      <c r="E31" s="5"/>
      <c r="F31" s="5"/>
      <c r="G31" s="5"/>
      <c r="H31" s="5"/>
      <c r="I31" s="5"/>
    </row>
    <row r="32" spans="1:9">
      <c r="A32" s="5" t="s">
        <v>35</v>
      </c>
      <c r="B32" s="5" t="s">
        <v>192</v>
      </c>
      <c r="C32" s="5">
        <v>14</v>
      </c>
      <c r="D32" s="5" t="s">
        <v>223</v>
      </c>
      <c r="E32" s="5"/>
      <c r="F32" s="5"/>
      <c r="G32" s="5"/>
      <c r="H32" s="5"/>
      <c r="I32" s="5"/>
    </row>
    <row r="33" spans="1:9">
      <c r="A33" s="5" t="s">
        <v>35</v>
      </c>
      <c r="B33" s="5" t="s">
        <v>192</v>
      </c>
      <c r="C33" s="5">
        <v>15</v>
      </c>
      <c r="D33" s="5" t="s">
        <v>224</v>
      </c>
      <c r="E33" s="5"/>
      <c r="F33" s="5"/>
      <c r="G33" s="5"/>
      <c r="H33" s="5"/>
      <c r="I33" s="5"/>
    </row>
    <row r="34" spans="1:9">
      <c r="A34" s="5" t="s">
        <v>35</v>
      </c>
      <c r="B34" s="5" t="s">
        <v>192</v>
      </c>
      <c r="C34" s="5">
        <v>16</v>
      </c>
      <c r="D34" s="5" t="s">
        <v>225</v>
      </c>
      <c r="E34" s="5"/>
      <c r="F34" s="5"/>
      <c r="G34" s="5"/>
      <c r="H34" s="5"/>
      <c r="I34" s="5"/>
    </row>
    <row r="35" spans="1:9">
      <c r="A35" s="5" t="s">
        <v>35</v>
      </c>
      <c r="B35" s="5" t="s">
        <v>192</v>
      </c>
      <c r="C35" s="5">
        <v>17</v>
      </c>
      <c r="D35" s="5" t="s">
        <v>226</v>
      </c>
      <c r="E35" s="5"/>
      <c r="F35" s="5"/>
      <c r="G35" s="5"/>
      <c r="H35" s="5"/>
      <c r="I35" s="5"/>
    </row>
    <row r="36" spans="1:9">
      <c r="A36" s="5" t="s">
        <v>35</v>
      </c>
      <c r="B36" s="5" t="s">
        <v>192</v>
      </c>
      <c r="C36" s="5">
        <v>1</v>
      </c>
      <c r="D36" s="5" t="s">
        <v>227</v>
      </c>
      <c r="E36" s="5"/>
      <c r="F36" s="5"/>
      <c r="G36" s="5"/>
      <c r="H36" s="5"/>
      <c r="I36" s="5"/>
    </row>
    <row r="37" spans="1:9">
      <c r="A37" s="5" t="s">
        <v>35</v>
      </c>
      <c r="B37" s="5" t="s">
        <v>192</v>
      </c>
      <c r="C37" s="5">
        <v>2</v>
      </c>
      <c r="D37" s="5" t="s">
        <v>228</v>
      </c>
      <c r="E37" s="5"/>
      <c r="F37" s="5"/>
      <c r="G37" s="5"/>
      <c r="H37" s="5"/>
      <c r="I37" s="5"/>
    </row>
    <row r="38" spans="1:9">
      <c r="A38" s="5" t="s">
        <v>35</v>
      </c>
      <c r="B38" s="5" t="s">
        <v>192</v>
      </c>
      <c r="C38" s="5">
        <v>3</v>
      </c>
      <c r="D38" s="5" t="s">
        <v>229</v>
      </c>
      <c r="E38" s="5"/>
      <c r="F38" s="5"/>
      <c r="G38" s="5"/>
      <c r="H38" s="5"/>
      <c r="I38" s="5"/>
    </row>
    <row r="39" spans="1:9">
      <c r="A39" s="5" t="s">
        <v>35</v>
      </c>
      <c r="B39" s="5" t="s">
        <v>192</v>
      </c>
      <c r="C39" s="5">
        <v>4</v>
      </c>
      <c r="D39" s="5" t="s">
        <v>230</v>
      </c>
      <c r="E39" s="5"/>
      <c r="F39" s="5"/>
      <c r="G39" s="5"/>
      <c r="H39" s="5"/>
      <c r="I39" s="5"/>
    </row>
    <row r="40" spans="1:9">
      <c r="A40" s="5" t="s">
        <v>35</v>
      </c>
      <c r="B40" s="5" t="s">
        <v>192</v>
      </c>
      <c r="C40" s="5">
        <v>5</v>
      </c>
      <c r="D40" s="5" t="s">
        <v>231</v>
      </c>
      <c r="E40" s="5"/>
      <c r="F40" s="5"/>
      <c r="G40" s="5"/>
      <c r="H40" s="5"/>
      <c r="I40" s="5"/>
    </row>
    <row r="41" spans="1:9">
      <c r="A41" s="5" t="s">
        <v>35</v>
      </c>
      <c r="B41" s="5" t="s">
        <v>192</v>
      </c>
      <c r="C41" s="5">
        <v>6</v>
      </c>
      <c r="D41" s="5" t="s">
        <v>232</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36</v>
      </c>
      <c r="B3" s="5">
        <v>20</v>
      </c>
      <c r="C3" s="5" t="s">
        <v>130</v>
      </c>
      <c r="D3" s="5">
        <v>1</v>
      </c>
      <c r="E3" s="5" t="s">
        <v>241</v>
      </c>
      <c r="F3" s="5" t="s">
        <v>242</v>
      </c>
      <c r="G3" s="5" t="s">
        <v>243</v>
      </c>
    </row>
    <row r="4" spans="1:7">
      <c r="A4" s="5"/>
      <c r="B4" s="5"/>
      <c r="C4" s="5"/>
      <c r="D4" s="5">
        <v>2</v>
      </c>
      <c r="E4" s="5" t="s">
        <v>244</v>
      </c>
      <c r="F4" s="5" t="s">
        <v>245</v>
      </c>
      <c r="G4" s="5" t="s">
        <v>246</v>
      </c>
    </row>
    <row r="5" spans="1:7">
      <c r="A5" s="5"/>
      <c r="B5" s="5"/>
      <c r="C5" s="5"/>
      <c r="D5" s="5">
        <v>3</v>
      </c>
      <c r="E5" s="5" t="s">
        <v>247</v>
      </c>
      <c r="F5" s="5" t="s">
        <v>248</v>
      </c>
      <c r="G5" s="5" t="s">
        <v>249</v>
      </c>
    </row>
    <row r="6" spans="1:7">
      <c r="A6" s="5"/>
      <c r="B6" s="5"/>
      <c r="C6" s="5"/>
      <c r="D6" s="5">
        <v>4</v>
      </c>
      <c r="E6" s="5" t="s">
        <v>250</v>
      </c>
      <c r="F6" s="5" t="s">
        <v>251</v>
      </c>
      <c r="G6" s="5" t="s">
        <v>252</v>
      </c>
    </row>
    <row r="7" spans="1:7">
      <c r="A7" s="5" t="s">
        <v>68</v>
      </c>
      <c r="B7" s="5">
        <v>15</v>
      </c>
      <c r="C7" s="5" t="s">
        <v>253</v>
      </c>
      <c r="D7" s="5">
        <v>1</v>
      </c>
      <c r="E7" s="5" t="s">
        <v>241</v>
      </c>
      <c r="F7" s="5" t="s">
        <v>242</v>
      </c>
      <c r="G7" s="5" t="s">
        <v>254</v>
      </c>
    </row>
    <row r="8" spans="1:7">
      <c r="A8" s="5"/>
      <c r="B8" s="5"/>
      <c r="C8" s="5"/>
      <c r="D8" s="5">
        <v>2</v>
      </c>
      <c r="E8" s="5" t="s">
        <v>244</v>
      </c>
      <c r="F8" s="5" t="s">
        <v>245</v>
      </c>
      <c r="G8" s="5" t="s">
        <v>255</v>
      </c>
    </row>
    <row r="9" spans="1:7">
      <c r="A9" s="5"/>
      <c r="B9" s="5"/>
      <c r="C9" s="5"/>
      <c r="D9" s="5">
        <v>3</v>
      </c>
      <c r="E9" s="5" t="s">
        <v>247</v>
      </c>
      <c r="F9" s="5" t="s">
        <v>248</v>
      </c>
      <c r="G9" s="5" t="s">
        <v>256</v>
      </c>
    </row>
    <row r="10" spans="1:7">
      <c r="A10" s="5"/>
      <c r="B10" s="5"/>
      <c r="C10" s="5"/>
      <c r="D10" s="5">
        <v>4</v>
      </c>
      <c r="E10" s="5" t="s">
        <v>250</v>
      </c>
      <c r="F10" s="5" t="s">
        <v>251</v>
      </c>
      <c r="G10"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234</v>
      </c>
      <c r="B2" s="6" t="s">
        <v>263</v>
      </c>
      <c r="C2" s="6" t="s">
        <v>264</v>
      </c>
      <c r="D2" s="6" t="s">
        <v>265</v>
      </c>
    </row>
    <row r="3" spans="1:4">
      <c r="A3" s="5" t="s">
        <v>36</v>
      </c>
      <c r="B3" s="5" t="s">
        <v>266</v>
      </c>
      <c r="C3" s="5" t="s">
        <v>267</v>
      </c>
      <c r="D3" s="5" t="s">
        <v>268</v>
      </c>
    </row>
    <row r="4" spans="1:4">
      <c r="A4" s="5" t="s">
        <v>36</v>
      </c>
      <c r="B4" s="5" t="s">
        <v>269</v>
      </c>
      <c r="C4" s="5" t="s">
        <v>270</v>
      </c>
      <c r="D4" s="5" t="s">
        <v>271</v>
      </c>
    </row>
    <row r="5" spans="1:4">
      <c r="A5" s="5" t="s">
        <v>36</v>
      </c>
      <c r="B5" s="5" t="s">
        <v>272</v>
      </c>
      <c r="C5" s="5" t="s">
        <v>273</v>
      </c>
      <c r="D5" s="5" t="s">
        <v>274</v>
      </c>
    </row>
    <row r="6" spans="1:4">
      <c r="A6" s="5" t="s">
        <v>43</v>
      </c>
      <c r="B6" s="5" t="s">
        <v>266</v>
      </c>
      <c r="C6" s="5" t="s">
        <v>275</v>
      </c>
      <c r="D6" s="5" t="s">
        <v>276</v>
      </c>
    </row>
    <row r="7" spans="1:4">
      <c r="A7" s="5" t="s">
        <v>43</v>
      </c>
      <c r="B7" s="5" t="s">
        <v>269</v>
      </c>
      <c r="C7" s="5" t="s">
        <v>277</v>
      </c>
      <c r="D7" s="5" t="s">
        <v>278</v>
      </c>
    </row>
    <row r="8" spans="1:4">
      <c r="A8" s="5" t="s">
        <v>43</v>
      </c>
      <c r="B8" s="5" t="s">
        <v>272</v>
      </c>
      <c r="C8" s="5" t="s">
        <v>279</v>
      </c>
      <c r="D8" s="5" t="s">
        <v>280</v>
      </c>
    </row>
    <row r="9" spans="1:4">
      <c r="A9" s="5" t="s">
        <v>49</v>
      </c>
      <c r="B9" s="5" t="s">
        <v>266</v>
      </c>
      <c r="C9" s="5" t="s">
        <v>267</v>
      </c>
      <c r="D9" s="5" t="s">
        <v>281</v>
      </c>
    </row>
    <row r="10" spans="1:4">
      <c r="A10" s="5" t="s">
        <v>49</v>
      </c>
      <c r="B10" s="5" t="s">
        <v>269</v>
      </c>
      <c r="C10" s="5" t="s">
        <v>270</v>
      </c>
      <c r="D10" s="5" t="s">
        <v>282</v>
      </c>
    </row>
    <row r="11" spans="1:4">
      <c r="A11" s="5" t="s">
        <v>49</v>
      </c>
      <c r="B11" s="5" t="s">
        <v>272</v>
      </c>
      <c r="C11" s="5" t="s">
        <v>273</v>
      </c>
      <c r="D11" s="5" t="s">
        <v>283</v>
      </c>
    </row>
    <row r="12" spans="1:4">
      <c r="A12" s="5" t="s">
        <v>56</v>
      </c>
      <c r="B12" s="5" t="s">
        <v>266</v>
      </c>
      <c r="C12" s="5" t="s">
        <v>267</v>
      </c>
      <c r="D12" s="5" t="s">
        <v>284</v>
      </c>
    </row>
    <row r="13" spans="1:4">
      <c r="A13" s="5" t="s">
        <v>56</v>
      </c>
      <c r="B13" s="5" t="s">
        <v>269</v>
      </c>
      <c r="C13" s="5" t="s">
        <v>270</v>
      </c>
      <c r="D13" s="5" t="s">
        <v>285</v>
      </c>
    </row>
    <row r="14" spans="1:4">
      <c r="A14" s="5" t="s">
        <v>56</v>
      </c>
      <c r="B14" s="5" t="s">
        <v>272</v>
      </c>
      <c r="C14" s="5" t="s">
        <v>273</v>
      </c>
      <c r="D14" s="5" t="s">
        <v>286</v>
      </c>
    </row>
    <row r="15" spans="1:4">
      <c r="A15" s="5" t="s">
        <v>62</v>
      </c>
      <c r="B15" s="5" t="s">
        <v>266</v>
      </c>
      <c r="C15" s="5" t="s">
        <v>267</v>
      </c>
      <c r="D15" s="5" t="s">
        <v>287</v>
      </c>
    </row>
    <row r="16" spans="1:4">
      <c r="A16" s="5" t="s">
        <v>62</v>
      </c>
      <c r="B16" s="5" t="s">
        <v>269</v>
      </c>
      <c r="C16" s="5" t="s">
        <v>270</v>
      </c>
      <c r="D16" s="5" t="s">
        <v>288</v>
      </c>
    </row>
    <row r="17" spans="1:4">
      <c r="A17" s="5" t="s">
        <v>62</v>
      </c>
      <c r="B17" s="5" t="s">
        <v>272</v>
      </c>
      <c r="C17" s="5" t="s">
        <v>273</v>
      </c>
      <c r="D17" s="5" t="s">
        <v>289</v>
      </c>
    </row>
    <row r="18" spans="1:4">
      <c r="A18" s="5" t="s">
        <v>68</v>
      </c>
      <c r="B18" s="5" t="s">
        <v>266</v>
      </c>
      <c r="C18" s="5" t="s">
        <v>267</v>
      </c>
      <c r="D18" s="5" t="s">
        <v>290</v>
      </c>
    </row>
    <row r="19" spans="1:4">
      <c r="A19" s="5" t="s">
        <v>68</v>
      </c>
      <c r="B19" s="5" t="s">
        <v>269</v>
      </c>
      <c r="C19" s="5" t="s">
        <v>270</v>
      </c>
      <c r="D19" s="5" t="s">
        <v>291</v>
      </c>
    </row>
    <row r="20" spans="1:4">
      <c r="A20" s="5" t="s">
        <v>68</v>
      </c>
      <c r="B20" s="5" t="s">
        <v>272</v>
      </c>
      <c r="C20" s="5" t="s">
        <v>273</v>
      </c>
      <c r="D20" s="5" t="s">
        <v>292</v>
      </c>
    </row>
    <row r="21" spans="1:4">
      <c r="A21" s="5" t="s">
        <v>75</v>
      </c>
      <c r="B21" s="5" t="s">
        <v>266</v>
      </c>
      <c r="C21" s="5" t="s">
        <v>267</v>
      </c>
      <c r="D21" s="5" t="s">
        <v>293</v>
      </c>
    </row>
    <row r="22" spans="1:4">
      <c r="A22" s="5" t="s">
        <v>75</v>
      </c>
      <c r="B22" s="5" t="s">
        <v>269</v>
      </c>
      <c r="C22" s="5" t="s">
        <v>270</v>
      </c>
      <c r="D22" s="5" t="s">
        <v>294</v>
      </c>
    </row>
    <row r="23" spans="1:4">
      <c r="A23" s="5" t="s">
        <v>75</v>
      </c>
      <c r="B23" s="5" t="s">
        <v>272</v>
      </c>
      <c r="C23" s="5" t="s">
        <v>273</v>
      </c>
      <c r="D23" s="5" t="s">
        <v>295</v>
      </c>
    </row>
    <row r="24" spans="1:4">
      <c r="A24" s="5" t="s">
        <v>81</v>
      </c>
      <c r="B24" s="5" t="s">
        <v>266</v>
      </c>
      <c r="C24" s="5" t="s">
        <v>267</v>
      </c>
      <c r="D24" s="5" t="s">
        <v>296</v>
      </c>
    </row>
    <row r="25" spans="1:4">
      <c r="A25" s="5" t="s">
        <v>81</v>
      </c>
      <c r="B25" s="5" t="s">
        <v>269</v>
      </c>
      <c r="C25" s="5" t="s">
        <v>270</v>
      </c>
      <c r="D25" s="5" t="s">
        <v>297</v>
      </c>
    </row>
    <row r="26" spans="1:4">
      <c r="A26" s="5" t="s">
        <v>81</v>
      </c>
      <c r="B26" s="5" t="s">
        <v>272</v>
      </c>
      <c r="C26" s="5" t="s">
        <v>273</v>
      </c>
      <c r="D26"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2026-05-21T09:40:45+02:00</dcterms:created>
  <dcterms:modified xsi:type="dcterms:W3CDTF">2026-05-21T09:40:45+02:00</dcterms:modified>
  <dc:title>Currículo LOMLOE Historia de espana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