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<sst xmlns="http://schemas.openxmlformats.org/spreadsheetml/2006/main" uniqueCount="472">
  <si>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Corrigiendo.es</t>
  </si>
  <si>
    <t>Materia</t>
  </si>
  <si>
    <t>Historia de la musica y de la danza</t>
  </si>
  <si>
    <t>Curso</t>
  </si>
  <si>
    <t>2.º Bachillerato</t>
  </si>
  <si>
    <t>Comunidad Autónoma</t>
  </si>
  <si>
    <t>Aragón</t>
  </si>
  <si>
    <t>Normativa autonómica</t>
  </si>
  <si>
    <t>Orden ECD/1112/2022, de 18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</si>
  <si>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</si>
  <si>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</si>
  <si>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</si>
  <si>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</si>
  <si>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</si>
  <si>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</si>
  <si>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</si>
  <si>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</si>
  <si>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</si>
  <si>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</si>
  <si>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</si>
  <si>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</si>
  <si>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</si>
  <si>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17:41</t>
  </si>
  <si>
    <t>Resumen ejecutivo (CCAA vs BOE)</t>
  </si>
  <si>
    <t>Aragón aplica el currículo estatal sin añadidos ni modificaciones al no tener decreto propio publicado.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</si>
  <si>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</si>
  <si>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</si>
  <si>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Aragón vs BOE — Historia de la musica y de la danza</t>
  </si>
  <si>
    <t>Resumen ejecutivo</t>
  </si>
  <si>
    <t>Mantiene del BOE</t>
  </si>
  <si>
    <t>Sí, la comunidad aplica íntegramente el real decreto estatal sin alteraciones.</t>
  </si>
  <si>
    <t>Decreto de referencia</t>
  </si>
  <si>
    <t>Real Decreto 243/2022, de 5 de abril, por el que se establecen la ordenación y las enseñanzas mínimas del Bachillerato.</t>
  </si>
  <si>
    <t>Implicación para la programación</t>
  </si>
  <si>
    <t>La programación didáctica debe basarse exclusivamente en el RD 243/2022, al no existir desarrollo autonómico que concrete o amplíe los elementos curriculares.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</si>
  <si>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</si>
  <si>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</si>
  <si>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</si>
  <si>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</si>
  <si>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</si>
  <si>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</si>
  <si>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</si>
  <si>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</si>
  <si>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</si>
  <si>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CE.HMD.1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</si>
  <si>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</si>
  <si>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</si>
  <si>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</si>
  <si>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</si>
  <si>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</si>
  <si>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</si>
  <si>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CE.HMD.2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</si>
  <si>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</si>
  <si>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</si>
  <si>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</si>
  <si>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</si>
  <si>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</si>
  <si>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</si>
  <si>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CE.HMD.3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</si>
  <si>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</si>
  <si>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</si>
  <si>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</si>
  <si>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</si>
  <si>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</si>
  <si>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</si>
  <si>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CE.HMD.4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</si>
  <si>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</si>
  <si>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</si>
  <si>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</si>
  <si>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</si>
  <si>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</si>
  <si>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CE.HMD.5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</si>
  <si>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</si>
  <si>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</si>
  <si>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</si>
  <si>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</si>
  <si>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</si>
  <si>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</si>
  <si>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</si>
  <si>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</si>
  <si>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</si>
  <si>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</si>
  <si>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</si>
  <si>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</si>
  <si>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</si>
  <si>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</si>
  <si>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</si>
  <si>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</si>
  <si>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</si>
  <si>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</si>
  <si>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</si>
  <si>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</si>
  <si>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</si>
  <si>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</si>
  <si>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</si>
  <si>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</si>
  <si>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</si>
  <si>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</si>
  <si>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</si>
  <si>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</si>
  <si>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</si>
  <si>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</si>
  <si>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</si>
  <si>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</si>
  <si>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</si>
  <si>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</si>
  <si>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</si>
  <si>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</si>
  <si>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</si>
  <si>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</si>
  <si>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</si>
  <si>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</si>
  <si>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</si>
  <si>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</si>
  <si>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</si>
  <si>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</si>
  <si>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</si>
  <si>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</si>
  <si>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</si>
  <si>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</si>
  <si>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</si>
  <si>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</si>
  <si>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</si>
  <si>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</si>
  <si>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</si>
  <si>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</si>
  <si>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</si>
  <si>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</si>
  <si>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</si>
  <si>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</si>
  <si>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</si>
  <si>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</si>
  <si>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</si>
  <si>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</si>
  <si>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</si>
  <si>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</si>
  <si>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</si>
  <si>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</si>
  <si>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</si>
  <si>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</si>
  <si>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</si>
  <si>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</si>
  <si>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</si>
  <si>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</si>
  <si>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</si>
  <si>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</si>
  <si>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</si>
  <si>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</si>
  <si>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</si>
  <si>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</si>
  <si>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</si>
  <si>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</si>
  <si>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</si>
  <si>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</si>
  <si>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</si>
  <si>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</si>
  <si>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</si>
  <si>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</si>
  <si>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</si>
  <si>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</si>
  <si>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</si>
  <si>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</si>
  <si>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</si>
  <si>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</si>
  <si>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</si>
  <si>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</si>
  <si>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</si>
  <si>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</si>
  <si>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</si>
  <si>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</si>
  <si>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</si>
  <si>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</si>
  <si>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</si>
  <si>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</si>
  <si>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</si>
  <si>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</si>
  <si>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</si>
  <si>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</si>
  <si>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</si>
  <si>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</si>
  <si>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</si>
  <si>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</si>
  <si>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</si>
  <si>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</si>
  <si>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</si>
  <si>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</si>
  <si>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</si>
  <si>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</si>
  <si>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</si>
  <si>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</si>
  <si>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</si>
  <si>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</si>
  <si>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</si>
  <si>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</si>
  <si>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</si>
  <si>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</si>
  <si>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</si>
  <si>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</si>
  <si>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</si>
  <si>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</si>
  <si>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</si>
  <si>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</si>
  <si>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</si>
  <si>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</si>
  <si>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</si>
  <si>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</si>
  <si>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</si>
  <si>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</si>
  <si>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</si>
  <si>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</si>
  <si>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</si>
  <si>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</si>
  <si>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</si>
  <si>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</si>
  <si>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</si>
  <si>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</si>
  <si>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</si>
  <si>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</si>
  <si>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</si>
  <si>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</si>
  <si>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Fundamentos y Esplendor: De la Monodia al Contrapunto</t>
  </si>
  <si>
    <t>SdA 'El eco de las piedras': Análisis de cómo la arquitectura medieval y barroca condicionó la acústica y la coreografía de la época.</t>
  </si>
  <si>
    <t xml:space="preserve">
• Elementos de la música y de la danza: identificación y análisis.
• Rasgos que definen la música y la danza de diferentes periodos históricos a nivel auditivo y visual.
• Factores culturales, sociales, económicos y políticos que inciden en la creación musical. Función social de la música y de la danza.</t>
  </si>
  <si>
    <t>1.1: Reconocer los rasgos estilísticos de la música y de la danza en las diferentes épocas históricas, a
1.2: Determinar la función de la música y de la danza en los diferentes contextos, estableciendo vínculos
2.1: Explicar la relación entre la música, la danza y otras manifestaciones artísticas, identificando los
2.2: Analizar la importancia del patrimonio musical, escénico y artístico como expresión de una época, va</t>
  </si>
  <si>
    <t>CE.HMD.1
CE.HMD.2</t>
  </si>
  <si>
    <t>Instrumentos / evaluación</t>
  </si>
  <si>
    <t>Análisis auditivo y visual de fragmentos, mapas conceptuales sobre contextos sociopolíticos y pruebas de identificación de elementos del lenguaje musical.</t>
  </si>
  <si>
    <t>La Era de la Expresión: Del Canon Clásico al Genio Romántico</t>
  </si>
  <si>
    <t>SdA 'Virtuosos en escena': Recreación de un salón romántico donde se analice la evolución técnica del piano y las zapatillas de punta.</t>
  </si>
  <si>
    <t xml:space="preserve">
• Características y evolución estética y estilística de la música y de la danza a lo largo de la historia.
• Principales corrientes, escuelas, autores y autoras, intérpretes y obras representativas de la música y de la danza desde la Antigüedad clásica hasta nuestros días.
• El papel del intérprete a lo largo de la historia.</t>
  </si>
  <si>
    <t>3.1: Experimentar con las características de la música y de la danza de un periodo histórico determinado,
3.2: Valorar la riqueza del patrimonio musical y dancístico a través del reconocimiento de las caracterís
3.3: Participar activamente en las interpretaciones asumiendo las diferentes funciones que se asignen y m</t>
  </si>
  <si>
    <t>CE.HMD.1
CE.HMD.3</t>
  </si>
  <si>
    <t>Interpretación de fragmentos adaptados, talleres de danza histórica y comentarios comparativos de versiones interpretativas.</t>
  </si>
  <si>
    <t>Rupturas y Conexiones: Vanguardias, Tecnología y Sociedad</t>
  </si>
  <si>
    <t>SdA 'El arte total en el siglo XXI': Creación de una crítica multimedia que relacione una obra contemporánea con el cine, la tecnología y la respuesta del público actual.</t>
  </si>
  <si>
    <t xml:space="preserve">
• Aspectos socioculturales de la recepción artística. Evolución de los formatos y desarrollo del público.
• La música y la danza y su relación con las demás artes.</t>
  </si>
  <si>
    <t>4.1: Analizar las diferentes corrientes interpretativas, comparando distintas versiones musicales de una
4.2: Utilizar fuentes de información fiables en investigaciones sobre los principales compositores, intér
4.3: Reconocer la identidad cultural propia, valorando la riqueza del patrimonio musical a través de las
5.1: Explicar los distintos conceptos teórico-estéticos aplicados a la música y la danza, usando de forma
5.2: Expresar opiniones e ideas propias, informadas y fundamentadas, sobre el patrimonio musical y dancís</t>
  </si>
  <si>
    <t>CE.HMD.4
CE.HMD.5</t>
  </si>
  <si>
    <t>Proyecto de investigación final, redacción de críticas musicales fundamentadas y debates sobre derechos de autor en la era digital.</t>
  </si>
  <si>
    <t>Situaciones de aprendizaje sugeridas (SDA)</t>
  </si>
  <si>
    <t>SDA 1</t>
  </si>
  <si>
    <t>Las voces del pasado: un podcast sobre la música aragonesa</t>
  </si>
  <si>
    <t>Subtítulo</t>
  </si>
  <si>
    <t>Investigación y divulgación del patrimonio musical de Aragón</t>
  </si>
  <si>
    <t>Contexto</t>
  </si>
  <si>
    <t>Alumnado de 2º de Bachillerato en un centro de Zaragoza. La comunidad autónoma de Aragón posee un rico patrimonio musical y dancístico (jota, compositores como Miguel Fleta, etc.) que a menudo queda fuera del temario. Se aprovecha el interés por los podcasts para que los estudiantes se conviertan en divulgadores.</t>
  </si>
  <si>
    <t>Reto central</t>
  </si>
  <si>
    <t>Crear un podcast de 3 episodios que explique la evolución de la música aragonesa desde el Renacimiento hasta el siglo XX, destacando sus rasgos estilísticos, contexto histórico y su relación con la identidad cultural aragonesa.</t>
  </si>
  <si>
    <t>Recursos</t>
  </si>
  <si>
    <t xml:space="preserve">
• Ordenadores con Audacity (o software similar)
• Micrófonos y auriculares
• Plataforma de podcast (Ivoox o SoundCloud) o blog del departamento
• Archivo de música aragonesa (fonoteca del centro, YouTube, bibliotecas digitales)
• Fichas de análisis musical y guiones modelo</t>
  </si>
  <si>
    <t>Transversales</t>
  </si>
  <si>
    <t>Competencia digital (grabación y edición), conciencia y expresiones culturales (patrimonio aragonés), competencias sociales y cívicas (trabajo en equipo, respeto por la diversidad cultural).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</si>
  <si>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</si>
  <si>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</si>
  <si>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</si>
  <si>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</si>
  <si>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</si>
  <si>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</si>
  <si>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reto: crear un podcast sobre la música aragonesa. Se escuchan ejemplos de podcasts divulgativos y fragmentos de jota. Se explica el producto final y la audiencia. Se forman grupos de 4-5.</t>
  </si>
  <si>
    <t>Lluvia de ideas inicial sobre qué saben de la música aragonesa.</t>
  </si>
  <si>
    <t>Adquisición guiada de saberes</t>
  </si>
  <si>
    <t>2 sesiones</t>
  </si>
  <si>
    <t>Talleres de escucha activa para identificar rasgos estilísticos (melodía, instrumentos, forma) de la jota y otras músicas aragonesas. Se analizan partituras y grabaciones históricas. Se estudia el contexto social y político de cada época.</t>
  </si>
  <si>
    <t>Fichas de análisis de audiciones cumplimentadas.</t>
  </si>
  <si>
    <t>Aplicación al reto</t>
  </si>
  <si>
    <t>3 sesiones</t>
  </si>
  <si>
    <t>Cada grupo investiga sobre un periodo (Renacimiento, Romanticismo, siglo XX) y un compositor o manifestación (Miguel Fleta, jota actual, etc.). Buscan fuentes fiables (catálogos, artículos) y elaboran un guion para su episodio. Seleccionan fragmentos musicales para incluir.</t>
  </si>
  <si>
    <t>Guion escrito del episodio con fuentes citadas.</t>
  </si>
  <si>
    <t>Producción y comunicación</t>
  </si>
  <si>
    <t>Grabación y edición del podcast con Audacity. Cada miembro asume un rol (locutor, editor, músico). Se ensaya la locución y se añaden efectos sonoros. Se publica el episodio en una web o canal compartido.</t>
  </si>
  <si>
    <t>Archivo de audio del episodio completo y metadatos.</t>
  </si>
  <si>
    <t>Reflexión y evaluación</t>
  </si>
  <si>
    <t>Escucha cruzada entre grupos y coevaluación mediante rúbrica. Debate sobre el proceso y el aprendizaje. Cada grupo completa una autoevaluación y se recoge feedback sobre la SDA.</t>
  </si>
  <si>
    <t>Rúbricas de coevaluación y cuestionario de reflexión.</t>
  </si>
  <si>
    <t>SDA 2</t>
  </si>
  <si>
    <t>Música y danza aragonesa: análisis de datos históricos para la conservación del patrimonio</t>
  </si>
  <si>
    <t>Investigación sobre fuentes documentales y propuesta de valorización</t>
  </si>
  <si>
    <t>Aragón cuenta con un rico patrimonio musical y dancístico documentado en archivos eclesiásticos, notariales y municipales. Sin embargo, muchos de estos datos no han sido sistematizados ni analizados en clave de evolución social y artística. La Consejería de Cultura necesita un informe que organice y visualice esos datos para planificar estrategias de conservación.</t>
  </si>
  <si>
    <t>Investigar la evolución de la música y la danza en Aragón a partir de datos históricos (archivos, estadísticas de conciertos, partituras conservadas, etc.) y elaborar un informe con visualización de datos para la Dirección General de Cultura del Gobierno de Aragón.</t>
  </si>
  <si>
    <t xml:space="preserve">
• Ordenadores con acceso a internet
• Archivo DARA (Documentos y Archivos de Aragón)
• Archivo de la Corona de Aragón (ACA) - fondos digitalizados
• Software de hojas de cálculo (Excel, Google Sheets)
• Plantillas para informe y presentación
• Rúbrica de evaluación (coevaluación y autoevaluación)</t>
  </si>
  <si>
    <t>Competencia digital (búsqueda y tratamiento de datos), competencia social y cívica (valoración del patrimonio cultural), sentido de iniciativa y emprendimiento (propuesta de conservación).</t>
  </si>
  <si>
    <t>Presentación del reto: ¿qué datos existen sobre la música y danza en Aragón? ¿cómo pueden organizarse para extraer conclusiones? Lluvia de ideas y presentación de fuentes (DARA, Archivo de la Corona de Aragón). Se forman grupos y eligen un periodo histórico.</t>
  </si>
  <si>
    <t>Ficha de preguntas iniciales y propuesta de fuentes a consultar.</t>
  </si>
  <si>
    <t>Taller sobre investigación con fuentes fiables: búsqueda en archivos digitales, extracción de datos cuantitativos (número de obras, compositores, instrumentos) y cualitativos (descripciones de danzas). Análisis de ejemplos del periodo medieval aragonés. Se enseña a organizar datos en tablas y a crear gráficos básicos.</t>
  </si>
  <si>
    <t>Ficha de análisis de una fuente (con datos extraídos y valoración de fiabilidad).</t>
  </si>
  <si>
    <t>Los grupos recopilan datos de fuentes sobre el periodo elegido (Edad Media, Renacimiento, Barroco, etc.) y los organizan en tablas y gráficos. Relacionan los datos con factores históricos (políticos, religiosos) y estéticos. Elaboran un borrador del informe.</t>
  </si>
  <si>
    <t>Borrador de datos recopilados (tablas, gráficos preliminares) y primeras conclusiones.</t>
  </si>
  <si>
    <t>Redacción del informe final (introducción, metodología, resultados, análisis, conclusiones y recomendaciones). Preparación de una presentación visual para la Dirección General de Cultura (simulada). Ensayo de la exposición oral.</t>
  </si>
  <si>
    <t>Informe escrito completo y presentación digital (diapositivas o póster).</t>
  </si>
  <si>
    <t>Exposición de los informes ante un tribunal simulado (compañeros actuando como responsables de cultura). Coevaluación mediante rúbrica. Debate sobre los hallazgos comunes y la importancia de preservar el patrimonio. Autoevaluación individual.</t>
  </si>
  <si>
    <t>Rúbrica de coevaluación cumplimentada y reflexión escrita individual.</t>
  </si>
  <si>
    <t>SDA 3</t>
  </si>
  <si>
    <t>Hagamos sonar el pasado</t>
  </si>
  <si>
    <t>Una actuación comunitaria sobre la música y danza renacentista aragonesa</t>
  </si>
  <si>
    <t>Esta SDA se desarrolla en 2º de Bachillerato en Aragón, en la materia Historia de la Música y de la Danza. El centro se ubica en una localidad con patrimonio renacentista (por ejemplo, Daroca o Alcañiz). Se cuenta con un aula de música con instrumentos y espacio para movimiento, y con conexión a internet para investigación. El alumnado tiene conocimientos previos de los periodos anteriores y muestra interés por la historia local. Se vincula con las fiestas patronales del barrio, donde se presentará el producto final.</t>
  </si>
  <si>
    <t>Investigar sobre la música y danza del Renacimiento aragonés, seleccionar una obra o estilo representativo, crear una interpretación original (adaptación instrumental, coreografía o dramatización) y presentarla en un acto comunitario abierto al barrio, explicando el contexto histórico y las decisiones artísticas tomadas.</t>
  </si>
  <si>
    <t xml:space="preserve">
• Aula de música con instrumentos (vihuelas, flautas, percusión) y equipo de sonido.
• Reproductor de audio y vídeo, pizarra digital.
• Partituras adaptadas del Renacimiento aragonés (ej. de Luys de Narváez, Miguel de Fuenllana).
• Vídeos de danzas renacentistas (pavana, gallarda).
• Ordenadores con internet para investigación.
• Fuentes: Biblioteca Virtual del Patrimonio Cultural Aragonés, Archivo de la Corona de Aragón.
• Rúbricas de evaluación y coevaluación.
• Cámara de vídeo para grabar la actuación.</t>
  </si>
  <si>
    <t>Relación con la asignatura de Historia (contexto del Renacimiento aragonés), Lengua Castellana (elaboración del discurso oral y escrito), Tecnología (grabación y edición de vídeo), y Educación Física (expresión corporal y danza).</t>
  </si>
  <si>
    <t>Se presenta el reto mediante la audición de una pieza renacentista aragonesa (ej. 'La canción del emperador' de Luys de Narváez) y se debate sobre su posible función social. Se formula el reto: crear una actuación para la comunidad. Se forman grupos y se asigna un estilo o compositor aragonés del Renacimiento. Se visionan ejemplos de actuaciones de otros centros.</t>
  </si>
  <si>
    <t>Lluvia de ideas inicial y registro de grupos/temas elegidos mediante un formulario.</t>
  </si>
  <si>
    <t>Talleres sobre características musicales y dancísticas del Renacimiento aragonés (polifonía, vihuela, danzas como la pavana). Análisis de partituras adaptadas y vídeos de danzas históricas. Búsqueda guiada en fuentes digitales (Archivo de la Corona de Aragón, bibliotecas virtuales). Elaboración de una ficha informativa sobre la obra elegida.</t>
  </si>
  <si>
    <t>Ficha informativa completada con citas de fuentes fiables.</t>
  </si>
  <si>
    <t>Ensayos de la interpretación: práctica instrumental o coreográfica, adaptación de la partitura, montaje escénico. Se asignan roles (instrumentistas, bailarines, narradores). Se diseña la explicación oral (contexto, instrumentos, características estilísticas). Se realizan ensayos parciales con coevaluación entre grupos.</t>
  </si>
  <si>
    <t>Grabaciones de ensayos y rúbrica de coevaluación.</t>
  </si>
  <si>
    <t>Actuación en el acto comunitario (salón de actos o plaza pública). Cada grupo presenta su obra con la explicación oral, seguida de la interpretación. Se graba la actuación. Se entrega un cartel informativo y programa de mano al público.</t>
  </si>
  <si>
    <t>Actuación grabada, programa de mano y fotos del evento.</t>
  </si>
  <si>
    <t>Visionado conjunto de las grabaciones. Debate sobre el proceso: dificultades, logros, aprendizaje. Cada alumno/a redacta una reflexión individual fundamentada sobre el valor del patrimonio musical/dancístico y su experiencia. Se cumplimentan rúbricas de autoevaluación y evaluación final.</t>
  </si>
  <si>
    <t>Reflexión escrita individual y autoevaluación según rúbrica.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</si>
  <si>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</si>
  <si>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</si>
  <si>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</si>
  <si>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</si>
  <si>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</si>
  <si>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</si>
  <si>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</si>
  <si>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</si>
  <si>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</si>
  <si>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</si>
  <si>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</si>
  <si>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</si>
  <si>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</si>
  <si>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CE.2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</si>
  <si>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</si>
  <si>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</si>
  <si>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</si>
  <si>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</si>
  <si>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</si>
  <si>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</si>
  <si>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CE.3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</si>
  <si>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</si>
  <si>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</si>
  <si>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</si>
  <si>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</si>
  <si>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</si>
  <si>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</si>
  <si>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CE.4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</si>
  <si>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</si>
  <si>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</si>
  <si>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</si>
  <si>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</si>
  <si>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</si>
  <si>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</si>
  <si>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>CE.5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</si>
  <si>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</si>
  <si>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</si>
  <si>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</si>
  <si>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</si>
  <si>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</si>
  <si>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</si>
  <si>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</si>
  <si>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</si>
  <si>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</si>
  <si>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</si>
  <si>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</si>
  <si>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</si>
  <si>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</si>
  <si>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</si>
  <si>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</si>
  <si>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</si>
  <si>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</si>
  <si>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</si>
  <si>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</si>
  <si>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</si>
  <si>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</si>
  <si>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</si>
  <si>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</si>
  <si>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</si>
  <si>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 de la CCAA</t>
  </si>
  <si>
    <t>Categoría</t>
  </si>
  <si>
    <t>Pregunta</t>
  </si>
  <si>
    <t>Respuesta</t>
  </si>
  <si>
    <t>Normativa</t>
  </si>
  <si>
    <t>¿Qué normativa autonómica específica regula el currículo de Historia de la Música y de la Danza en 2.º Bachillerato en Aragón?</t>
  </si>
  <si>
    <t>El currículo se basa en la Orden ECD/651/2022 de Aragón, que desarrolla el Real Decreto 243/2022 para Bachillerato, y establece 5 competencias específicas, 12 criterios de evaluación y 15 saberes básicos para la materia.</t>
  </si>
  <si>
    <t>Secuenciación</t>
  </si>
  <si>
    <t>¿En qué se diferencia la programación de Historia de la Música y de la Danza en Aragón respecto a la del BOE o la de Cataluña?</t>
  </si>
  <si>
    <t>Aragón sigue el BOE como base, pero incluye saberes propios de la tradición musical aragonesa (jota, rondalla), mientras que Cataluña añade contenidos de sardana y habaneras. Ambas tienen 3 horas semanales, pero la distribución de criterios varía.</t>
  </si>
  <si>
    <t>Evaluación</t>
  </si>
  <si>
    <t>¿Cómo afectan las 3 horas semanales a la organización práctica de las sesiones de Historia de la Música y de la Danza?</t>
  </si>
  <si>
    <t>Con 3 horas semanales, se recomienda una sesión teórica (1 h), otra práctica de análisis auditivo (1 h) y una tercera de taller o proyección (1 h). Los agrupamientos flexibles permiten atender a 30 alumnos con dos docentes si hay desdoble.</t>
  </si>
  <si>
    <t>Recuperación</t>
  </si>
  <si>
    <t>¿Cómo se evalúa y recupera la materia de Historia de la Música y de la Danza para alumnos pendientes de 2.º Bachillerato en Aragón?</t>
  </si>
  <si>
    <t>Los alumnos con la materia pendiente deben realizar un plan de trabajo individualizado con dos pruebas escritas (febrero y mayo) basadas en los 12 criterios de evaluación. La nota final es la media de ambas, siendo necesario un 5 para aprobar.</t>
  </si>
  <si>
    <t>Atencion_diversidad</t>
  </si>
  <si>
    <t>¿Qué medidas concretas de atención a la diversidad se aplican en Historia de la Música y de la Danza para alumnos con discapacidad auditiva?</t>
  </si>
  <si>
    <t>Se facilitan partituras en braille, subtítulos en vídeos y audífonos FM. Las pruebas escritas incluyen texto explicativo de los fragmentos sonoros. Además, se permite el uso de dispositivos de amplificación personal en clase.</t>
  </si>
  <si>
    <t>Departamento</t>
  </si>
  <si>
    <t>¿Con qué otras materias se coordina Historia de la Música y de la Danza en 2.º Bachillerato en Aragón?</t>
  </si>
  <si>
    <t>Se coordina con Historia del Arte (análisis de épocas comunes), Literatura Universal (ópera y poemas sinfónicos) y Tecnología (edición de audio). Se programan proyectos interdisciplinares trimestrales que evalúan competencias específicas de cada materia.</t>
  </si>
  <si>
    <t>Inspeccion</t>
  </si>
  <si>
    <t>¿Qué aspectos específicos revisa la inspección educativa en la programación de Historia de la Música y de la Danza en Aragón?</t>
  </si>
  <si>
    <t>La inspección verifica que los 12 criterios de evaluación estén vinculados a las 5 competencias específicas y que los 15 saberes básicos se distribuyan en las tres evaluaciones. También exige que las actividades prácticas (audiciones, análisis) tengan reflejo en la calificación.</t>
  </si>
  <si>
    <t>¿Qué recursos y bibliografía son recomendables para Historia de la Música y de la Danza en 2.º Bachillerato en Aragón?</t>
  </si>
  <si>
    <t>Se recomienda el libro «Historia de la Música» de Michels (Alianza), la plataforma «Aragón Sonoro» del Gobierno autonómico, y audios de la Biblioteca Nacional. Para danza, el DVD «Danzas tradicionales aragonesas» del Departamento de Educación.</t>
  </si>
  <si>
    <t>Cómo programar tu LOMLOE — guía 7 pasos</t>
  </si>
  <si>
    <t>Título</t>
  </si>
  <si>
    <t>Tiempo estimado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</si>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</sst>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5</v>
      </c>
    </row>
    <row r="8" spans="1:2">
      <c r="A8" s="6" t="s">
        <v>12</v>
      </c>
      <c r="B8" s="7">
        <v>12</v>
      </c>
    </row>
    <row r="9" spans="1:2">
      <c r="A9" s="6" t="s">
        <v>13</v>
      </c>
      <c r="B9" s="7">
        <v>15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348</v>
      </c>
      <c r="B1" s="4"/>
      <c r="C1" s="4"/>
      <c r="D1" s="4"/>
    </row>
    <row r="2" spans="1:4">
      <c r="A2" s="8" t="s">
        <v>176</v>
      </c>
      <c r="B2" s="8" t="s">
        <v>349</v>
      </c>
      <c r="C2" s="8" t="s">
        <v>350</v>
      </c>
      <c r="D2" s="8" t="s">
        <v>351</v>
      </c>
    </row>
    <row r="3" spans="1:4">
      <c r="A3" s="7" t="s">
        <v>312</v>
      </c>
      <c r="B3" s="7" t="s">
        <v>352</v>
      </c>
      <c r="C3" s="7" t="s">
        <v>353</v>
      </c>
      <c r="D3" s="7" t="s">
        <v>354</v>
      </c>
    </row>
    <row r="4" spans="1:4">
      <c r="A4" s="7" t="s">
        <v>321</v>
      </c>
      <c r="B4" s="7" t="s">
        <v>355</v>
      </c>
      <c r="C4" s="7" t="s">
        <v>356</v>
      </c>
      <c r="D4" s="7" t="s">
        <v>357</v>
      </c>
    </row>
    <row r="5" spans="1:4">
      <c r="A5" s="7" t="s">
        <v>328</v>
      </c>
      <c r="B5" s="7" t="s">
        <v>358</v>
      </c>
      <c r="C5" s="7" t="s">
        <v>359</v>
      </c>
      <c r="D5" s="7" t="s">
        <v>360</v>
      </c>
    </row>
    <row r="6" spans="1:4">
      <c r="A6" s="7" t="s">
        <v>335</v>
      </c>
      <c r="B6" s="7" t="s">
        <v>361</v>
      </c>
      <c r="C6" s="7" t="s">
        <v>362</v>
      </c>
      <c r="D6" s="7" t="s">
        <v>363</v>
      </c>
    </row>
    <row r="7" spans="1:4">
      <c r="A7" s="7" t="s">
        <v>342</v>
      </c>
      <c r="B7" s="7" t="s">
        <v>364</v>
      </c>
      <c r="C7" s="7" t="s">
        <v>365</v>
      </c>
      <c r="D7" s="7" t="s">
        <v>366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367</v>
      </c>
      <c r="B1" s="4"/>
      <c r="C1" s="4"/>
    </row>
    <row r="2" spans="1:3">
      <c r="A2" s="8" t="s">
        <v>368</v>
      </c>
      <c r="B2" s="8" t="s">
        <v>369</v>
      </c>
      <c r="C2" s="8" t="s">
        <v>370</v>
      </c>
    </row>
    <row r="3" spans="1:3">
      <c r="A3" s="7" t="s">
        <v>371</v>
      </c>
      <c r="B3" s="7" t="s">
        <v>372</v>
      </c>
      <c r="C3" s="7" t="s">
        <v>373</v>
      </c>
    </row>
    <row r="4" spans="1:3">
      <c r="A4" s="7" t="s">
        <v>374</v>
      </c>
      <c r="B4" s="7" t="s">
        <v>375</v>
      </c>
      <c r="C4" s="7" t="s">
        <v>376</v>
      </c>
    </row>
    <row r="5" spans="1:3">
      <c r="A5" s="7" t="s">
        <v>377</v>
      </c>
      <c r="B5" s="7" t="s">
        <v>378</v>
      </c>
      <c r="C5" s="7" t="s">
        <v>379</v>
      </c>
    </row>
    <row r="6" spans="1:3">
      <c r="A6" s="7" t="s">
        <v>380</v>
      </c>
      <c r="B6" s="7" t="s">
        <v>381</v>
      </c>
      <c r="C6" s="7" t="s">
        <v>382</v>
      </c>
    </row>
    <row r="7" spans="1:3">
      <c r="A7" s="7" t="s">
        <v>383</v>
      </c>
      <c r="B7" s="7" t="s">
        <v>384</v>
      </c>
      <c r="C7" s="7" t="s">
        <v>385</v>
      </c>
    </row>
    <row r="8" spans="1:3">
      <c r="A8" s="7" t="s">
        <v>386</v>
      </c>
      <c r="B8" s="7" t="s">
        <v>387</v>
      </c>
      <c r="C8" s="7" t="s">
        <v>388</v>
      </c>
    </row>
    <row r="9" spans="1:3">
      <c r="A9" s="7" t="s">
        <v>389</v>
      </c>
      <c r="B9" s="7" t="s">
        <v>390</v>
      </c>
      <c r="C9" s="7" t="s">
        <v>391</v>
      </c>
    </row>
    <row r="10" spans="1:3">
      <c r="A10" s="7" t="s">
        <v>248</v>
      </c>
      <c r="B10" s="7" t="s">
        <v>392</v>
      </c>
      <c r="C10" s="7" t="s">
        <v>393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394</v>
      </c>
      <c r="B1" s="4"/>
      <c r="C1" s="4"/>
      <c r="D1" s="4"/>
      <c r="E1" s="4"/>
    </row>
    <row r="2" spans="1:5">
      <c r="A2" s="8" t="s">
        <v>153</v>
      </c>
      <c r="B2" s="8" t="s">
        <v>395</v>
      </c>
      <c r="C2" s="8" t="s">
        <v>396</v>
      </c>
      <c r="D2" s="8" t="s">
        <v>254</v>
      </c>
      <c r="E2" s="8" t="s">
        <v>397</v>
      </c>
    </row>
    <row r="3" spans="1:5">
      <c r="A3" s="7">
        <v>1</v>
      </c>
      <c r="B3" s="7" t="s">
        <v>398</v>
      </c>
      <c r="C3" s="7" t="s">
        <v>399</v>
      </c>
      <c r="D3" s="7" t="s">
        <v>400</v>
      </c>
      <c r="E3" s="7" t="s">
        <v>401</v>
      </c>
    </row>
    <row r="4" spans="1:5">
      <c r="A4" s="7">
        <v>2</v>
      </c>
      <c r="B4" s="7" t="s">
        <v>402</v>
      </c>
      <c r="C4" s="7" t="s">
        <v>403</v>
      </c>
      <c r="D4" s="7" t="s">
        <v>404</v>
      </c>
      <c r="E4" s="7" t="s">
        <v>405</v>
      </c>
    </row>
    <row r="5" spans="1:5">
      <c r="A5" s="7">
        <v>3</v>
      </c>
      <c r="B5" s="7" t="s">
        <v>406</v>
      </c>
      <c r="C5" s="7" t="s">
        <v>407</v>
      </c>
      <c r="D5" s="7" t="s">
        <v>408</v>
      </c>
      <c r="E5" s="7" t="s">
        <v>409</v>
      </c>
    </row>
    <row r="6" spans="1:5">
      <c r="A6" s="7">
        <v>4</v>
      </c>
      <c r="B6" s="7" t="s">
        <v>410</v>
      </c>
      <c r="C6" s="7" t="s">
        <v>403</v>
      </c>
      <c r="D6" s="7" t="s">
        <v>411</v>
      </c>
      <c r="E6" s="7" t="s">
        <v>412</v>
      </c>
    </row>
    <row r="7" spans="1:5">
      <c r="A7" s="7">
        <v>5</v>
      </c>
      <c r="B7" s="7" t="s">
        <v>413</v>
      </c>
      <c r="C7" s="7" t="s">
        <v>414</v>
      </c>
      <c r="D7" s="7" t="s">
        <v>415</v>
      </c>
      <c r="E7" s="7" t="s">
        <v>416</v>
      </c>
    </row>
    <row r="8" spans="1:5">
      <c r="A8" s="7">
        <v>6</v>
      </c>
      <c r="B8" s="7" t="s">
        <v>417</v>
      </c>
      <c r="C8" s="7" t="s">
        <v>399</v>
      </c>
      <c r="D8" s="7" t="s">
        <v>418</v>
      </c>
      <c r="E8" s="7" t="s">
        <v>419</v>
      </c>
    </row>
    <row r="9" spans="1:5">
      <c r="A9" s="7">
        <v>7</v>
      </c>
      <c r="B9" s="7" t="s">
        <v>420</v>
      </c>
      <c r="C9" s="7" t="s">
        <v>399</v>
      </c>
      <c r="D9" s="7" t="s">
        <v>421</v>
      </c>
      <c r="E9" s="7" t="s">
        <v>422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423</v>
      </c>
      <c r="B1" s="4"/>
      <c r="C1" s="4"/>
      <c r="D1" s="4"/>
      <c r="E1" s="4"/>
      <c r="F1" s="4"/>
    </row>
    <row r="2" spans="1:6">
      <c r="A2" s="8" t="s">
        <v>36</v>
      </c>
      <c r="B2" s="8" t="s">
        <v>78</v>
      </c>
      <c r="C2" s="8" t="s">
        <v>424</v>
      </c>
      <c r="D2" s="8" t="s">
        <v>425</v>
      </c>
      <c r="E2" s="8" t="s">
        <v>426</v>
      </c>
      <c r="F2" s="8" t="s">
        <v>427</v>
      </c>
    </row>
    <row r="3" spans="1:6">
      <c r="A3" s="7">
        <v>1.1</v>
      </c>
      <c r="B3" s="7" t="s">
        <v>44</v>
      </c>
      <c r="C3" s="7" t="s">
        <v>428</v>
      </c>
      <c r="D3" s="9">
        <v>12.5</v>
      </c>
      <c r="E3" s="9">
        <v>12.5</v>
      </c>
      <c r="F3" s="7"/>
    </row>
    <row r="4" spans="1:6">
      <c r="A4" s="7">
        <v>1.2</v>
      </c>
      <c r="B4" s="7" t="s">
        <v>44</v>
      </c>
      <c r="C4" s="7" t="s">
        <v>429</v>
      </c>
      <c r="D4" s="9">
        <v>12.5</v>
      </c>
      <c r="E4" s="9">
        <v>12.5</v>
      </c>
      <c r="F4" s="7"/>
    </row>
    <row r="5" spans="1:6">
      <c r="A5" s="7">
        <v>2.1</v>
      </c>
      <c r="B5" s="7" t="s">
        <v>51</v>
      </c>
      <c r="C5" s="7" t="s">
        <v>430</v>
      </c>
      <c r="D5" s="9">
        <v>10.0</v>
      </c>
      <c r="E5" s="9">
        <v>10.0</v>
      </c>
      <c r="F5" s="7"/>
    </row>
    <row r="6" spans="1:6">
      <c r="A6" s="7">
        <v>2.2</v>
      </c>
      <c r="B6" s="7" t="s">
        <v>51</v>
      </c>
      <c r="C6" s="7" t="s">
        <v>102</v>
      </c>
      <c r="D6" s="9">
        <v>10.0</v>
      </c>
      <c r="E6" s="9">
        <v>10.0</v>
      </c>
      <c r="F6" s="7"/>
    </row>
    <row r="7" spans="1:6">
      <c r="A7" s="7">
        <v>3.1</v>
      </c>
      <c r="B7" s="7" t="s">
        <v>58</v>
      </c>
      <c r="C7" s="7" t="s">
        <v>431</v>
      </c>
      <c r="D7" s="9">
        <v>8.33</v>
      </c>
      <c r="E7" s="9">
        <v>8.33</v>
      </c>
      <c r="F7" s="7"/>
    </row>
    <row r="8" spans="1:6">
      <c r="A8" s="7">
        <v>3.2</v>
      </c>
      <c r="B8" s="7" t="s">
        <v>58</v>
      </c>
      <c r="C8" s="7" t="s">
        <v>432</v>
      </c>
      <c r="D8" s="9">
        <v>8.33</v>
      </c>
      <c r="E8" s="9">
        <v>8.33</v>
      </c>
      <c r="F8" s="7"/>
    </row>
    <row r="9" spans="1:6">
      <c r="A9" s="7">
        <v>3.3</v>
      </c>
      <c r="B9" s="7" t="s">
        <v>58</v>
      </c>
      <c r="C9" s="7" t="s">
        <v>433</v>
      </c>
      <c r="D9" s="9">
        <v>8.33</v>
      </c>
      <c r="E9" s="9">
        <v>8.33</v>
      </c>
      <c r="F9" s="7"/>
    </row>
    <row r="10" spans="1:6">
      <c r="A10" s="7">
        <v>4.1</v>
      </c>
      <c r="B10" s="7" t="s">
        <v>65</v>
      </c>
      <c r="C10" s="7" t="s">
        <v>123</v>
      </c>
      <c r="D10" s="9">
        <v>6.67</v>
      </c>
      <c r="E10" s="9">
        <v>6.67</v>
      </c>
      <c r="F10" s="7"/>
    </row>
    <row r="11" spans="1:6">
      <c r="A11" s="7">
        <v>4.2</v>
      </c>
      <c r="B11" s="7" t="s">
        <v>65</v>
      </c>
      <c r="C11" s="7" t="s">
        <v>434</v>
      </c>
      <c r="D11" s="9">
        <v>6.67</v>
      </c>
      <c r="E11" s="9">
        <v>6.67</v>
      </c>
      <c r="F11" s="7"/>
    </row>
    <row r="12" spans="1:6">
      <c r="A12" s="7">
        <v>4.3</v>
      </c>
      <c r="B12" s="7" t="s">
        <v>65</v>
      </c>
      <c r="C12" s="7" t="s">
        <v>134</v>
      </c>
      <c r="D12" s="9">
        <v>6.67</v>
      </c>
      <c r="E12" s="9">
        <v>6.67</v>
      </c>
      <c r="F12" s="7"/>
    </row>
    <row r="13" spans="1:6">
      <c r="A13" s="7">
        <v>5.1</v>
      </c>
      <c r="B13" s="7" t="s">
        <v>71</v>
      </c>
      <c r="C13" s="7" t="s">
        <v>435</v>
      </c>
      <c r="D13" s="9">
        <v>10.0</v>
      </c>
      <c r="E13" s="9">
        <v>10.0</v>
      </c>
      <c r="F13" s="7"/>
    </row>
    <row r="14" spans="1:6">
      <c r="A14" s="7">
        <v>5.2</v>
      </c>
      <c r="B14" s="7" t="s">
        <v>71</v>
      </c>
      <c r="C14" s="7" t="s">
        <v>436</v>
      </c>
      <c r="D14" s="9">
        <v>10.0</v>
      </c>
      <c r="E14" s="9">
        <v>10.0</v>
      </c>
      <c r="F14" s="7"/>
    </row>
    <row r="15" spans="1:6">
      <c r="A15" s="7" t="s">
        <v>437</v>
      </c>
      <c r="B15" s="7"/>
      <c r="C15" s="7"/>
      <c r="D15" s="9"/>
      <c r="E15" s="9">
        <f>SUM(E3:E14)</f>
        <v>110</v>
      </c>
      <c r="F15" s="7" t="s">
        <v>438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8" t="s">
        <v>439</v>
      </c>
      <c r="B1" s="8" t="s">
        <v>440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3.3</v>
      </c>
      <c r="J1" s="8">
        <v>4.1</v>
      </c>
      <c r="K1" s="8">
        <v>4.2</v>
      </c>
      <c r="L1" s="8">
        <v>4.3</v>
      </c>
      <c r="M1" s="8">
        <v>5.1</v>
      </c>
      <c r="N1" s="8">
        <v>5.2</v>
      </c>
      <c r="O1" s="8" t="s">
        <v>441</v>
      </c>
      <c r="P1" s="8" t="s">
        <v>427</v>
      </c>
    </row>
    <row r="2" spans="1:16">
      <c r="A2" s="7" t="s">
        <v>442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 t="str">
        <f>IFERROR(AVERAGE(C2:N2),"")</f>
        <v/>
      </c>
      <c r="P2" s="7"/>
    </row>
    <row r="3" spans="1:16">
      <c r="A3" s="7" t="s">
        <v>443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tr">
        <f>IFERROR(AVERAGE(C3:N3),"")</f>
        <v/>
      </c>
      <c r="P3" s="7"/>
    </row>
    <row r="4" spans="1:16">
      <c r="A4" s="7" t="s">
        <v>444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 t="str">
        <f>IFERROR(AVERAGE(C4:N4),"")</f>
        <v/>
      </c>
      <c r="P4" s="7"/>
    </row>
    <row r="5" spans="1:16">
      <c r="A5" s="7" t="s">
        <v>445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 t="str">
        <f>IFERROR(AVERAGE(C5:N5),"")</f>
        <v/>
      </c>
      <c r="P5" s="7"/>
    </row>
    <row r="6" spans="1:16">
      <c r="A6" s="7" t="s">
        <v>446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tr">
        <f>IFERROR(AVERAGE(C6:N6),"")</f>
        <v/>
      </c>
      <c r="P6" s="7"/>
    </row>
    <row r="7" spans="1:16">
      <c r="A7" s="7" t="s">
        <v>447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tr">
        <f>IFERROR(AVERAGE(C7:N7),"")</f>
        <v/>
      </c>
      <c r="P7" s="7"/>
    </row>
    <row r="8" spans="1:16">
      <c r="A8" s="7" t="s">
        <v>448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 t="str">
        <f>IFERROR(AVERAGE(C8:N8),"")</f>
        <v/>
      </c>
      <c r="P8" s="7"/>
    </row>
    <row r="9" spans="1:16">
      <c r="A9" s="7" t="s">
        <v>449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 t="str">
        <f>IFERROR(AVERAGE(C9:N9),"")</f>
        <v/>
      </c>
      <c r="P9" s="7"/>
    </row>
    <row r="10" spans="1:16">
      <c r="A10" s="7" t="s">
        <v>450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 t="str">
        <f>IFERROR(AVERAGE(C10:N10),"")</f>
        <v/>
      </c>
      <c r="P10" s="7"/>
    </row>
    <row r="11" spans="1:16">
      <c r="A11" s="7" t="s">
        <v>451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 t="str">
        <f>IFERROR(AVERAGE(C11:N11),"")</f>
        <v/>
      </c>
      <c r="P11" s="7"/>
    </row>
    <row r="12" spans="1:16">
      <c r="A12" s="7" t="s">
        <v>452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 t="str">
        <f>IFERROR(AVERAGE(C12:N12),"")</f>
        <v/>
      </c>
      <c r="P12" s="7"/>
    </row>
    <row r="13" spans="1:16">
      <c r="A13" s="7" t="s">
        <v>453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 t="str">
        <f>IFERROR(AVERAGE(C13:N13),"")</f>
        <v/>
      </c>
      <c r="P13" s="7"/>
    </row>
    <row r="14" spans="1:16">
      <c r="A14" s="7" t="s">
        <v>454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 t="str">
        <f>IFERROR(AVERAGE(C14:N14),"")</f>
        <v/>
      </c>
      <c r="P14" s="7"/>
    </row>
    <row r="15" spans="1:16">
      <c r="A15" s="7" t="s">
        <v>455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 t="str">
        <f>IFERROR(AVERAGE(C15:N15),"")</f>
        <v/>
      </c>
      <c r="P15" s="7"/>
    </row>
    <row r="16" spans="1:16">
      <c r="A16" s="7" t="s">
        <v>456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 t="str">
        <f>IFERROR(AVERAGE(C16:N16),"")</f>
        <v/>
      </c>
      <c r="P16" s="7"/>
    </row>
    <row r="17" spans="1:16">
      <c r="A17" s="7" t="s">
        <v>457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 t="str">
        <f>IFERROR(AVERAGE(C17:N17),"")</f>
        <v/>
      </c>
      <c r="P17" s="7"/>
    </row>
    <row r="18" spans="1:16">
      <c r="A18" s="7" t="s">
        <v>458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 t="str">
        <f>IFERROR(AVERAGE(C18:N18),"")</f>
        <v/>
      </c>
      <c r="P18" s="7"/>
    </row>
    <row r="19" spans="1:16">
      <c r="A19" s="7" t="s">
        <v>459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tr">
        <f>IFERROR(AVERAGE(C19:N19),"")</f>
        <v/>
      </c>
      <c r="P19" s="7"/>
    </row>
    <row r="20" spans="1:16">
      <c r="A20" s="7" t="s">
        <v>460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 t="str">
        <f>IFERROR(AVERAGE(C20:N20),"")</f>
        <v/>
      </c>
      <c r="P20" s="7"/>
    </row>
    <row r="21" spans="1:16">
      <c r="A21" s="7" t="s">
        <v>461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 t="str">
        <f>IFERROR(AVERAGE(C21:N21),"")</f>
        <v/>
      </c>
      <c r="P21" s="7"/>
    </row>
    <row r="22" spans="1:16">
      <c r="A22" s="7" t="s">
        <v>462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 t="str">
        <f>IFERROR(AVERAGE(C22:N22),"")</f>
        <v/>
      </c>
      <c r="P22" s="7"/>
    </row>
    <row r="23" spans="1:16">
      <c r="A23" s="7" t="s">
        <v>463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 t="str">
        <f>IFERROR(AVERAGE(C23:N23),"")</f>
        <v/>
      </c>
      <c r="P23" s="7"/>
    </row>
    <row r="24" spans="1:16">
      <c r="A24" s="7" t="s">
        <v>464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tr">
        <f>IFERROR(AVERAGE(C24:N24),"")</f>
        <v/>
      </c>
      <c r="P24" s="7"/>
    </row>
    <row r="25" spans="1:16">
      <c r="A25" s="7" t="s">
        <v>465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tr">
        <f>IFERROR(AVERAGE(C25:N25),"")</f>
        <v/>
      </c>
      <c r="P25" s="7"/>
    </row>
    <row r="26" spans="1:16">
      <c r="A26" s="7" t="s">
        <v>466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tr">
        <f>IFERROR(AVERAGE(C26:N26),"")</f>
        <v/>
      </c>
      <c r="P26" s="7"/>
    </row>
    <row r="27" spans="1:16">
      <c r="A27" s="7" t="s">
        <v>467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tr">
        <f>IFERROR(AVERAGE(C27:N27),"")</f>
        <v/>
      </c>
      <c r="P27" s="7"/>
    </row>
    <row r="28" spans="1:16">
      <c r="A28" s="7" t="s">
        <v>468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tr">
        <f>IFERROR(AVERAGE(C28:N28),"")</f>
        <v/>
      </c>
      <c r="P28" s="7"/>
    </row>
    <row r="29" spans="1:16">
      <c r="A29" s="7" t="s">
        <v>469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tr">
        <f>IFERROR(AVERAGE(C29:N29),"")</f>
        <v/>
      </c>
      <c r="P29" s="7"/>
    </row>
    <row r="30" spans="1:16">
      <c r="A30" s="7" t="s">
        <v>470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tr">
        <f>IFERROR(AVERAGE(C30:N30),"")</f>
        <v/>
      </c>
      <c r="P30" s="7"/>
    </row>
    <row r="31" spans="1:16">
      <c r="A31" s="7" t="s">
        <v>471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tr">
        <f>IFERROR(AVERAGE(C31:N31),"")</f>
        <v/>
      </c>
      <c r="P31" s="7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</row>
    <row r="5" spans="1:8">
      <c r="A5" s="7" t="s">
        <v>43</v>
      </c>
      <c r="B5" s="7" t="s">
        <v>65</v>
      </c>
      <c r="C5" s="7" t="s">
        <v>66</v>
      </c>
      <c r="D5" s="7" t="s">
        <v>67</v>
      </c>
      <c r="E5" s="7" t="s">
        <v>68</v>
      </c>
      <c r="F5" s="7" t="s">
        <v>69</v>
      </c>
      <c r="G5" s="7" t="s">
        <v>70</v>
      </c>
      <c r="H5" s="7" t="s">
        <v>50</v>
      </c>
    </row>
    <row r="6" spans="1:8">
      <c r="A6" s="7" t="s">
        <v>43</v>
      </c>
      <c r="B6" s="7" t="s">
        <v>71</v>
      </c>
      <c r="C6" s="7" t="s">
        <v>72</v>
      </c>
      <c r="D6" s="7" t="s">
        <v>73</v>
      </c>
      <c r="E6" s="7" t="s">
        <v>74</v>
      </c>
      <c r="F6" s="7" t="s">
        <v>75</v>
      </c>
      <c r="G6" s="7" t="s">
        <v>76</v>
      </c>
      <c r="H6" s="7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78</v>
      </c>
      <c r="D1" s="8" t="s">
        <v>37</v>
      </c>
      <c r="E1" s="8" t="s">
        <v>38</v>
      </c>
      <c r="F1" s="8" t="s">
        <v>79</v>
      </c>
      <c r="G1" s="8" t="s">
        <v>80</v>
      </c>
      <c r="H1" s="8" t="s">
        <v>81</v>
      </c>
      <c r="I1" s="8" t="s">
        <v>82</v>
      </c>
      <c r="J1" s="8" t="s">
        <v>83</v>
      </c>
      <c r="K1" s="8" t="s">
        <v>84</v>
      </c>
    </row>
    <row r="2" spans="1:11">
      <c r="A2" s="7" t="s">
        <v>43</v>
      </c>
      <c r="B2" s="7">
        <v>1.1</v>
      </c>
      <c r="C2" s="7" t="s">
        <v>44</v>
      </c>
      <c r="D2" s="7" t="s">
        <v>85</v>
      </c>
      <c r="E2" s="7" t="s">
        <v>86</v>
      </c>
      <c r="F2" s="7" t="s">
        <v>50</v>
      </c>
      <c r="G2" s="7" t="s">
        <v>87</v>
      </c>
      <c r="H2" s="7" t="s">
        <v>88</v>
      </c>
      <c r="I2" s="7" t="s">
        <v>89</v>
      </c>
      <c r="J2" s="7" t="s">
        <v>90</v>
      </c>
      <c r="K2" s="9">
        <v>8.33</v>
      </c>
    </row>
    <row r="3" spans="1:11">
      <c r="A3" s="7" t="s">
        <v>43</v>
      </c>
      <c r="B3" s="7">
        <v>1.2</v>
      </c>
      <c r="C3" s="7" t="s">
        <v>44</v>
      </c>
      <c r="D3" s="7" t="s">
        <v>91</v>
      </c>
      <c r="E3" s="7" t="s">
        <v>92</v>
      </c>
      <c r="F3" s="7" t="s">
        <v>93</v>
      </c>
      <c r="G3" s="7" t="s">
        <v>94</v>
      </c>
      <c r="H3" s="7" t="s">
        <v>88</v>
      </c>
      <c r="I3" s="7" t="s">
        <v>95</v>
      </c>
      <c r="J3" s="7" t="s">
        <v>96</v>
      </c>
      <c r="K3" s="9">
        <v>8.33</v>
      </c>
    </row>
    <row r="4" spans="1:11">
      <c r="A4" s="7" t="s">
        <v>43</v>
      </c>
      <c r="B4" s="7">
        <v>2.1</v>
      </c>
      <c r="C4" s="7" t="s">
        <v>51</v>
      </c>
      <c r="D4" s="7" t="s">
        <v>97</v>
      </c>
      <c r="E4" s="7" t="s">
        <v>98</v>
      </c>
      <c r="F4" s="7" t="s">
        <v>93</v>
      </c>
      <c r="G4" s="7" t="s">
        <v>99</v>
      </c>
      <c r="H4" s="7" t="s">
        <v>88</v>
      </c>
      <c r="I4" s="7" t="s">
        <v>100</v>
      </c>
      <c r="J4" s="7" t="s">
        <v>101</v>
      </c>
      <c r="K4" s="9">
        <v>8.33</v>
      </c>
    </row>
    <row r="5" spans="1:11">
      <c r="A5" s="7" t="s">
        <v>43</v>
      </c>
      <c r="B5" s="7">
        <v>2.2</v>
      </c>
      <c r="C5" s="7" t="s">
        <v>51</v>
      </c>
      <c r="D5" s="7" t="s">
        <v>102</v>
      </c>
      <c r="E5" s="7" t="s">
        <v>103</v>
      </c>
      <c r="F5" s="7" t="s">
        <v>50</v>
      </c>
      <c r="G5" s="7" t="s">
        <v>104</v>
      </c>
      <c r="H5" s="7" t="s">
        <v>88</v>
      </c>
      <c r="I5" s="7" t="s">
        <v>105</v>
      </c>
      <c r="J5" s="7" t="s">
        <v>106</v>
      </c>
      <c r="K5" s="9">
        <v>8.33</v>
      </c>
    </row>
    <row r="6" spans="1:11">
      <c r="A6" s="7" t="s">
        <v>43</v>
      </c>
      <c r="B6" s="7">
        <v>3.1</v>
      </c>
      <c r="C6" s="7" t="s">
        <v>58</v>
      </c>
      <c r="D6" s="7" t="s">
        <v>107</v>
      </c>
      <c r="E6" s="7" t="s">
        <v>108</v>
      </c>
      <c r="F6" s="7" t="s">
        <v>64</v>
      </c>
      <c r="G6" s="7" t="s">
        <v>109</v>
      </c>
      <c r="H6" s="7" t="s">
        <v>88</v>
      </c>
      <c r="I6" s="7" t="s">
        <v>110</v>
      </c>
      <c r="J6" s="7" t="s">
        <v>111</v>
      </c>
      <c r="K6" s="9">
        <v>8.33</v>
      </c>
    </row>
    <row r="7" spans="1:11">
      <c r="A7" s="7" t="s">
        <v>43</v>
      </c>
      <c r="B7" s="7">
        <v>3.2</v>
      </c>
      <c r="C7" s="7" t="s">
        <v>58</v>
      </c>
      <c r="D7" s="7" t="s">
        <v>112</v>
      </c>
      <c r="E7" s="7" t="s">
        <v>113</v>
      </c>
      <c r="F7" s="7" t="s">
        <v>114</v>
      </c>
      <c r="G7" s="7" t="s">
        <v>115</v>
      </c>
      <c r="H7" s="7" t="s">
        <v>88</v>
      </c>
      <c r="I7" s="7" t="s">
        <v>116</v>
      </c>
      <c r="J7" s="7" t="s">
        <v>117</v>
      </c>
      <c r="K7" s="9">
        <v>8.33</v>
      </c>
    </row>
    <row r="8" spans="1:11">
      <c r="A8" s="7" t="s">
        <v>43</v>
      </c>
      <c r="B8" s="7">
        <v>3.3</v>
      </c>
      <c r="C8" s="7" t="s">
        <v>58</v>
      </c>
      <c r="D8" s="7" t="s">
        <v>118</v>
      </c>
      <c r="E8" s="7" t="s">
        <v>119</v>
      </c>
      <c r="F8" s="7" t="s">
        <v>64</v>
      </c>
      <c r="G8" s="7" t="s">
        <v>120</v>
      </c>
      <c r="H8" s="7" t="s">
        <v>88</v>
      </c>
      <c r="I8" s="7" t="s">
        <v>121</v>
      </c>
      <c r="J8" s="7" t="s">
        <v>122</v>
      </c>
      <c r="K8" s="9">
        <v>8.33</v>
      </c>
    </row>
    <row r="9" spans="1:11">
      <c r="A9" s="7" t="s">
        <v>43</v>
      </c>
      <c r="B9" s="7">
        <v>4.1</v>
      </c>
      <c r="C9" s="7" t="s">
        <v>65</v>
      </c>
      <c r="D9" s="7" t="s">
        <v>123</v>
      </c>
      <c r="E9" s="7" t="s">
        <v>124</v>
      </c>
      <c r="F9" s="7" t="s">
        <v>50</v>
      </c>
      <c r="G9" s="7" t="s">
        <v>125</v>
      </c>
      <c r="H9" s="7" t="s">
        <v>88</v>
      </c>
      <c r="I9" s="7" t="s">
        <v>126</v>
      </c>
      <c r="J9" s="7" t="s">
        <v>127</v>
      </c>
      <c r="K9" s="9">
        <v>8.33</v>
      </c>
    </row>
    <row r="10" spans="1:11">
      <c r="A10" s="7" t="s">
        <v>43</v>
      </c>
      <c r="B10" s="7">
        <v>4.2</v>
      </c>
      <c r="C10" s="7" t="s">
        <v>65</v>
      </c>
      <c r="D10" s="7" t="s">
        <v>128</v>
      </c>
      <c r="E10" s="7" t="s">
        <v>129</v>
      </c>
      <c r="F10" s="7" t="s">
        <v>130</v>
      </c>
      <c r="G10" s="7" t="s">
        <v>131</v>
      </c>
      <c r="H10" s="7" t="s">
        <v>88</v>
      </c>
      <c r="I10" s="7" t="s">
        <v>132</v>
      </c>
      <c r="J10" s="7" t="s">
        <v>133</v>
      </c>
      <c r="K10" s="9">
        <v>8.33</v>
      </c>
    </row>
    <row r="11" spans="1:11">
      <c r="A11" s="7" t="s">
        <v>43</v>
      </c>
      <c r="B11" s="7">
        <v>4.3</v>
      </c>
      <c r="C11" s="7" t="s">
        <v>65</v>
      </c>
      <c r="D11" s="7" t="s">
        <v>134</v>
      </c>
      <c r="E11" s="7" t="s">
        <v>135</v>
      </c>
      <c r="F11" s="7" t="s">
        <v>136</v>
      </c>
      <c r="G11" s="7" t="s">
        <v>137</v>
      </c>
      <c r="H11" s="7" t="s">
        <v>88</v>
      </c>
      <c r="I11" s="7" t="s">
        <v>138</v>
      </c>
      <c r="J11" s="7" t="s">
        <v>139</v>
      </c>
      <c r="K11" s="9">
        <v>8.33</v>
      </c>
    </row>
    <row r="12" spans="1:11">
      <c r="A12" s="7" t="s">
        <v>43</v>
      </c>
      <c r="B12" s="7">
        <v>5.1</v>
      </c>
      <c r="C12" s="7" t="s">
        <v>71</v>
      </c>
      <c r="D12" s="7" t="s">
        <v>140</v>
      </c>
      <c r="E12" s="7" t="s">
        <v>141</v>
      </c>
      <c r="F12" s="7" t="s">
        <v>93</v>
      </c>
      <c r="G12" s="7" t="s">
        <v>142</v>
      </c>
      <c r="H12" s="7" t="s">
        <v>143</v>
      </c>
      <c r="I12" s="7" t="s">
        <v>144</v>
      </c>
      <c r="J12" s="7" t="s">
        <v>145</v>
      </c>
      <c r="K12" s="9">
        <v>8.33</v>
      </c>
    </row>
    <row r="13" spans="1:11">
      <c r="A13" s="7" t="s">
        <v>43</v>
      </c>
      <c r="B13" s="7">
        <v>5.2</v>
      </c>
      <c r="C13" s="7" t="s">
        <v>71</v>
      </c>
      <c r="D13" s="7" t="s">
        <v>146</v>
      </c>
      <c r="E13" s="7" t="s">
        <v>147</v>
      </c>
      <c r="F13" s="7" t="s">
        <v>148</v>
      </c>
      <c r="G13" s="7" t="s">
        <v>149</v>
      </c>
      <c r="H13" s="7" t="s">
        <v>143</v>
      </c>
      <c r="I13" s="7" t="s">
        <v>150</v>
      </c>
      <c r="J13" s="7" t="s">
        <v>151</v>
      </c>
      <c r="K13" s="9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152</v>
      </c>
      <c r="C1" s="8" t="s">
        <v>153</v>
      </c>
      <c r="D1" s="8" t="s">
        <v>154</v>
      </c>
      <c r="E1" s="8" t="s">
        <v>38</v>
      </c>
      <c r="F1" s="8" t="s">
        <v>155</v>
      </c>
      <c r="G1" s="8" t="s">
        <v>156</v>
      </c>
      <c r="H1" s="8" t="s">
        <v>157</v>
      </c>
      <c r="I1" s="8" t="s">
        <v>158</v>
      </c>
    </row>
    <row r="2" spans="1:9">
      <c r="A2" s="7" t="s">
        <v>43</v>
      </c>
      <c r="B2" s="7" t="s">
        <v>159</v>
      </c>
      <c r="C2" s="7">
        <v>1</v>
      </c>
      <c r="D2" s="7" t="s">
        <v>160</v>
      </c>
      <c r="E2" s="7"/>
      <c r="F2" s="7"/>
      <c r="G2" s="7"/>
      <c r="H2" s="7"/>
      <c r="I2" s="7"/>
    </row>
    <row r="3" spans="1:9">
      <c r="A3" s="7" t="s">
        <v>43</v>
      </c>
      <c r="B3" s="7" t="s">
        <v>159</v>
      </c>
      <c r="C3" s="7">
        <v>2</v>
      </c>
      <c r="D3" s="7" t="s">
        <v>161</v>
      </c>
      <c r="E3" s="7"/>
      <c r="F3" s="7"/>
      <c r="G3" s="7"/>
      <c r="H3" s="7"/>
      <c r="I3" s="7"/>
    </row>
    <row r="4" spans="1:9">
      <c r="A4" s="7" t="s">
        <v>43</v>
      </c>
      <c r="B4" s="7" t="s">
        <v>159</v>
      </c>
      <c r="C4" s="7">
        <v>3</v>
      </c>
      <c r="D4" s="7" t="s">
        <v>162</v>
      </c>
      <c r="E4" s="7"/>
      <c r="F4" s="7"/>
      <c r="G4" s="7"/>
      <c r="H4" s="7"/>
      <c r="I4" s="7"/>
    </row>
    <row r="5" spans="1:9">
      <c r="A5" s="7" t="s">
        <v>43</v>
      </c>
      <c r="B5" s="7" t="s">
        <v>159</v>
      </c>
      <c r="C5" s="7">
        <v>4</v>
      </c>
      <c r="D5" s="7" t="s">
        <v>163</v>
      </c>
      <c r="E5" s="7"/>
      <c r="F5" s="7"/>
      <c r="G5" s="7"/>
      <c r="H5" s="7"/>
      <c r="I5" s="7"/>
    </row>
    <row r="6" spans="1:9">
      <c r="A6" s="7" t="s">
        <v>43</v>
      </c>
      <c r="B6" s="7" t="s">
        <v>159</v>
      </c>
      <c r="C6" s="7">
        <v>1</v>
      </c>
      <c r="D6" s="7" t="s">
        <v>164</v>
      </c>
      <c r="E6" s="7"/>
      <c r="F6" s="7"/>
      <c r="G6" s="7"/>
      <c r="H6" s="7"/>
      <c r="I6" s="7"/>
    </row>
    <row r="7" spans="1:9">
      <c r="A7" s="7" t="s">
        <v>43</v>
      </c>
      <c r="B7" s="7" t="s">
        <v>159</v>
      </c>
      <c r="C7" s="7">
        <v>2</v>
      </c>
      <c r="D7" s="7" t="s">
        <v>165</v>
      </c>
      <c r="E7" s="7"/>
      <c r="F7" s="7"/>
      <c r="G7" s="7"/>
      <c r="H7" s="7"/>
      <c r="I7" s="7"/>
    </row>
    <row r="8" spans="1:9">
      <c r="A8" s="7" t="s">
        <v>43</v>
      </c>
      <c r="B8" s="7" t="s">
        <v>159</v>
      </c>
      <c r="C8" s="7">
        <v>3</v>
      </c>
      <c r="D8" s="7" t="s">
        <v>166</v>
      </c>
      <c r="E8" s="7"/>
      <c r="F8" s="7"/>
      <c r="G8" s="7"/>
      <c r="H8" s="7"/>
      <c r="I8" s="7"/>
    </row>
    <row r="9" spans="1:9">
      <c r="A9" s="7" t="s">
        <v>43</v>
      </c>
      <c r="B9" s="7" t="s">
        <v>159</v>
      </c>
      <c r="C9" s="7">
        <v>4</v>
      </c>
      <c r="D9" s="7" t="s">
        <v>167</v>
      </c>
      <c r="E9" s="7"/>
      <c r="F9" s="7"/>
      <c r="G9" s="7"/>
      <c r="H9" s="7"/>
      <c r="I9" s="7"/>
    </row>
    <row r="10" spans="1:9">
      <c r="A10" s="7" t="s">
        <v>43</v>
      </c>
      <c r="B10" s="7" t="s">
        <v>159</v>
      </c>
      <c r="C10" s="7">
        <v>5</v>
      </c>
      <c r="D10" s="7" t="s">
        <v>168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159</v>
      </c>
      <c r="C11" s="7">
        <v>6</v>
      </c>
      <c r="D11" s="7" t="s">
        <v>169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159</v>
      </c>
      <c r="C12" s="7">
        <v>1</v>
      </c>
      <c r="D12" s="7" t="s">
        <v>170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159</v>
      </c>
      <c r="C13" s="7">
        <v>2</v>
      </c>
      <c r="D13" s="7" t="s">
        <v>171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159</v>
      </c>
      <c r="C14" s="7">
        <v>1</v>
      </c>
      <c r="D14" s="7" t="s">
        <v>172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159</v>
      </c>
      <c r="C15" s="7">
        <v>2</v>
      </c>
      <c r="D15" s="7" t="s">
        <v>173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159</v>
      </c>
      <c r="C16" s="7">
        <v>3</v>
      </c>
      <c r="D16" s="7" t="s">
        <v>174</v>
      </c>
      <c r="E16" s="7"/>
      <c r="F16" s="7"/>
      <c r="G16" s="7"/>
      <c r="H16" s="7"/>
      <c r="I1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175</v>
      </c>
      <c r="B1" s="4"/>
      <c r="C1" s="4"/>
      <c r="D1" s="4"/>
      <c r="E1" s="4"/>
      <c r="F1" s="4"/>
      <c r="G1" s="4"/>
    </row>
    <row r="2" spans="1:7">
      <c r="A2" s="8" t="s">
        <v>176</v>
      </c>
      <c r="B2" s="8" t="s">
        <v>177</v>
      </c>
      <c r="C2" s="8" t="s">
        <v>178</v>
      </c>
      <c r="D2" s="8" t="s">
        <v>179</v>
      </c>
      <c r="E2" s="8" t="s">
        <v>180</v>
      </c>
      <c r="F2" s="8" t="s">
        <v>181</v>
      </c>
      <c r="G2" s="8" t="s">
        <v>182</v>
      </c>
    </row>
    <row r="3" spans="1:7">
      <c r="A3" s="7" t="s">
        <v>44</v>
      </c>
      <c r="B3" s="7">
        <v>25</v>
      </c>
      <c r="C3" s="7" t="s">
        <v>183</v>
      </c>
      <c r="D3" s="7">
        <v>1</v>
      </c>
      <c r="E3" s="7" t="s">
        <v>184</v>
      </c>
      <c r="F3" s="7" t="s">
        <v>185</v>
      </c>
      <c r="G3" s="7" t="s">
        <v>186</v>
      </c>
    </row>
    <row r="4" spans="1:7">
      <c r="A4" s="7"/>
      <c r="B4" s="7"/>
      <c r="C4" s="7"/>
      <c r="D4" s="7">
        <v>2</v>
      </c>
      <c r="E4" s="7" t="s">
        <v>187</v>
      </c>
      <c r="F4" s="7" t="s">
        <v>188</v>
      </c>
      <c r="G4" s="7" t="s">
        <v>189</v>
      </c>
    </row>
    <row r="5" spans="1:7">
      <c r="A5" s="7"/>
      <c r="B5" s="7"/>
      <c r="C5" s="7"/>
      <c r="D5" s="7">
        <v>3</v>
      </c>
      <c r="E5" s="7" t="s">
        <v>190</v>
      </c>
      <c r="F5" s="7" t="s">
        <v>191</v>
      </c>
      <c r="G5" s="7" t="s">
        <v>192</v>
      </c>
    </row>
    <row r="6" spans="1:7">
      <c r="A6" s="7"/>
      <c r="B6" s="7"/>
      <c r="C6" s="7"/>
      <c r="D6" s="7">
        <v>4</v>
      </c>
      <c r="E6" s="7" t="s">
        <v>193</v>
      </c>
      <c r="F6" s="7" t="s">
        <v>194</v>
      </c>
      <c r="G6" s="7" t="s">
        <v>195</v>
      </c>
    </row>
    <row r="7" spans="1:7">
      <c r="A7" s="7" t="s">
        <v>51</v>
      </c>
      <c r="B7" s="7">
        <v>20</v>
      </c>
      <c r="C7" s="7" t="s">
        <v>143</v>
      </c>
      <c r="D7" s="7">
        <v>1</v>
      </c>
      <c r="E7" s="7" t="s">
        <v>184</v>
      </c>
      <c r="F7" s="7" t="s">
        <v>185</v>
      </c>
      <c r="G7" s="7" t="s">
        <v>196</v>
      </c>
    </row>
    <row r="8" spans="1:7">
      <c r="A8" s="7"/>
      <c r="B8" s="7"/>
      <c r="C8" s="7"/>
      <c r="D8" s="7">
        <v>2</v>
      </c>
      <c r="E8" s="7" t="s">
        <v>187</v>
      </c>
      <c r="F8" s="7" t="s">
        <v>188</v>
      </c>
      <c r="G8" s="7" t="s">
        <v>197</v>
      </c>
    </row>
    <row r="9" spans="1:7">
      <c r="A9" s="7"/>
      <c r="B9" s="7"/>
      <c r="C9" s="7"/>
      <c r="D9" s="7">
        <v>3</v>
      </c>
      <c r="E9" s="7" t="s">
        <v>190</v>
      </c>
      <c r="F9" s="7" t="s">
        <v>191</v>
      </c>
      <c r="G9" s="7" t="s">
        <v>198</v>
      </c>
    </row>
    <row r="10" spans="1:7">
      <c r="A10" s="7"/>
      <c r="B10" s="7"/>
      <c r="C10" s="7"/>
      <c r="D10" s="7">
        <v>4</v>
      </c>
      <c r="E10" s="7" t="s">
        <v>193</v>
      </c>
      <c r="F10" s="7" t="s">
        <v>194</v>
      </c>
      <c r="G10" s="7" t="s">
        <v>199</v>
      </c>
    </row>
    <row r="11" spans="1:7">
      <c r="A11" s="7" t="s">
        <v>58</v>
      </c>
      <c r="B11" s="7">
        <v>25</v>
      </c>
      <c r="C11" s="7" t="s">
        <v>183</v>
      </c>
      <c r="D11" s="7">
        <v>1</v>
      </c>
      <c r="E11" s="7" t="s">
        <v>184</v>
      </c>
      <c r="F11" s="7" t="s">
        <v>185</v>
      </c>
      <c r="G11" s="7" t="s">
        <v>200</v>
      </c>
    </row>
    <row r="12" spans="1:7">
      <c r="A12" s="7"/>
      <c r="B12" s="7"/>
      <c r="C12" s="7"/>
      <c r="D12" s="7">
        <v>2</v>
      </c>
      <c r="E12" s="7" t="s">
        <v>187</v>
      </c>
      <c r="F12" s="7" t="s">
        <v>188</v>
      </c>
      <c r="G12" s="7" t="s">
        <v>201</v>
      </c>
    </row>
    <row r="13" spans="1:7">
      <c r="A13" s="7"/>
      <c r="B13" s="7"/>
      <c r="C13" s="7"/>
      <c r="D13" s="7">
        <v>3</v>
      </c>
      <c r="E13" s="7" t="s">
        <v>190</v>
      </c>
      <c r="F13" s="7" t="s">
        <v>191</v>
      </c>
      <c r="G13" s="7" t="s">
        <v>202</v>
      </c>
    </row>
    <row r="14" spans="1:7">
      <c r="A14" s="7"/>
      <c r="B14" s="7"/>
      <c r="C14" s="7"/>
      <c r="D14" s="7">
        <v>4</v>
      </c>
      <c r="E14" s="7" t="s">
        <v>193</v>
      </c>
      <c r="F14" s="7" t="s">
        <v>194</v>
      </c>
      <c r="G14" s="7" t="s">
        <v>203</v>
      </c>
    </row>
    <row r="15" spans="1:7">
      <c r="A15" s="7" t="s">
        <v>65</v>
      </c>
      <c r="B15" s="7">
        <v>20</v>
      </c>
      <c r="C15" s="7" t="s">
        <v>88</v>
      </c>
      <c r="D15" s="7">
        <v>1</v>
      </c>
      <c r="E15" s="7" t="s">
        <v>184</v>
      </c>
      <c r="F15" s="7" t="s">
        <v>185</v>
      </c>
      <c r="G15" s="7" t="s">
        <v>204</v>
      </c>
    </row>
    <row r="16" spans="1:7">
      <c r="A16" s="7"/>
      <c r="B16" s="7"/>
      <c r="C16" s="7"/>
      <c r="D16" s="7">
        <v>2</v>
      </c>
      <c r="E16" s="7" t="s">
        <v>187</v>
      </c>
      <c r="F16" s="7" t="s">
        <v>188</v>
      </c>
      <c r="G16" s="7" t="s">
        <v>205</v>
      </c>
    </row>
    <row r="17" spans="1:7">
      <c r="A17" s="7"/>
      <c r="B17" s="7"/>
      <c r="C17" s="7"/>
      <c r="D17" s="7">
        <v>3</v>
      </c>
      <c r="E17" s="7" t="s">
        <v>190</v>
      </c>
      <c r="F17" s="7" t="s">
        <v>191</v>
      </c>
      <c r="G17" s="7" t="s">
        <v>206</v>
      </c>
    </row>
    <row r="18" spans="1:7">
      <c r="A18" s="7"/>
      <c r="B18" s="7"/>
      <c r="C18" s="7"/>
      <c r="D18" s="7">
        <v>4</v>
      </c>
      <c r="E18" s="7" t="s">
        <v>193</v>
      </c>
      <c r="F18" s="7" t="s">
        <v>194</v>
      </c>
      <c r="G18" s="7" t="s">
        <v>207</v>
      </c>
    </row>
    <row r="19" spans="1:7">
      <c r="A19" s="7" t="s">
        <v>71</v>
      </c>
      <c r="B19" s="7">
        <v>20</v>
      </c>
      <c r="C19" s="7" t="s">
        <v>183</v>
      </c>
      <c r="D19" s="7">
        <v>1</v>
      </c>
      <c r="E19" s="7" t="s">
        <v>184</v>
      </c>
      <c r="F19" s="7" t="s">
        <v>185</v>
      </c>
      <c r="G19" s="7" t="s">
        <v>208</v>
      </c>
    </row>
    <row r="20" spans="1:7">
      <c r="A20" s="7"/>
      <c r="B20" s="7"/>
      <c r="C20" s="7"/>
      <c r="D20" s="7">
        <v>2</v>
      </c>
      <c r="E20" s="7" t="s">
        <v>187</v>
      </c>
      <c r="F20" s="7" t="s">
        <v>188</v>
      </c>
      <c r="G20" s="7" t="s">
        <v>209</v>
      </c>
    </row>
    <row r="21" spans="1:7">
      <c r="A21" s="7"/>
      <c r="B21" s="7"/>
      <c r="C21" s="7"/>
      <c r="D21" s="7">
        <v>3</v>
      </c>
      <c r="E21" s="7" t="s">
        <v>190</v>
      </c>
      <c r="F21" s="7" t="s">
        <v>191</v>
      </c>
      <c r="G21" s="7" t="s">
        <v>210</v>
      </c>
    </row>
    <row r="22" spans="1:7">
      <c r="A22" s="7"/>
      <c r="B22" s="7"/>
      <c r="C22" s="7"/>
      <c r="D22" s="7">
        <v>4</v>
      </c>
      <c r="E22" s="7" t="s">
        <v>193</v>
      </c>
      <c r="F22" s="7" t="s">
        <v>194</v>
      </c>
      <c r="G22" s="7" t="s">
        <v>211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212</v>
      </c>
      <c r="B1" s="4"/>
      <c r="C1" s="4"/>
      <c r="D1" s="4"/>
      <c r="E1" s="4"/>
      <c r="F1" s="4"/>
      <c r="G1" s="4"/>
    </row>
    <row r="2" spans="1:7">
      <c r="A2" s="8" t="s">
        <v>213</v>
      </c>
      <c r="B2" s="8" t="s">
        <v>214</v>
      </c>
      <c r="C2" s="8" t="s">
        <v>215</v>
      </c>
      <c r="D2" s="8" t="s">
        <v>216</v>
      </c>
      <c r="E2" s="8" t="s">
        <v>217</v>
      </c>
      <c r="F2" s="8" t="s">
        <v>218</v>
      </c>
      <c r="G2" s="8" t="s">
        <v>219</v>
      </c>
    </row>
    <row r="3" spans="1:7">
      <c r="A3" s="7">
        <v>1</v>
      </c>
      <c r="B3" s="7" t="s">
        <v>220</v>
      </c>
      <c r="C3" s="7">
        <v>35</v>
      </c>
      <c r="D3" s="7" t="s">
        <v>221</v>
      </c>
      <c r="E3" s="7" t="s">
        <v>222</v>
      </c>
      <c r="F3" s="7" t="s">
        <v>223</v>
      </c>
      <c r="G3" s="7" t="s">
        <v>224</v>
      </c>
    </row>
    <row r="4" spans="1:7">
      <c r="A4" s="7"/>
      <c r="B4" s="7" t="s">
        <v>225</v>
      </c>
      <c r="C4" s="7"/>
      <c r="D4" s="7" t="s">
        <v>226</v>
      </c>
      <c r="E4" s="7"/>
      <c r="F4" s="7"/>
      <c r="G4" s="7"/>
    </row>
    <row r="5" spans="1:7">
      <c r="A5" s="7">
        <v>2</v>
      </c>
      <c r="B5" s="7" t="s">
        <v>227</v>
      </c>
      <c r="C5" s="7">
        <v>35</v>
      </c>
      <c r="D5" s="7" t="s">
        <v>228</v>
      </c>
      <c r="E5" s="7" t="s">
        <v>229</v>
      </c>
      <c r="F5" s="7" t="s">
        <v>230</v>
      </c>
      <c r="G5" s="7" t="s">
        <v>231</v>
      </c>
    </row>
    <row r="6" spans="1:7">
      <c r="A6" s="7"/>
      <c r="B6" s="7" t="s">
        <v>225</v>
      </c>
      <c r="C6" s="7"/>
      <c r="D6" s="7" t="s">
        <v>232</v>
      </c>
      <c r="E6" s="7"/>
      <c r="F6" s="7"/>
      <c r="G6" s="7"/>
    </row>
    <row r="7" spans="1:7">
      <c r="A7" s="7">
        <v>3</v>
      </c>
      <c r="B7" s="7" t="s">
        <v>233</v>
      </c>
      <c r="C7" s="7">
        <v>35</v>
      </c>
      <c r="D7" s="7" t="s">
        <v>234</v>
      </c>
      <c r="E7" s="7" t="s">
        <v>235</v>
      </c>
      <c r="F7" s="7" t="s">
        <v>236</v>
      </c>
      <c r="G7" s="7" t="s">
        <v>237</v>
      </c>
    </row>
    <row r="8" spans="1:7">
      <c r="A8" s="7"/>
      <c r="B8" s="7" t="s">
        <v>225</v>
      </c>
      <c r="C8" s="7"/>
      <c r="D8" s="7" t="s">
        <v>238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239</v>
      </c>
      <c r="B1" s="4"/>
      <c r="C1" s="4"/>
      <c r="D1" s="4"/>
      <c r="E1" s="4"/>
    </row>
    <row r="2" spans="1:5">
      <c r="A2" s="1" t="s">
        <v>240</v>
      </c>
      <c r="B2" s="1" t="s">
        <v>241</v>
      </c>
      <c r="C2" s="1"/>
      <c r="D2" s="1"/>
      <c r="E2" s="1"/>
    </row>
    <row r="3" spans="1:5">
      <c r="A3" s="10" t="s">
        <v>242</v>
      </c>
      <c r="B3" s="7" t="s">
        <v>243</v>
      </c>
      <c r="C3" s="5"/>
      <c r="D3" s="5"/>
      <c r="E3" s="5"/>
    </row>
    <row r="4" spans="1:5">
      <c r="A4" s="10" t="s">
        <v>244</v>
      </c>
      <c r="B4" s="7" t="s">
        <v>245</v>
      </c>
      <c r="C4" s="5"/>
      <c r="D4" s="5"/>
      <c r="E4" s="5"/>
    </row>
    <row r="5" spans="1:5">
      <c r="A5" s="10" t="s">
        <v>246</v>
      </c>
      <c r="B5" s="7" t="s">
        <v>247</v>
      </c>
      <c r="C5" s="5"/>
      <c r="D5" s="5"/>
      <c r="E5" s="5"/>
    </row>
    <row r="6" spans="1:5">
      <c r="A6" s="10" t="s">
        <v>248</v>
      </c>
      <c r="B6" s="7" t="s">
        <v>249</v>
      </c>
      <c r="C6" s="5"/>
      <c r="D6" s="5"/>
      <c r="E6" s="5"/>
    </row>
    <row r="7" spans="1:5">
      <c r="A7" s="10" t="s">
        <v>250</v>
      </c>
      <c r="B7" s="7" t="s">
        <v>251</v>
      </c>
      <c r="C7" s="5"/>
      <c r="D7" s="5"/>
      <c r="E7" s="5"/>
    </row>
    <row r="8" spans="1:5">
      <c r="A8" s="11" t="s">
        <v>153</v>
      </c>
      <c r="B8" s="11" t="s">
        <v>252</v>
      </c>
      <c r="C8" s="11" t="s">
        <v>253</v>
      </c>
      <c r="D8" s="11" t="s">
        <v>254</v>
      </c>
      <c r="E8" s="11" t="s">
        <v>255</v>
      </c>
    </row>
    <row r="9" spans="1:5">
      <c r="A9" s="7">
        <v>1</v>
      </c>
      <c r="B9" s="7" t="s">
        <v>256</v>
      </c>
      <c r="C9" s="7" t="s">
        <v>257</v>
      </c>
      <c r="D9" s="7" t="s">
        <v>258</v>
      </c>
      <c r="E9" s="7" t="s">
        <v>259</v>
      </c>
    </row>
    <row r="10" spans="1:5">
      <c r="A10" s="7">
        <v>2</v>
      </c>
      <c r="B10" s="7" t="s">
        <v>260</v>
      </c>
      <c r="C10" s="7" t="s">
        <v>261</v>
      </c>
      <c r="D10" s="7" t="s">
        <v>262</v>
      </c>
      <c r="E10" s="7" t="s">
        <v>263</v>
      </c>
    </row>
    <row r="11" spans="1:5">
      <c r="A11" s="7">
        <v>3</v>
      </c>
      <c r="B11" s="7" t="s">
        <v>264</v>
      </c>
      <c r="C11" s="7" t="s">
        <v>265</v>
      </c>
      <c r="D11" s="7" t="s">
        <v>266</v>
      </c>
      <c r="E11" s="7" t="s">
        <v>267</v>
      </c>
    </row>
    <row r="12" spans="1:5">
      <c r="A12" s="7">
        <v>4</v>
      </c>
      <c r="B12" s="7" t="s">
        <v>268</v>
      </c>
      <c r="C12" s="7" t="s">
        <v>261</v>
      </c>
      <c r="D12" s="7" t="s">
        <v>269</v>
      </c>
      <c r="E12" s="7" t="s">
        <v>270</v>
      </c>
    </row>
    <row r="13" spans="1:5">
      <c r="A13" s="7">
        <v>5</v>
      </c>
      <c r="B13" s="7" t="s">
        <v>271</v>
      </c>
      <c r="C13" s="7" t="s">
        <v>257</v>
      </c>
      <c r="D13" s="7" t="s">
        <v>272</v>
      </c>
      <c r="E13" s="7" t="s">
        <v>273</v>
      </c>
    </row>
    <row r="15" spans="1:5">
      <c r="A15" s="1" t="s">
        <v>274</v>
      </c>
      <c r="B15" s="1" t="s">
        <v>275</v>
      </c>
      <c r="C15" s="1"/>
      <c r="D15" s="1"/>
      <c r="E15" s="1"/>
    </row>
    <row r="16" spans="1:5">
      <c r="A16" s="10" t="s">
        <v>242</v>
      </c>
      <c r="B16" s="7" t="s">
        <v>276</v>
      </c>
      <c r="C16" s="5"/>
      <c r="D16" s="5"/>
      <c r="E16" s="5"/>
    </row>
    <row r="17" spans="1:5">
      <c r="A17" s="10" t="s">
        <v>244</v>
      </c>
      <c r="B17" s="7" t="s">
        <v>277</v>
      </c>
      <c r="C17" s="5"/>
      <c r="D17" s="5"/>
      <c r="E17" s="5"/>
    </row>
    <row r="18" spans="1:5">
      <c r="A18" s="10" t="s">
        <v>246</v>
      </c>
      <c r="B18" s="7" t="s">
        <v>278</v>
      </c>
      <c r="C18" s="5"/>
      <c r="D18" s="5"/>
      <c r="E18" s="5"/>
    </row>
    <row r="19" spans="1:5">
      <c r="A19" s="10" t="s">
        <v>248</v>
      </c>
      <c r="B19" s="7" t="s">
        <v>279</v>
      </c>
      <c r="C19" s="5"/>
      <c r="D19" s="5"/>
      <c r="E19" s="5"/>
    </row>
    <row r="20" spans="1:5">
      <c r="A20" s="10" t="s">
        <v>250</v>
      </c>
      <c r="B20" s="7" t="s">
        <v>280</v>
      </c>
      <c r="C20" s="5"/>
      <c r="D20" s="5"/>
      <c r="E20" s="5"/>
    </row>
    <row r="21" spans="1:5">
      <c r="A21" s="11" t="s">
        <v>153</v>
      </c>
      <c r="B21" s="11" t="s">
        <v>252</v>
      </c>
      <c r="C21" s="11" t="s">
        <v>253</v>
      </c>
      <c r="D21" s="11" t="s">
        <v>254</v>
      </c>
      <c r="E21" s="11" t="s">
        <v>255</v>
      </c>
    </row>
    <row r="22" spans="1:5">
      <c r="A22" s="7">
        <v>1</v>
      </c>
      <c r="B22" s="7" t="s">
        <v>256</v>
      </c>
      <c r="C22" s="7" t="s">
        <v>257</v>
      </c>
      <c r="D22" s="7" t="s">
        <v>281</v>
      </c>
      <c r="E22" s="7" t="s">
        <v>282</v>
      </c>
    </row>
    <row r="23" spans="1:5">
      <c r="A23" s="7">
        <v>2</v>
      </c>
      <c r="B23" s="7" t="s">
        <v>260</v>
      </c>
      <c r="C23" s="7" t="s">
        <v>261</v>
      </c>
      <c r="D23" s="7" t="s">
        <v>283</v>
      </c>
      <c r="E23" s="7" t="s">
        <v>284</v>
      </c>
    </row>
    <row r="24" spans="1:5">
      <c r="A24" s="7">
        <v>3</v>
      </c>
      <c r="B24" s="7" t="s">
        <v>264</v>
      </c>
      <c r="C24" s="7" t="s">
        <v>261</v>
      </c>
      <c r="D24" s="7" t="s">
        <v>285</v>
      </c>
      <c r="E24" s="7" t="s">
        <v>286</v>
      </c>
    </row>
    <row r="25" spans="1:5">
      <c r="A25" s="7">
        <v>4</v>
      </c>
      <c r="B25" s="7" t="s">
        <v>268</v>
      </c>
      <c r="C25" s="7" t="s">
        <v>261</v>
      </c>
      <c r="D25" s="7" t="s">
        <v>287</v>
      </c>
      <c r="E25" s="7" t="s">
        <v>288</v>
      </c>
    </row>
    <row r="26" spans="1:5">
      <c r="A26" s="7">
        <v>5</v>
      </c>
      <c r="B26" s="7" t="s">
        <v>271</v>
      </c>
      <c r="C26" s="7" t="s">
        <v>257</v>
      </c>
      <c r="D26" s="7" t="s">
        <v>289</v>
      </c>
      <c r="E26" s="7" t="s">
        <v>290</v>
      </c>
    </row>
    <row r="28" spans="1:5">
      <c r="A28" s="1" t="s">
        <v>291</v>
      </c>
      <c r="B28" s="1" t="s">
        <v>292</v>
      </c>
      <c r="C28" s="1"/>
      <c r="D28" s="1"/>
      <c r="E28" s="1"/>
    </row>
    <row r="29" spans="1:5">
      <c r="A29" s="10" t="s">
        <v>242</v>
      </c>
      <c r="B29" s="7" t="s">
        <v>293</v>
      </c>
      <c r="C29" s="5"/>
      <c r="D29" s="5"/>
      <c r="E29" s="5"/>
    </row>
    <row r="30" spans="1:5">
      <c r="A30" s="10" t="s">
        <v>244</v>
      </c>
      <c r="B30" s="7" t="s">
        <v>294</v>
      </c>
      <c r="C30" s="5"/>
      <c r="D30" s="5"/>
      <c r="E30" s="5"/>
    </row>
    <row r="31" spans="1:5">
      <c r="A31" s="10" t="s">
        <v>246</v>
      </c>
      <c r="B31" s="7" t="s">
        <v>295</v>
      </c>
      <c r="C31" s="5"/>
      <c r="D31" s="5"/>
      <c r="E31" s="5"/>
    </row>
    <row r="32" spans="1:5">
      <c r="A32" s="10" t="s">
        <v>248</v>
      </c>
      <c r="B32" s="7" t="s">
        <v>296</v>
      </c>
      <c r="C32" s="5"/>
      <c r="D32" s="5"/>
      <c r="E32" s="5"/>
    </row>
    <row r="33" spans="1:5">
      <c r="A33" s="10" t="s">
        <v>250</v>
      </c>
      <c r="B33" s="7" t="s">
        <v>297</v>
      </c>
      <c r="C33" s="5"/>
      <c r="D33" s="5"/>
      <c r="E33" s="5"/>
    </row>
    <row r="34" spans="1:5">
      <c r="A34" s="11" t="s">
        <v>153</v>
      </c>
      <c r="B34" s="11" t="s">
        <v>252</v>
      </c>
      <c r="C34" s="11" t="s">
        <v>253</v>
      </c>
      <c r="D34" s="11" t="s">
        <v>254</v>
      </c>
      <c r="E34" s="11" t="s">
        <v>255</v>
      </c>
    </row>
    <row r="35" spans="1:5">
      <c r="A35" s="7">
        <v>1</v>
      </c>
      <c r="B35" s="7" t="s">
        <v>256</v>
      </c>
      <c r="C35" s="7" t="s">
        <v>257</v>
      </c>
      <c r="D35" s="7" t="s">
        <v>298</v>
      </c>
      <c r="E35" s="7" t="s">
        <v>299</v>
      </c>
    </row>
    <row r="36" spans="1:5">
      <c r="A36" s="7">
        <v>2</v>
      </c>
      <c r="B36" s="7" t="s">
        <v>260</v>
      </c>
      <c r="C36" s="7" t="s">
        <v>261</v>
      </c>
      <c r="D36" s="7" t="s">
        <v>300</v>
      </c>
      <c r="E36" s="7" t="s">
        <v>301</v>
      </c>
    </row>
    <row r="37" spans="1:5">
      <c r="A37" s="7">
        <v>3</v>
      </c>
      <c r="B37" s="7" t="s">
        <v>264</v>
      </c>
      <c r="C37" s="7" t="s">
        <v>265</v>
      </c>
      <c r="D37" s="7" t="s">
        <v>302</v>
      </c>
      <c r="E37" s="7" t="s">
        <v>303</v>
      </c>
    </row>
    <row r="38" spans="1:5">
      <c r="A38" s="7">
        <v>4</v>
      </c>
      <c r="B38" s="7" t="s">
        <v>268</v>
      </c>
      <c r="C38" s="7" t="s">
        <v>257</v>
      </c>
      <c r="D38" s="7" t="s">
        <v>304</v>
      </c>
      <c r="E38" s="7" t="s">
        <v>305</v>
      </c>
    </row>
    <row r="39" spans="1:5">
      <c r="A39" s="7">
        <v>5</v>
      </c>
      <c r="B39" s="7" t="s">
        <v>271</v>
      </c>
      <c r="C39" s="7" t="s">
        <v>257</v>
      </c>
      <c r="D39" s="7" t="s">
        <v>306</v>
      </c>
      <c r="E39" s="7" t="s">
        <v>307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308</v>
      </c>
      <c r="B1" s="4"/>
      <c r="C1" s="4"/>
      <c r="D1" s="4"/>
    </row>
    <row r="2" spans="1:4">
      <c r="A2" s="8" t="s">
        <v>176</v>
      </c>
      <c r="B2" s="8" t="s">
        <v>309</v>
      </c>
      <c r="C2" s="8" t="s">
        <v>310</v>
      </c>
      <c r="D2" s="8" t="s">
        <v>311</v>
      </c>
    </row>
    <row r="3" spans="1:4">
      <c r="A3" s="7" t="s">
        <v>312</v>
      </c>
      <c r="B3" s="7" t="s">
        <v>313</v>
      </c>
      <c r="C3" s="7" t="s">
        <v>313</v>
      </c>
      <c r="D3" s="7" t="s">
        <v>314</v>
      </c>
    </row>
    <row r="4" spans="1:4">
      <c r="A4" s="7" t="s">
        <v>312</v>
      </c>
      <c r="B4" s="7" t="s">
        <v>315</v>
      </c>
      <c r="C4" s="7" t="s">
        <v>316</v>
      </c>
      <c r="D4" s="7" t="s">
        <v>317</v>
      </c>
    </row>
    <row r="5" spans="1:4">
      <c r="A5" s="7" t="s">
        <v>312</v>
      </c>
      <c r="B5" s="7" t="s">
        <v>318</v>
      </c>
      <c r="C5" s="7" t="s">
        <v>319</v>
      </c>
      <c r="D5" s="7" t="s">
        <v>320</v>
      </c>
    </row>
    <row r="6" spans="1:4">
      <c r="A6" s="7" t="s">
        <v>321</v>
      </c>
      <c r="B6" s="7" t="s">
        <v>313</v>
      </c>
      <c r="C6" s="7" t="s">
        <v>322</v>
      </c>
      <c r="D6" s="7" t="s">
        <v>323</v>
      </c>
    </row>
    <row r="7" spans="1:4">
      <c r="A7" s="7" t="s">
        <v>321</v>
      </c>
      <c r="B7" s="7" t="s">
        <v>315</v>
      </c>
      <c r="C7" s="7" t="s">
        <v>324</v>
      </c>
      <c r="D7" s="7" t="s">
        <v>325</v>
      </c>
    </row>
    <row r="8" spans="1:4">
      <c r="A8" s="7" t="s">
        <v>321</v>
      </c>
      <c r="B8" s="7" t="s">
        <v>318</v>
      </c>
      <c r="C8" s="7" t="s">
        <v>326</v>
      </c>
      <c r="D8" s="7" t="s">
        <v>327</v>
      </c>
    </row>
    <row r="9" spans="1:4">
      <c r="A9" s="7" t="s">
        <v>328</v>
      </c>
      <c r="B9" s="7" t="s">
        <v>313</v>
      </c>
      <c r="C9" s="7" t="s">
        <v>329</v>
      </c>
      <c r="D9" s="7" t="s">
        <v>330</v>
      </c>
    </row>
    <row r="10" spans="1:4">
      <c r="A10" s="7" t="s">
        <v>328</v>
      </c>
      <c r="B10" s="7" t="s">
        <v>315</v>
      </c>
      <c r="C10" s="7" t="s">
        <v>331</v>
      </c>
      <c r="D10" s="7" t="s">
        <v>332</v>
      </c>
    </row>
    <row r="11" spans="1:4">
      <c r="A11" s="7" t="s">
        <v>328</v>
      </c>
      <c r="B11" s="7" t="s">
        <v>318</v>
      </c>
      <c r="C11" s="7" t="s">
        <v>333</v>
      </c>
      <c r="D11" s="7" t="s">
        <v>334</v>
      </c>
    </row>
    <row r="12" spans="1:4">
      <c r="A12" s="7" t="s">
        <v>335</v>
      </c>
      <c r="B12" s="7" t="s">
        <v>313</v>
      </c>
      <c r="C12" s="7" t="s">
        <v>336</v>
      </c>
      <c r="D12" s="7" t="s">
        <v>337</v>
      </c>
    </row>
    <row r="13" spans="1:4">
      <c r="A13" s="7" t="s">
        <v>335</v>
      </c>
      <c r="B13" s="7" t="s">
        <v>315</v>
      </c>
      <c r="C13" s="7" t="s">
        <v>338</v>
      </c>
      <c r="D13" s="7" t="s">
        <v>339</v>
      </c>
    </row>
    <row r="14" spans="1:4">
      <c r="A14" s="7" t="s">
        <v>335</v>
      </c>
      <c r="B14" s="7" t="s">
        <v>318</v>
      </c>
      <c r="C14" s="7" t="s">
        <v>340</v>
      </c>
      <c r="D14" s="7" t="s">
        <v>341</v>
      </c>
    </row>
    <row r="15" spans="1:4">
      <c r="A15" s="7" t="s">
        <v>342</v>
      </c>
      <c r="B15" s="7" t="s">
        <v>313</v>
      </c>
      <c r="C15" s="7" t="s">
        <v>329</v>
      </c>
      <c r="D15" s="7" t="s">
        <v>343</v>
      </c>
    </row>
    <row r="16" spans="1:4">
      <c r="A16" s="7" t="s">
        <v>342</v>
      </c>
      <c r="B16" s="7" t="s">
        <v>315</v>
      </c>
      <c r="C16" s="7" t="s">
        <v>344</v>
      </c>
      <c r="D16" s="7" t="s">
        <v>345</v>
      </c>
    </row>
    <row r="17" spans="1:4">
      <c r="A17" s="7" t="s">
        <v>342</v>
      </c>
      <c r="B17" s="7" t="s">
        <v>318</v>
      </c>
      <c r="C17" s="7" t="s">
        <v>346</v>
      </c>
      <c r="D17" s="7" t="s">
        <v>347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2026-05-26T17:41:45+02:00</dcterms:created>
  <dcterms:modified xsi:type="dcterms:W3CDTF">2026-05-26T17:41:45+02:00</dcterms:modified>
  <dc:title>Currículo LOMLOE Historia de la musica y de la danza 2.º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