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<sst xmlns="http://schemas.openxmlformats.org/spreadsheetml/2006/main" uniqueCount="270">
  <si>
    <t>Corrigiendo.es</t>
  </si>
  <si>
    <t>Materia</t>
  </si>
  <si>
    <t>Historia de la musica y de la danza</t>
  </si>
  <si>
    <t>Curso</t>
  </si>
  <si>
    <t>2.º Bachillerato</t>
  </si>
  <si>
    <t>Comunidad Autónoma</t>
  </si>
  <si>
    <t>Galicia</t>
  </si>
  <si>
    <t>Normativa autonómica</t>
  </si>
  <si>
    <t>Decreto 157/2022, de 15 de septiembre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</si>
  <si>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</si>
  <si>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</si>
  <si>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</si>
  <si>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</si>
  <si>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</si>
  <si>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</si>
  <si>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</si>
  <si>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</si>
  <si>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</si>
  <si>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</si>
  <si>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</si>
  <si>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</si>
  <si>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</si>
  <si>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10/07/2026 22:19</t>
  </si>
  <si>
    <t>Contexto pedagógico del curso</t>
  </si>
  <si>
    <t>Curso EBAU: los criterios LOMLOE se aplican en paralelo a la preparación de la prueba de acceso a la universidad. La rúbrica del departamento debe reflejar tanto el currículo oficial como las exigencias específicas del modelo EBAU de la CCAA.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</si>
  <si>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</si>
  <si>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</si>
  <si>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</si>
  <si>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</si>
  <si>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</si>
  <si>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</si>
  <si>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</si>
  <si>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</si>
  <si>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</si>
  <si>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</si>
  <si>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Historia de la Música y de la Danza</t>
  </si>
  <si>
    <t>OBJ1</t>
  </si>
  <si>
    <t>Identificar las características técnicas de la música y de la danza, apreciando su evolución a lo largo de la historia a través del análisis de las fuentes de estudio disponibles, para reconocer sus rasgos estilísticos y su función en un determinado contexto. - La música y la danza son medios de expresión y comunicación que, trascendiendo el uso del lenguaje verbal, desarrollaron un código propio que las identifica y que, en muchas ocasiones, evolucionó de manera conjunta.</t>
  </si>
  <si>
    <t>OBJ2</t>
  </si>
  <si>
    <t>Relacionar la música y la danza con otras formas de expresión artística, vinculándolas con la evolución del pensamiento humano, para comprender el carácter interdisciplinario del arte y valorar la importancia de su conservación y difusión como patrimonio cultural. - Al igual que otras manifestaciones artísticas, la música y la danza están ligadas a la propia historia de la humanidad y a los diversos factores que la condicionan.</t>
  </si>
  <si>
    <t>OBJ3</t>
  </si>
  <si>
    <t>Interpretar fragmentos musicales o adaptaciones de obras relevantes de la música y de la danza de diferentes épocas y estilos, a través de la dramatización y el empleo de la voz, el cuerpo y distintos instrumentos, para vivenciar el hecho artístico y comprenderlo desde la propia experiencia. - La música y la danza son dos de las manifestaciones artísticas que sirvieron a la humanidad para expresarse.</t>
  </si>
  <si>
    <t>OBJ4</t>
  </si>
  <si>
    <t>Investigar sobre los principales compositores, intérpretes y obras de la historia de la música y de la danza, utilizando fuentes de información fiables, para analizar las diferentes corrientes interpretativas y reflexionar sobre la riqueza del patrimonio musical y sobre la propia identidad cultural. - La adquisición y construcción de un criterio propio a través de la investigación, el análisis y la valoración crítica de las diferentes propuestas musicales y dancísticas contribuye al desarrollo de una postura abierta y receptiva que proporciona al alumnado una visión amplia desde la que situarse en el mundo con una actitud de aceptación y respeto hacia la diversidad.</t>
  </si>
  <si>
    <t>OBJ5</t>
  </si>
  <si>
    <t>Transmitir opiniones e ideas propias, informadas y fundamentadas, sobre la evolución de la música y de la danza, usando un vocabulario específico, formulando argumentos de carácter teórico y estético y analizando críticamente el contexto de creación de las obras, para desarrollar la capacidad comunicativa sobre el hecho musical. - La transmisión de ideas y opiniones propias, informadas y fundamentadas, sobre la evolución de la música y de la danza a lo largo de la historia, garantiza al alumnado una mejor comprensión del hecho musical y dancístico.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</si>
  <si>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</si>
  <si>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</si>
  <si>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</si>
  <si>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</si>
  <si>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</si>
  <si>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</si>
  <si>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</si>
  <si>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CE1.1</t>
  </si>
  <si>
    <t>Reconocer los rasgos estilísticos de la música y de la danza en las diferentes épocas históricas, a través de la escucha activa y del visionado de manifestaciones artísticas, así como del análisis de partituras y textos representativos.</t>
  </si>
  <si>
    <t>Instrumento competencial</t>
  </si>
  <si>
    <t>CE1.2</t>
  </si>
  <si>
    <t>Determinar la función de la música y de la danza en los diferentes contextos, estableciendo vínculos entre las características de estas manifestaciones artísticas y los hechos histórico-estéticos que determinan el período.</t>
  </si>
  <si>
    <t>CE1.3</t>
  </si>
  <si>
    <t>Valorar la riqueza del patrimonio musical y dancístico a través del reconocimiento de las características de un determinado período en la adaptación de las interpretaciones y el contraste con las muestras originales.</t>
  </si>
  <si>
    <t>CE1.4</t>
  </si>
  <si>
    <t>Analizar las diferentes corrientes interpretativas, comparando distintas versiones musicales de una misma obra e identificando su vinculación con la estética del período.</t>
  </si>
  <si>
    <t>CE1.5</t>
  </si>
  <si>
    <t>Explicar los distintos conceptos teórico-estéticos aplicados a la música y a la danza, usando de forma fiable y responsable las tecnologías digitales y respetando los derechos de autor y la propiedad intelectual.</t>
  </si>
  <si>
    <t>CE1.6</t>
  </si>
  <si>
    <t>Expresar opiniones e ideas propias, informadas y fundamentadas, sobre el patrimonio musical y dancístico, usando un vocabulario específico, formulando argumentos de carácter teórico y estético, y analizando críticamente el contexto de creación de las obras.</t>
  </si>
  <si>
    <t>CE2.1</t>
  </si>
  <si>
    <t>Establecer para cada contexto las diferentes funciones de la música y de la danza, vinculando las características propias de las manifestaciones artísticas al contexto histórico y estético del período trabajado.</t>
  </si>
  <si>
    <t>CE2.2</t>
  </si>
  <si>
    <t>Explicar la relación entre la música, la danza y otras manifestaciones artísticas, identificando los condicionantes históricos y los fundamentos estéticos que comparten, y analizando su carácter interdisciplinario.</t>
  </si>
  <si>
    <t>CE2.3</t>
  </si>
  <si>
    <t>Reconocer y comparar diferentes versiones musicales de una misma obra dentro de las corrientes interpretativas, identificando su relación con la estética del período.</t>
  </si>
  <si>
    <t>CE2.4</t>
  </si>
  <si>
    <t>Utilizar un vocabulario adecuado en la manifestación de ideas y opiniones, partiendo de una base informada, sobre el patrimonio dancístico y musical, utilizando argumentos justificados en la teoría y en la estética, y mostrando un análisis crítico del contexto creativo de las obras.</t>
  </si>
  <si>
    <t>CE3.1</t>
  </si>
  <si>
    <t>Analizar la importancia del patrimonio musical, escénico y artístico como expresión de una época, valorando la responsabilidad sobre su conservación y difusión.</t>
  </si>
  <si>
    <t>CE3.2</t>
  </si>
  <si>
    <t>Utilizar fuentes de información fiables en investigaciones sobre los principales compositores, intérpretes y obras de la historia de la música y de la danza, aplicando estrategias de búsqueda, de selección y de reelaboración de la información.</t>
  </si>
  <si>
    <t>CE3.3</t>
  </si>
  <si>
    <t>Reconocer la identidad cultural propia, valorando la riqueza del patrimonio musical a través de las investigaciones realizadas.</t>
  </si>
  <si>
    <t>CE3.4</t>
  </si>
  <si>
    <t>Reconocer, identificar y exponer los conceptos teórico-estéticos relacionados con la música y la danza, a través del uso fiable y responsable de las tecnologías digitales y teniendo en cuenta tanto la propiedad intelectual como los derechos de autor.</t>
  </si>
  <si>
    <t>CE3.5</t>
  </si>
  <si>
    <t>Realizar un análisis crítico del contexto teórico y estético de la creación de las obras, de forma argumentada y mediante el vocabulario adecuado, expresando ideas propias y opiniones informadas y fundamentadas sobre el patrimonio musical y dancístico.</t>
  </si>
  <si>
    <t>CE4.1</t>
  </si>
  <si>
    <t>Experimentar con las características de la música y de la danza de un período histórico determinado, interpretando o dramatizando fragmentos o adaptaciones de obras relevantes con instrumentos musicales, la voz o el propio cuerpo.</t>
  </si>
  <si>
    <t>CE4.2</t>
  </si>
  <si>
    <t>Apreciar, reconocer y distinguir el patrimonio musical y dancístico de determinado período y sus características, a través de la adaptación de las interpretaciones y mediante el contraste con las muestras originales.</t>
  </si>
  <si>
    <t>CE4.3</t>
  </si>
  <si>
    <t>Participar activamente en las interpretaciones asumiendo las diferentes funciones que se asignen y mostrando interés por aproximarse al conocimiento y disfrute del repertorio propuesto.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</si>
  <si>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</si>
  <si>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</si>
  <si>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</si>
  <si>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</si>
  <si>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</si>
  <si>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</si>
  <si>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</si>
  <si>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</si>
  <si>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Elementos de la música y de la danza: identificación y análisis.</t>
  </si>
  <si>
    <t>Rasgos que definen la música y la danza de diferentes períodos históricos en el ámbito auditivo y visual.</t>
  </si>
  <si>
    <t>Aspectos socioculturales de la recepción artística. Evolución de los formatos y desarrollo del público.</t>
  </si>
  <si>
    <t>Estrategias de escucha, visionado y análisis de textos y partituras.</t>
  </si>
  <si>
    <t>Factores culturales, sociales, económicos y políticos que inciden en la creación musical. Función social de la música y de la danza.</t>
  </si>
  <si>
    <t>Características y evolución estética y estilística de la música y de la danza a lo largo de la historia.</t>
  </si>
  <si>
    <t>Principales corrientes, escuelas, autoras y autores, intérpretes y obras representativas de la música y de la danza desde la Antigüedad clásica hasta nuestros días.</t>
  </si>
  <si>
    <t>El papel del intérprete a lo largo de la historia.</t>
  </si>
  <si>
    <t>La música y la danza y su relación con las demás artes.</t>
  </si>
  <si>
    <t>Interés por conocer, respetar y difundir el patrimonio musical y dancístico.</t>
  </si>
  <si>
    <t>La investigación musical: procesos de búsqueda, selección, tratamiento y difusión de la información. Fuentes de investigación musical: fiabilidad y validez.</t>
  </si>
  <si>
    <t>Uso de las tecnologías digitales en la difusión de la música y de la danza. Reseñas, comentarios y críticas musicales. Derechos de autor y propiedad intelectual.</t>
  </si>
  <si>
    <t>Técnicas sencillas de interpretación de obras adaptadas o fragmentos musicales representativos del repertorio musical.</t>
  </si>
  <si>
    <t>Práctica de danzas sencillas de diferentes períodos históricos.</t>
  </si>
  <si>
    <t>Estrategias y técnicas básicas de dramatización de textos de la música vocal y su dramatización.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</si>
  <si>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</si>
  <si>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</si>
  <si>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</si>
  <si>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</si>
  <si>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</si>
  <si>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</si>
  <si>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</si>
  <si>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</si>
  <si>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</si>
  <si>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</si>
  <si>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</si>
  <si>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</si>
  <si>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</si>
  <si>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</si>
  <si>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</si>
  <si>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</si>
  <si>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CE.1</t>
  </si>
  <si>
    <t>Representación</t>
  </si>
  <si>
    <t xml:space="preserve">
• Ofrecer mapas conceptuales interactivos que relacionen cronológicamente estilos musicales y de danza con sus contextos históricos, incluyendo enlaces a audios y vídeos cortos.
• Proporcionar partituras de obras clave con anotaciones visuales (colores para dinámicas, forma) y acompañarlas de grabaciones orquestales y versiones reducidas para piano.
• Presentar coreografías históricas a través de animaciones que muestren la evolución de los pasos, junto con textos descriptivos de la técnica.</t>
  </si>
  <si>
    <t>Acción y expresión</t>
  </si>
  <si>
    <t>Expresión</t>
  </si>
  <si>
    <t xml:space="preserve">
• Permitir que el alumnado elabore un pódcast o vídeo comentado en el que identifique los rasgos estilísticos de una obra musical y su danza asociada, explicando su función social.
• Solicitar un ensayo escrito que compare dos obras de distintos períodos, utilizando terminología técnica, y que incluya un breve análisis auditivo propio.
• Ofrecer la opción de realizar una recreación coreográfica o interpretación musical (con instrumentos escolares) de una pieza representativa, acompañada de una justificación técnica y contextual.</t>
  </si>
  <si>
    <t>Implicación / motivación</t>
  </si>
  <si>
    <t>Motivación</t>
  </si>
  <si>
    <t xml:space="preserve">
• Proponer un proyecto de investigación donde cada estudiante seleccione una obra de su interés (música o danza) y analice su evolución técnica y su función en la época, vinculándola con el presente.
• Organizar un debate sobre la evolución de la música y la danza, donde los estudiantes defiendan la relevancia de una corriente estilística, utilizando pruebas sonoras y visuales.
• Crear un 'museo virtual' colaborativo en el que cada alumno aporte una ficha de una obra, incluyendo audio, imagen y texto, y donde puedan valorar las aportaciones de sus compañeros.</t>
  </si>
  <si>
    <t>CE.2</t>
  </si>
  <si>
    <t>Proporcionar múltiples formas de representación</t>
  </si>
  <si>
    <t xml:space="preserve">
• Ofrecer partituras históricas junto con grabaciones sonoras y visualizaciones de danzas de época para analizar la interrelación música-danza.
• Presentar mapas conceptuales interactivos que conecten obras musicales con movimientos artísticos (pintura, literatura, arquitectura) de cada periodo.
• Utilizar líneas de tiempo multimedia que integren fragmentos musicales, imágenes de obras plásticas y textos filosóficos para evidenciar la evolución del pensamiento.</t>
  </si>
  <si>
    <t>Proporcionar múltiples formas de expresión</t>
  </si>
  <si>
    <t xml:space="preserve">
• Permitir que el alumnado elabore un ensayo escrito, un podcast o un vídeo comentado analizando la relación entre una obra musical y una obra plástica coetánea.
• Realizar una recreación coreográfica o una pieza musical breve inspirada en una danza histórica, documentando el proceso de conexión con el contexto artístico global.
• Diseñar una exposición virtual (usando herramientas digitales) que muestre la influencia recíproca entre música, danza y otras artes en una época concreta.</t>
  </si>
  <si>
    <t>Proporcionar múltiples formas de motivación</t>
  </si>
  <si>
    <t xml:space="preserve">
• Ofrecer opciones de estudio de caso: cada alumno elige una obra musical-dancística y la vincula libremente con otras artes (cine, escultura, poesía) de su interés.
• Plantear un reto colaborativo: crear una 'galería sonora' digital donde cada grupo aporte una pieza musical con su correspondiente obra visual y texto explicativo sobre su contexto.
• Incorporar visitas virtuales a museos o archivos históricos que permitan descubrir documentos originales (partituras, tratados de danza) como fuente de indagación personal.</t>
  </si>
  <si>
    <t>CE.3</t>
  </si>
  <si>
    <t>Proporcionar múltiples medios de representación</t>
  </si>
  <si>
    <t xml:space="preserve">
• Ofrecer partituras originales junto con versiones simplificadas y tablaturas para facilitar la lectura a distintos niveles.
• Proporcionar grabaciones históricas y contemporáneas de las mismas obras, incluyendo versiones con instrumentos originales y arreglos modernos.
• Utilizar videografías de danzas históricas con anotaciones de movimiento y contexto coreográfico.</t>
  </si>
  <si>
    <t>Proporcionar múltiples medios de expresión</t>
  </si>
  <si>
    <t xml:space="preserve">
• Permitir que el alumnado interprete fragmentos mediante percusión corporal o danza libre, sin necesidad de instrumentos ni partitura.
• Ofrecer la opción de crear una breve dramatización que contextualice históricamente la obra, incorporando diálogo y gestos.
• Posibilitar la elaboración de un arreglo digital (con software tipo MuseScore o Soundtrap) de un fragmento, modificando instrumentación o tempo.</t>
  </si>
  <si>
    <t>Proporcionar múltiples medios de motivación</t>
  </si>
  <si>
    <t xml:space="preserve">
• Dejar que cada estudiante elija una obra de una lista con diversidad de épocas y estilos, vinculada a sus preferencias musicales actuales.
• Conectar las obras con géneros modernos (por ejemplo, cómo el barroco influye en el pop), usando ejemplos auditivos comparativos.
• Ofrecer niveles de dificultad creciente en la interpretación (ritmo base, melodía simple, versión completa) para que cada uno escoja su reto.</t>
  </si>
  <si>
    <t>CE.4</t>
  </si>
  <si>
    <t>Proporcionar múltiples formas de representación del contenido</t>
  </si>
  <si>
    <t xml:space="preserve">
• Ofrecer partituras originales facsímiles junto con versiones digitales anotadas y audios de diferentes épocas para una misma obra.
• Proporcionar videoclips de coreografías históricas restauradas (p.ej., grabaciones de los Ballets Rusos) y esquemas de notación coreográfica (Labanotation)
• Facilitar entrevistas en audio de intérpretes históricos (ej. grabaciones de Toscanini) y transcripciones de críticas musicales de prensa de la época</t>
  </si>
  <si>
    <t>Proporcionar múltiples formas de expresión y acción</t>
  </si>
  <si>
    <t xml:space="preserve">
• Realizar un análisis comparativo por escrito o en formato podcast de dos versiones grabadas de una misma obra (ej. dos registros de la Sinfonía Fantástica), argumentando corrientes interpretativas.
• Elaborar una recreación coreográfica a partir de una fuente histórica escrita o visual, y grabarla en vídeo con comentario analítico.
• Diseñar un mapa interactivo (digital o físico) que sitúe compositores, intérpretes y circuitos de difusión (teatros, salones) de un periodo, con conexiones y fuentes citadas.</t>
  </si>
  <si>
    <t>Proporcionar múltiples formas de implicación y motivación</t>
  </si>
  <si>
    <t xml:space="preserve">
• Permitir elegir entre un compositor, intérprete o coreógrafo del temario para investigar en profundidad, vinculándolo con su propia práctica instrumental o danzística si la tienen.
• Plantear un dilema interpretativo real (ej. el tempo de la Novena de Beethoven según diferentes directores) y debatir en pequeño grupo qué versión defienden y por qué.
• Ofrecer la opción de presentar el análisis en formato de entrevista simulada a un personaje histórico (compositor, intérprete), grabada en vídeo o audio.</t>
  </si>
  <si>
    <t>CE.5</t>
  </si>
  <si>
    <t xml:space="preserve">
• Ofrecer audiciones guiadas con partituras anotadas en formato digital (pdf interactivo) que resalten elementos formales y estéticos.
• Facilitar líneas de tiempo interactivas que incluyan vídeos de danzas históricas, fragmentos musicales y contextualización social.
• Proporcionar plantillas de análisis estructuradas con distintos niveles de andamiaje (desde esquemas simples hasta tablas comparativas de estilos).</t>
  </si>
  <si>
    <t>Proporcionar múltiples medios de acción y expresión</t>
  </si>
  <si>
    <t xml:space="preserve">
• Permitir que el alumnado elabore un análisis oral utilizando ejemplos musicales interpretados en vivo (o grabaciones propias) para argumentar su postura estética.
• Ofrecer la opción de redactar una crítica argumentada de una actuación musical o dancística contemporánea, relacionándola con el contexto histórico.
• Posibilitar la creación de un videoensayo que combine narración, imágenes de archivo y fragmentos musicales para exponer una opinión fundamentada.</t>
  </si>
  <si>
    <t>Proporcionar múltiples medios de motivación e implicación</t>
  </si>
  <si>
    <t xml:space="preserve">
• Dejar que cada estudiante elija entre analizar una suite barroca o una coreografía actual, conectando el pasado con sus propios intereses musicales.
• Establecer un debate en el que se comparen formas musicales históricas con géneros populares actuales (ej. forma sonata vs. estructura de canción pop).
• Diseñar preguntas escalonadas para un diálogo en clase que vayan desde la descripción objetiva hasta la valoración estética personal y la crítica social.</t>
  </si>
  <si>
    <t>Mapeo CE → descriptores del Perfil de Salida</t>
  </si>
  <si>
    <t>Descriptores principales</t>
  </si>
  <si>
    <t>Descriptores secundarios</t>
  </si>
  <si>
    <t>Justificación</t>
  </si>
  <si>
    <t>CCEC1, CC1, STEM1</t>
  </si>
  <si>
    <t>CD1, CPSAA4, CC3</t>
  </si>
  <si>
    <t>La CE implica identificar características técnicas y apreciar la evolución histórica mediante el análisis de fuentes, lo que se relaciona con CCEC1 (apreciación de manifestaciones culturales), CC1 (conocimiento de la evolución del pensamiento) y STEM1 (utilización de conceptos para resolver problemas de análisis). Secundariamente, involucra el uso de fuentes (CD1), análisis crítico (CPSAA4) y valoración de la convivencia cultural (CC3).</t>
  </si>
  <si>
    <t>CCEC2, CC1, CC3</t>
  </si>
  <si>
    <t>CPSAA1, CPSAA2, CCEC1</t>
  </si>
  <si>
    <t>La CE relaciona la música y la danza con otras artes y el pensamiento humano, implicando CCEC2 (valoración del enriquecimiento interdisciplinar), CC1 (evolución del pensamiento) y CC3 (valoración de la diversidad). Secundariamente, requiere autoconocimiento (CPSAA1), respeto por las diferencias (CPSAA2) y conocimiento de manifestaciones culturales (CCEC1).</t>
  </si>
  <si>
    <t>CCEC4, CPSAA5, CCEC3</t>
  </si>
  <si>
    <t>CPSAA2, CCL5, CC3</t>
  </si>
  <si>
    <t>La CE implica interpretar fragmentos mediante dramatización, vinculándose con CCEC4 (participación en la vida cultural), CPSAA5 (capacidad de expresión artística) y CCEC3 (expresión de ideas a través de las artes). Secundariamente, incluye cooperación (CPSAA2), uso de lengua en contextos artísticos (CCL5) y valoración de la diversidad cultural (CC3).</t>
  </si>
  <si>
    <t>CD1, CD2, CCEC1</t>
  </si>
  <si>
    <t>CPSAA4, CC1, STEM1</t>
  </si>
  <si>
    <t>La CE requiere investigar sobre compositores y obras usando fuentes fiables, lo que implica búsqueda (CD1), creación de contenidos (CD2) y conocimiento de manifestaciones culturales (CCEC1). Secundariamente, exige análisis crítico (CPSAA4), contexto histórico (CC1) y análisis técnico (STEM1).</t>
  </si>
  <si>
    <t>CCL1, CCL3, CCEC2</t>
  </si>
  <si>
    <t>CCL2, CP1, CPSAA1</t>
  </si>
  <si>
    <t>La CE busca transmitir opiniones fundamentadas con vocabulario específico, relacionándose con CCL1 (expresión de hechos), CCL3 (producción de textos) y CCEC2 (valoración del enriquecimiento artístico). Secundariamente, incluye comprensión (CCL2), mediación lingüística (CP1) y argumentación respetuosa (CPSAA1).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</si>
  <si>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</si>
  <si>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</si>
  <si>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</si>
  <si>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</si>
  <si>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</si>
  <si>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</si>
  <si>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</si>
  <si>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</si>
  <si>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 hora</t>
  </si>
  <si>
    <t>Localiza el decreto autonómico que desarrolla el currículo de 2.º Bachillerato para Historia de la Música y de la Danza. Identifica las 5 competencias específicas (CE), los 12 criterios de evaluación, los 15 saberes básicos organizados en 4 bloques y las 3 horas semanales asignadas. Anota los códigos oficiales (ej. CE.HMD.1) para no mezclarlos con los de otras materias.</t>
  </si>
  <si>
    <t>Imprime el decreto y subraya con colores: CE (azul), criterios (verde), saberes (naranja). Así evitas tener que consultar el PDF cada vez.</t>
  </si>
  <si>
    <t>Listar las CE y criterios</t>
  </si>
  <si>
    <t>1.5 horas</t>
  </si>
  <si>
    <t>Escribe en una tabla las 5 competencias específicas de la materia (con su código) y, debajo de cada una, los criterios de evaluación que le corresponden (total 12). Asegúrate de que cada criterio está vinculado a una CE (normalmente 2-3 criterios por CE). Incluye el enunciado exacto del decreto.</t>
  </si>
  <si>
    <t>Si tu CCAA publicó los criterios desglosados por bloques, reordénalos por CE para que la tabla sea coherente con la estructura LOMLOE.</t>
  </si>
  <si>
    <t>Priorizar criterios e instrumentos</t>
  </si>
  <si>
    <t>2 horas</t>
  </si>
  <si>
    <t>Determina qué criterios son esenciales (evaluación final) y cuáles pueden trabajarse en varias unidades. Para cada criterio, diseña el instrumento más adecuado: rúbrica de análisis auditivo, portfolio de audiciones, trabajo de investigación sobre danzas históricas, prueba oral de argumentación musical, etc. Recuerda que cada criterio debe evaluarse al menos una vez.</t>
  </si>
  <si>
    <t>En Historia de la Música, un error común es usar solo exámenes escritos. La audición activa y la expresión corporal (danza) deben tener peso. Planifica al menos dos instrumentos diferentes por trimestre.</t>
  </si>
  <si>
    <t>Distribuir saberes por trimestre</t>
  </si>
  <si>
    <t>Distribuye los 15 saberes básicos (4 bloques) en tres trimestres, considerando la progresión histórica (Antigüedad al siglo XX). Cada trimestre debe cubrir aproximadamente 5 saberes. Ajusta la carga: primer trimestre hasta Barroco, segundo Clasicismo y Romanticismo, tercero siglo XX y danza contemporánea. Respeta la secuencia de bloques temáticos si el decreto la marca.</t>
  </si>
  <si>
    <t>Deja el bloque de danza para el tercer trimestre, así puedes conectar músicas del siglo XX con coreografías y trabajos prácticos que motiven al alumnado al final de curso.</t>
  </si>
  <si>
    <t>Diseñar una SDA tipo por trimestre</t>
  </si>
  <si>
    <t>3 horas</t>
  </si>
  <si>
    <t>Crea una situación de aprendizaje (SDA) por trimestre. Por ejemplo: 'Creamos una playlist comentada para un viaje en el tiempo' (1er trimestre), 'Organizamos un concierto pedagógico' (2º), 'Diseñamos una performance interdisciplinar' (3º). Cada SDA debe integrar al menos 2 CE y 4 criterios, con actividades de audición, análisis, producción y reflexión. Incluye productos evaluables como dossier escrito, presentación oral o grabación.</t>
  </si>
  <si>
    <t>Las SDA deben ser realistas: con 3 horas semanales, una SDA larga (6-8 sesiones) es viable. No planifiques más de 2 SDA por trimestre; dedica el resto a sesiones de consolidación.</t>
  </si>
  <si>
    <t>Establecer ponderaciones del departamento</t>
  </si>
  <si>
    <t>Acuerda con el departamento el peso de cada criterio en la calificación final (sumando 100%). Por ejemplo: CE1 (20%), CE2 (25%), CE3 (20%), CE4 (20%), CE5 (15%). Ajusta según la relevancia de cada competencia en la materia. Define también la ponderación de cada instrumento dentro de un mismo criterio (ej. 60% trabajo escrito, 40% prueba oral).</t>
  </si>
  <si>
    <t>Incluye una cláusula de evaluación continua: si un alumno supera un criterio en un trimestre, no se evalúa de nuevo en los siguientes. Reduce la carga de recuperaciones.</t>
  </si>
  <si>
    <t>Documentar atención a la diversidad y recuperación</t>
  </si>
  <si>
    <t>Elabora un documento de medidas ordinarias (adaptaciones no significativas, recursos TIC, agrupamientos flexibles) y extraordinarias (adaptaciones significativas si procede). Define el plan de recuperación: actividades específicas para criterios no superados, pruebas de evaluación extraordinaria en junio, y entrega de trabajos de ampliación. Todo debe estar alineado con el proyecto educativo del centro.</t>
  </si>
  <si>
    <t>En una materia tan práctica, la recuperación puede incluir la grabación de un comentario de audición o una coreografía grabada en casa. Asegúrate de que el alumnado con dificultades tenga alternativas a la lectura partitura.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</si>
  <si>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</si>
  <si>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</si>
  <si>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</si>
  <si>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</si>
  <si>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</si>
  <si>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Reconocer los rasgos estilísticos de la música y de la danza en las diferentes épocas históricas, a través de la escucha activa y del visionado de manifestaciones artísticas, así c</t>
  </si>
  <si>
    <t>Determinar la función de la música y de la danza en los diferentes contextos, estableciendo vínculos entre las características de estas manifestaciones artísticas y los hechos hist</t>
  </si>
  <si>
    <t>Valorar la riqueza del patrimonio musical y dancístico a través del reconocimiento de las características de un determinado período en la adaptación de las interpretaciones y el co</t>
  </si>
  <si>
    <t>Explicar los distintos conceptos teórico-estéticos aplicados a la música y a la danza, usando de forma fiable y responsable las tecnologías digitales y respetando los derechos de a</t>
  </si>
  <si>
    <t>Expresar opiniones e ideas propias, informadas y fundamentadas, sobre el patrimonio musical y dancístico, usando un vocabulario específico, formulando argumentos de carácter teóric</t>
  </si>
  <si>
    <t xml:space="preserve">Establecer para cada contexto las diferentes funciones de la música y de la danza, vinculando las características propias de las manifestaciones artísticas al contexto histórico y </t>
  </si>
  <si>
    <t>Explicar la relación entre la música, la danza y otras manifestaciones artísticas, identificando los condicionantes históricos y los fundamentos estéticos que comparten, y analizan</t>
  </si>
  <si>
    <t>Utilizar un vocabulario adecuado en la manifestación de ideas y opiniones, partiendo de una base informada, sobre el patrimonio dancístico y musical, utilizando argumentos justific</t>
  </si>
  <si>
    <t xml:space="preserve">Utilizar fuentes de información fiables en investigaciones sobre los principales compositores, intérpretes y obras de la historia de la música y de la danza, aplicando estrategias </t>
  </si>
  <si>
    <t>Reconocer, identificar y exponer los conceptos teórico-estéticos relacionados con la música y la danza, a través del uso fiable y responsable de las tecnologías digitales y teniend</t>
  </si>
  <si>
    <t>Realizar un análisis crítico del contexto teórico y estético de la creación de las obras, de forma argumentada y mediante el vocabulario adecuado, expresando ideas propias y opinio</t>
  </si>
  <si>
    <t xml:space="preserve">Experimentar con las características de la música y de la danza de un período histórico determinado, interpretando o dramatizando fragmentos o adaptaciones de obras relevantes con </t>
  </si>
  <si>
    <t>Apreciar, reconocer y distinguir el patrimonio musical y dancístico de determinado período y sus características, a través de la adaptación de las interpretaciones y mediante el co</t>
  </si>
  <si>
    <t>Participar activamente en las interpretaciones asumiendo las diferentes funciones que se asignen y mostrando interés por aproximarse al conocimiento y disfrute del repertorio propu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</si>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</sst>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5</v>
      </c>
    </row>
    <row r="8" spans="1:2">
      <c r="A8" s="4" t="s">
        <v>12</v>
      </c>
      <c r="B8" s="5">
        <v>18</v>
      </c>
    </row>
    <row r="9" spans="1:2">
      <c r="A9" s="4" t="s">
        <v>13</v>
      </c>
      <c r="B9" s="5">
        <v>15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7"/>
  <sheetViews>
    <sheetView tabSelected="0" workbookViewId="0" showGridLines="true" showRowColHeaders="1">
      <selection activeCell="A2" sqref="A2:D7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165</v>
      </c>
      <c r="B1" s="3"/>
      <c r="C1" s="3"/>
      <c r="D1" s="3"/>
    </row>
    <row r="2" spans="1:4">
      <c r="A2" s="6" t="s">
        <v>114</v>
      </c>
      <c r="B2" s="6" t="s">
        <v>166</v>
      </c>
      <c r="C2" s="6" t="s">
        <v>167</v>
      </c>
      <c r="D2" s="6" t="s">
        <v>168</v>
      </c>
    </row>
    <row r="3" spans="1:4">
      <c r="A3" s="5" t="s">
        <v>129</v>
      </c>
      <c r="B3" s="5" t="s">
        <v>169</v>
      </c>
      <c r="C3" s="5" t="s">
        <v>170</v>
      </c>
      <c r="D3" s="5" t="s">
        <v>171</v>
      </c>
    </row>
    <row r="4" spans="1:4">
      <c r="A4" s="5" t="s">
        <v>138</v>
      </c>
      <c r="B4" s="5" t="s">
        <v>172</v>
      </c>
      <c r="C4" s="5" t="s">
        <v>173</v>
      </c>
      <c r="D4" s="5" t="s">
        <v>174</v>
      </c>
    </row>
    <row r="5" spans="1:4">
      <c r="A5" s="5" t="s">
        <v>145</v>
      </c>
      <c r="B5" s="5" t="s">
        <v>175</v>
      </c>
      <c r="C5" s="5" t="s">
        <v>176</v>
      </c>
      <c r="D5" s="5" t="s">
        <v>177</v>
      </c>
    </row>
    <row r="6" spans="1:4">
      <c r="A6" s="5" t="s">
        <v>152</v>
      </c>
      <c r="B6" s="5" t="s">
        <v>178</v>
      </c>
      <c r="C6" s="5" t="s">
        <v>179</v>
      </c>
      <c r="D6" s="5" t="s">
        <v>180</v>
      </c>
    </row>
    <row r="7" spans="1:4">
      <c r="A7" s="5" t="s">
        <v>159</v>
      </c>
      <c r="B7" s="5" t="s">
        <v>181</v>
      </c>
      <c r="C7" s="5" t="s">
        <v>182</v>
      </c>
      <c r="D7" s="5" t="s">
        <v>183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184</v>
      </c>
    </row>
    <row r="2" spans="1:1">
      <c r="A2" t="s">
        <v>185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186</v>
      </c>
      <c r="B1" s="3"/>
      <c r="C1" s="3"/>
      <c r="D1" s="3"/>
      <c r="E1" s="3"/>
    </row>
    <row r="2" spans="1:5">
      <c r="A2" s="6" t="s">
        <v>91</v>
      </c>
      <c r="B2" s="6" t="s">
        <v>187</v>
      </c>
      <c r="C2" s="6" t="s">
        <v>188</v>
      </c>
      <c r="D2" s="6" t="s">
        <v>189</v>
      </c>
      <c r="E2" s="6" t="s">
        <v>190</v>
      </c>
    </row>
    <row r="3" spans="1:5">
      <c r="A3" s="5">
        <v>1</v>
      </c>
      <c r="B3" s="5" t="s">
        <v>191</v>
      </c>
      <c r="C3" s="5" t="s">
        <v>192</v>
      </c>
      <c r="D3" s="5" t="s">
        <v>193</v>
      </c>
      <c r="E3" s="5" t="s">
        <v>194</v>
      </c>
    </row>
    <row r="4" spans="1:5">
      <c r="A4" s="5">
        <v>2</v>
      </c>
      <c r="B4" s="5" t="s">
        <v>195</v>
      </c>
      <c r="C4" s="5" t="s">
        <v>196</v>
      </c>
      <c r="D4" s="5" t="s">
        <v>197</v>
      </c>
      <c r="E4" s="5" t="s">
        <v>198</v>
      </c>
    </row>
    <row r="5" spans="1:5">
      <c r="A5" s="5">
        <v>3</v>
      </c>
      <c r="B5" s="5" t="s">
        <v>199</v>
      </c>
      <c r="C5" s="5" t="s">
        <v>200</v>
      </c>
      <c r="D5" s="5" t="s">
        <v>201</v>
      </c>
      <c r="E5" s="5" t="s">
        <v>202</v>
      </c>
    </row>
    <row r="6" spans="1:5">
      <c r="A6" s="5">
        <v>4</v>
      </c>
      <c r="B6" s="5" t="s">
        <v>203</v>
      </c>
      <c r="C6" s="5" t="s">
        <v>196</v>
      </c>
      <c r="D6" s="5" t="s">
        <v>204</v>
      </c>
      <c r="E6" s="5" t="s">
        <v>205</v>
      </c>
    </row>
    <row r="7" spans="1:5">
      <c r="A7" s="5">
        <v>5</v>
      </c>
      <c r="B7" s="5" t="s">
        <v>206</v>
      </c>
      <c r="C7" s="5" t="s">
        <v>207</v>
      </c>
      <c r="D7" s="5" t="s">
        <v>208</v>
      </c>
      <c r="E7" s="5" t="s">
        <v>209</v>
      </c>
    </row>
    <row r="8" spans="1:5">
      <c r="A8" s="5">
        <v>6</v>
      </c>
      <c r="B8" s="5" t="s">
        <v>210</v>
      </c>
      <c r="C8" s="5" t="s">
        <v>192</v>
      </c>
      <c r="D8" s="5" t="s">
        <v>211</v>
      </c>
      <c r="E8" s="5" t="s">
        <v>212</v>
      </c>
    </row>
    <row r="9" spans="1:5">
      <c r="A9" s="5">
        <v>7</v>
      </c>
      <c r="B9" s="5" t="s">
        <v>213</v>
      </c>
      <c r="C9" s="5" t="s">
        <v>192</v>
      </c>
      <c r="D9" s="5" t="s">
        <v>214</v>
      </c>
      <c r="E9" s="5" t="s">
        <v>215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21"/>
  <sheetViews>
    <sheetView tabSelected="0" workbookViewId="0" showGridLines="true" showRowColHeaders="1">
      <pane ySplit="2" activePane="bottomLeft" state="frozen" topLeftCell="A3"/>
      <selection pane="bottomLeft" activeCell="D3" sqref="D3:E21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216</v>
      </c>
      <c r="B1" s="3"/>
      <c r="C1" s="3"/>
      <c r="D1" s="3"/>
      <c r="E1" s="3"/>
      <c r="F1" s="3"/>
    </row>
    <row r="2" spans="1:6">
      <c r="A2" s="6" t="s">
        <v>28</v>
      </c>
      <c r="B2" s="6" t="s">
        <v>46</v>
      </c>
      <c r="C2" s="6" t="s">
        <v>217</v>
      </c>
      <c r="D2" s="6" t="s">
        <v>218</v>
      </c>
      <c r="E2" s="6" t="s">
        <v>219</v>
      </c>
      <c r="F2" s="6" t="s">
        <v>220</v>
      </c>
    </row>
    <row r="3" spans="1:6">
      <c r="A3" s="5" t="s">
        <v>53</v>
      </c>
      <c r="B3" s="5" t="s">
        <v>36</v>
      </c>
      <c r="C3" s="5" t="s">
        <v>221</v>
      </c>
      <c r="D3" s="7"/>
      <c r="E3" s="7">
        <v>5.56</v>
      </c>
      <c r="F3" s="5"/>
    </row>
    <row r="4" spans="1:6">
      <c r="A4" s="5" t="s">
        <v>56</v>
      </c>
      <c r="B4" s="5" t="s">
        <v>36</v>
      </c>
      <c r="C4" s="5" t="s">
        <v>222</v>
      </c>
      <c r="D4" s="7"/>
      <c r="E4" s="7">
        <v>5.56</v>
      </c>
      <c r="F4" s="5"/>
    </row>
    <row r="5" spans="1:6">
      <c r="A5" s="5" t="s">
        <v>58</v>
      </c>
      <c r="B5" s="5" t="s">
        <v>40</v>
      </c>
      <c r="C5" s="5" t="s">
        <v>223</v>
      </c>
      <c r="D5" s="7"/>
      <c r="E5" s="7">
        <v>5.56</v>
      </c>
      <c r="F5" s="5"/>
    </row>
    <row r="6" spans="1:6">
      <c r="A6" s="5" t="s">
        <v>60</v>
      </c>
      <c r="B6" s="5" t="s">
        <v>42</v>
      </c>
      <c r="C6" s="5" t="s">
        <v>61</v>
      </c>
      <c r="D6" s="7"/>
      <c r="E6" s="7">
        <v>5.56</v>
      </c>
      <c r="F6" s="5"/>
    </row>
    <row r="7" spans="1:6">
      <c r="A7" s="5" t="s">
        <v>62</v>
      </c>
      <c r="B7" s="5" t="s">
        <v>44</v>
      </c>
      <c r="C7" s="5" t="s">
        <v>224</v>
      </c>
      <c r="D7" s="7"/>
      <c r="E7" s="7">
        <v>5.56</v>
      </c>
      <c r="F7" s="5"/>
    </row>
    <row r="8" spans="1:6">
      <c r="A8" s="5" t="s">
        <v>64</v>
      </c>
      <c r="B8" s="5" t="s">
        <v>44</v>
      </c>
      <c r="C8" s="5" t="s">
        <v>225</v>
      </c>
      <c r="D8" s="7"/>
      <c r="E8" s="7">
        <v>5.56</v>
      </c>
      <c r="F8" s="5"/>
    </row>
    <row r="9" spans="1:6">
      <c r="A9" s="5" t="s">
        <v>66</v>
      </c>
      <c r="B9" s="5" t="s">
        <v>44</v>
      </c>
      <c r="C9" s="5" t="s">
        <v>226</v>
      </c>
      <c r="D9" s="7"/>
      <c r="E9" s="7">
        <v>5.56</v>
      </c>
      <c r="F9" s="5"/>
    </row>
    <row r="10" spans="1:6">
      <c r="A10" s="5" t="s">
        <v>68</v>
      </c>
      <c r="B10" s="5" t="s">
        <v>38</v>
      </c>
      <c r="C10" s="5" t="s">
        <v>227</v>
      </c>
      <c r="D10" s="7"/>
      <c r="E10" s="7">
        <v>5.56</v>
      </c>
      <c r="F10" s="5"/>
    </row>
    <row r="11" spans="1:6">
      <c r="A11" s="5" t="s">
        <v>70</v>
      </c>
      <c r="B11" s="5" t="s">
        <v>42</v>
      </c>
      <c r="C11" s="5" t="s">
        <v>71</v>
      </c>
      <c r="D11" s="7"/>
      <c r="E11" s="7">
        <v>5.56</v>
      </c>
      <c r="F11" s="5"/>
    </row>
    <row r="12" spans="1:6">
      <c r="A12" s="5" t="s">
        <v>72</v>
      </c>
      <c r="B12" s="5" t="s">
        <v>44</v>
      </c>
      <c r="C12" s="5" t="s">
        <v>228</v>
      </c>
      <c r="D12" s="7"/>
      <c r="E12" s="7">
        <v>5.56</v>
      </c>
      <c r="F12" s="5"/>
    </row>
    <row r="13" spans="1:6">
      <c r="A13" s="5" t="s">
        <v>74</v>
      </c>
      <c r="B13" s="5" t="s">
        <v>38</v>
      </c>
      <c r="C13" s="5" t="s">
        <v>75</v>
      </c>
      <c r="D13" s="7"/>
      <c r="E13" s="7">
        <v>5.56</v>
      </c>
      <c r="F13" s="5"/>
    </row>
    <row r="14" spans="1:6">
      <c r="A14" s="5" t="s">
        <v>76</v>
      </c>
      <c r="B14" s="5" t="s">
        <v>42</v>
      </c>
      <c r="C14" s="5" t="s">
        <v>229</v>
      </c>
      <c r="D14" s="7"/>
      <c r="E14" s="7">
        <v>5.56</v>
      </c>
      <c r="F14" s="5"/>
    </row>
    <row r="15" spans="1:6">
      <c r="A15" s="5" t="s">
        <v>78</v>
      </c>
      <c r="B15" s="5" t="s">
        <v>42</v>
      </c>
      <c r="C15" s="5" t="s">
        <v>79</v>
      </c>
      <c r="D15" s="7"/>
      <c r="E15" s="7">
        <v>5.56</v>
      </c>
      <c r="F15" s="5"/>
    </row>
    <row r="16" spans="1:6">
      <c r="A16" s="5" t="s">
        <v>80</v>
      </c>
      <c r="B16" s="5" t="s">
        <v>42</v>
      </c>
      <c r="C16" s="5" t="s">
        <v>230</v>
      </c>
      <c r="D16" s="7"/>
      <c r="E16" s="7">
        <v>5.56</v>
      </c>
      <c r="F16" s="5"/>
    </row>
    <row r="17" spans="1:6">
      <c r="A17" s="5" t="s">
        <v>82</v>
      </c>
      <c r="B17" s="5" t="s">
        <v>44</v>
      </c>
      <c r="C17" s="5" t="s">
        <v>231</v>
      </c>
      <c r="D17" s="7"/>
      <c r="E17" s="7">
        <v>5.56</v>
      </c>
      <c r="F17" s="5"/>
    </row>
    <row r="18" spans="1:6">
      <c r="A18" s="5" t="s">
        <v>84</v>
      </c>
      <c r="B18" s="5" t="s">
        <v>40</v>
      </c>
      <c r="C18" s="5" t="s">
        <v>232</v>
      </c>
      <c r="D18" s="7"/>
      <c r="E18" s="7">
        <v>5.56</v>
      </c>
      <c r="F18" s="5"/>
    </row>
    <row r="19" spans="1:6">
      <c r="A19" s="5" t="s">
        <v>86</v>
      </c>
      <c r="B19" s="5" t="s">
        <v>40</v>
      </c>
      <c r="C19" s="5" t="s">
        <v>233</v>
      </c>
      <c r="D19" s="7"/>
      <c r="E19" s="7">
        <v>5.56</v>
      </c>
      <c r="F19" s="5"/>
    </row>
    <row r="20" spans="1:6">
      <c r="A20" s="5" t="s">
        <v>88</v>
      </c>
      <c r="B20" s="5" t="s">
        <v>40</v>
      </c>
      <c r="C20" s="5" t="s">
        <v>234</v>
      </c>
      <c r="D20" s="7"/>
      <c r="E20" s="7">
        <v>5.56</v>
      </c>
      <c r="F20" s="5"/>
    </row>
    <row r="21" spans="1:6">
      <c r="A21" s="5" t="s">
        <v>235</v>
      </c>
      <c r="B21" s="5"/>
      <c r="C21" s="5"/>
      <c r="D21" s="7"/>
      <c r="E21" s="7">
        <f>SUM(E3:E20)</f>
        <v>100.080000000000027</v>
      </c>
      <c r="F21" s="5" t="s">
        <v>236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V31"/>
  <sheetViews>
    <sheetView tabSelected="0" workbookViewId="0" showGridLines="true" showRowColHeaders="1">
      <pane xSplit="2" ySplit="1" activePane="bottomRight" state="frozen" topLeftCell="C2"/>
      <selection pane="bottomRight" activeCell="A1" sqref="A1:V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9.283" bestFit="true" customWidth="true" style="0"/>
    <col min="4" max="4" width="9.283" bestFit="true" customWidth="true" style="0"/>
    <col min="5" max="5" width="9.283" bestFit="true" customWidth="true" style="0"/>
    <col min="6" max="6" width="9.283" bestFit="true" customWidth="true" style="0"/>
    <col min="7" max="7" width="9.283" bestFit="true" customWidth="true" style="0"/>
    <col min="8" max="8" width="9.283" bestFit="true" customWidth="true" style="0"/>
    <col min="9" max="9" width="9.283" bestFit="true" customWidth="true" style="0"/>
    <col min="10" max="10" width="9.283" bestFit="true" customWidth="true" style="0"/>
    <col min="11" max="11" width="9.283" bestFit="true" customWidth="true" style="0"/>
    <col min="12" max="12" width="9.283" bestFit="true" customWidth="true" style="0"/>
    <col min="13" max="13" width="9.283" bestFit="true" customWidth="true" style="0"/>
    <col min="14" max="14" width="9.283" bestFit="true" customWidth="true" style="0"/>
    <col min="15" max="15" width="9.283" bestFit="true" customWidth="true" style="0"/>
    <col min="16" max="16" width="9.283" bestFit="true" customWidth="true" style="0"/>
    <col min="17" max="17" width="9.283" bestFit="true" customWidth="true" style="0"/>
    <col min="18" max="18" width="9.283" bestFit="true" customWidth="true" style="0"/>
    <col min="19" max="19" width="9.283" bestFit="true" customWidth="true" style="0"/>
    <col min="20" max="20" width="9.283" bestFit="true" customWidth="true" style="0"/>
  </cols>
  <sheetData>
    <row r="1" spans="1:22">
      <c r="A1" s="6" t="s">
        <v>237</v>
      </c>
      <c r="B1" s="6" t="s">
        <v>238</v>
      </c>
      <c r="C1" s="6" t="s">
        <v>53</v>
      </c>
      <c r="D1" s="6" t="s">
        <v>56</v>
      </c>
      <c r="E1" s="6" t="s">
        <v>58</v>
      </c>
      <c r="F1" s="6" t="s">
        <v>60</v>
      </c>
      <c r="G1" s="6" t="s">
        <v>62</v>
      </c>
      <c r="H1" s="6" t="s">
        <v>64</v>
      </c>
      <c r="I1" s="6" t="s">
        <v>66</v>
      </c>
      <c r="J1" s="6" t="s">
        <v>68</v>
      </c>
      <c r="K1" s="6" t="s">
        <v>70</v>
      </c>
      <c r="L1" s="6" t="s">
        <v>72</v>
      </c>
      <c r="M1" s="6" t="s">
        <v>74</v>
      </c>
      <c r="N1" s="6" t="s">
        <v>76</v>
      </c>
      <c r="O1" s="6" t="s">
        <v>78</v>
      </c>
      <c r="P1" s="6" t="s">
        <v>80</v>
      </c>
      <c r="Q1" s="6" t="s">
        <v>82</v>
      </c>
      <c r="R1" s="6" t="s">
        <v>84</v>
      </c>
      <c r="S1" s="6" t="s">
        <v>86</v>
      </c>
      <c r="T1" s="6" t="s">
        <v>88</v>
      </c>
      <c r="U1" s="6" t="s">
        <v>239</v>
      </c>
      <c r="V1" s="6" t="s">
        <v>220</v>
      </c>
    </row>
    <row r="2" spans="1:22">
      <c r="A2" s="5" t="s">
        <v>240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 t="str">
        <f>IFERROR(AVERAGE(C2:T2),"")</f>
        <v/>
      </c>
      <c r="V2" s="5"/>
    </row>
    <row r="3" spans="1:22">
      <c r="A3" s="5" t="s">
        <v>241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 t="str">
        <f>IFERROR(AVERAGE(C3:T3),"")</f>
        <v/>
      </c>
      <c r="V3" s="5"/>
    </row>
    <row r="4" spans="1:22">
      <c r="A4" s="5" t="s">
        <v>242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 t="str">
        <f>IFERROR(AVERAGE(C4:T4),"")</f>
        <v/>
      </c>
      <c r="V4" s="5"/>
    </row>
    <row r="5" spans="1:22">
      <c r="A5" s="5" t="s">
        <v>243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 t="str">
        <f>IFERROR(AVERAGE(C5:T5),"")</f>
        <v/>
      </c>
      <c r="V5" s="5"/>
    </row>
    <row r="6" spans="1:22">
      <c r="A6" s="5" t="s">
        <v>244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 t="str">
        <f>IFERROR(AVERAGE(C6:T6),"")</f>
        <v/>
      </c>
      <c r="V6" s="5"/>
    </row>
    <row r="7" spans="1:22">
      <c r="A7" s="5" t="s">
        <v>245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 t="str">
        <f>IFERROR(AVERAGE(C7:T7),"")</f>
        <v/>
      </c>
      <c r="V7" s="5"/>
    </row>
    <row r="8" spans="1:22">
      <c r="A8" s="5" t="s">
        <v>246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 t="str">
        <f>IFERROR(AVERAGE(C8:T8),"")</f>
        <v/>
      </c>
      <c r="V8" s="5"/>
    </row>
    <row r="9" spans="1:22">
      <c r="A9" s="5" t="s">
        <v>247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 t="str">
        <f>IFERROR(AVERAGE(C9:T9),"")</f>
        <v/>
      </c>
      <c r="V9" s="5"/>
    </row>
    <row r="10" spans="1:22">
      <c r="A10" s="5" t="s">
        <v>248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 t="str">
        <f>IFERROR(AVERAGE(C10:T10),"")</f>
        <v/>
      </c>
      <c r="V10" s="5"/>
    </row>
    <row r="11" spans="1:22">
      <c r="A11" s="5" t="s">
        <v>249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 t="str">
        <f>IFERROR(AVERAGE(C11:T11),"")</f>
        <v/>
      </c>
      <c r="V11" s="5"/>
    </row>
    <row r="12" spans="1:22">
      <c r="A12" s="5" t="s">
        <v>250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 t="str">
        <f>IFERROR(AVERAGE(C12:T12),"")</f>
        <v/>
      </c>
      <c r="V12" s="5"/>
    </row>
    <row r="13" spans="1:22">
      <c r="A13" s="5" t="s">
        <v>251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 t="str">
        <f>IFERROR(AVERAGE(C13:T13),"")</f>
        <v/>
      </c>
      <c r="V13" s="5"/>
    </row>
    <row r="14" spans="1:22">
      <c r="A14" s="5" t="s">
        <v>252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 t="str">
        <f>IFERROR(AVERAGE(C14:T14),"")</f>
        <v/>
      </c>
      <c r="V14" s="5"/>
    </row>
    <row r="15" spans="1:22">
      <c r="A15" s="5" t="s">
        <v>253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 t="str">
        <f>IFERROR(AVERAGE(C15:T15),"")</f>
        <v/>
      </c>
      <c r="V15" s="5"/>
    </row>
    <row r="16" spans="1:22">
      <c r="A16" s="5" t="s">
        <v>254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 t="str">
        <f>IFERROR(AVERAGE(C16:T16),"")</f>
        <v/>
      </c>
      <c r="V16" s="5"/>
    </row>
    <row r="17" spans="1:22">
      <c r="A17" s="5" t="s">
        <v>255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 t="str">
        <f>IFERROR(AVERAGE(C17:T17),"")</f>
        <v/>
      </c>
      <c r="V17" s="5"/>
    </row>
    <row r="18" spans="1:22">
      <c r="A18" s="5" t="s">
        <v>256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 t="str">
        <f>IFERROR(AVERAGE(C18:T18),"")</f>
        <v/>
      </c>
      <c r="V18" s="5"/>
    </row>
    <row r="19" spans="1:22">
      <c r="A19" s="5" t="s">
        <v>257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 t="str">
        <f>IFERROR(AVERAGE(C19:T19),"")</f>
        <v/>
      </c>
      <c r="V19" s="5"/>
    </row>
    <row r="20" spans="1:22">
      <c r="A20" s="5" t="s">
        <v>258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 t="str">
        <f>IFERROR(AVERAGE(C20:T20),"")</f>
        <v/>
      </c>
      <c r="V20" s="5"/>
    </row>
    <row r="21" spans="1:22">
      <c r="A21" s="5" t="s">
        <v>259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 t="str">
        <f>IFERROR(AVERAGE(C21:T21),"")</f>
        <v/>
      </c>
      <c r="V21" s="5"/>
    </row>
    <row r="22" spans="1:22">
      <c r="A22" s="5" t="s">
        <v>260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 t="str">
        <f>IFERROR(AVERAGE(C22:T22),"")</f>
        <v/>
      </c>
      <c r="V22" s="5"/>
    </row>
    <row r="23" spans="1:22">
      <c r="A23" s="5" t="s">
        <v>261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 t="str">
        <f>IFERROR(AVERAGE(C23:T23),"")</f>
        <v/>
      </c>
      <c r="V23" s="5"/>
    </row>
    <row r="24" spans="1:22">
      <c r="A24" s="5" t="s">
        <v>262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 t="str">
        <f>IFERROR(AVERAGE(C24:T24),"")</f>
        <v/>
      </c>
      <c r="V24" s="5"/>
    </row>
    <row r="25" spans="1:22">
      <c r="A25" s="5" t="s">
        <v>263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 t="str">
        <f>IFERROR(AVERAGE(C25:T25),"")</f>
        <v/>
      </c>
      <c r="V25" s="5"/>
    </row>
    <row r="26" spans="1:22">
      <c r="A26" s="5" t="s">
        <v>264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 t="str">
        <f>IFERROR(AVERAGE(C26:T26),"")</f>
        <v/>
      </c>
      <c r="V26" s="5"/>
    </row>
    <row r="27" spans="1:22">
      <c r="A27" s="5" t="s">
        <v>265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 t="str">
        <f>IFERROR(AVERAGE(C27:T27),"")</f>
        <v/>
      </c>
      <c r="V27" s="5"/>
    </row>
    <row r="28" spans="1:22">
      <c r="A28" s="5" t="s">
        <v>266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 t="str">
        <f>IFERROR(AVERAGE(C28:T28),"")</f>
        <v/>
      </c>
      <c r="V28" s="5"/>
    </row>
    <row r="29" spans="1:22">
      <c r="A29" s="5" t="s">
        <v>267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 t="str">
        <f>IFERROR(AVERAGE(C29:T29),"")</f>
        <v/>
      </c>
      <c r="V29" s="5"/>
    </row>
    <row r="30" spans="1:22">
      <c r="A30" s="5" t="s">
        <v>268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 t="str">
        <f>IFERROR(AVERAGE(C30:T30),"")</f>
        <v/>
      </c>
      <c r="V30" s="5"/>
    </row>
    <row r="31" spans="1:22">
      <c r="A31" s="5" t="s">
        <v>269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 t="str">
        <f>IFERROR(AVERAGE(C31:T31),"")</f>
        <v/>
      </c>
      <c r="V31" s="5"/>
    </row>
  </sheetData>
  <dataValidations count="54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6"/>
  <sheetViews>
    <sheetView tabSelected="0" workbookViewId="0" showGridLines="true" showRowColHeaders="1">
      <pane xSplit="2" ySplit="1" activePane="bottomRight" state="frozen" topLeftCell="C2"/>
      <selection pane="bottomRight" activeCell="A1" sqref="A1:H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/>
      <c r="E2" s="5"/>
      <c r="F2" s="5"/>
      <c r="G2" s="5"/>
      <c r="H2" s="5"/>
    </row>
    <row r="3" spans="1:8">
      <c r="A3" s="5" t="s">
        <v>35</v>
      </c>
      <c r="B3" s="5" t="s">
        <v>38</v>
      </c>
      <c r="C3" s="5" t="s">
        <v>39</v>
      </c>
      <c r="D3" s="5"/>
      <c r="E3" s="5"/>
      <c r="F3" s="5"/>
      <c r="G3" s="5"/>
      <c r="H3" s="5"/>
    </row>
    <row r="4" spans="1:8">
      <c r="A4" s="5" t="s">
        <v>35</v>
      </c>
      <c r="B4" s="5" t="s">
        <v>40</v>
      </c>
      <c r="C4" s="5" t="s">
        <v>41</v>
      </c>
      <c r="D4" s="5"/>
      <c r="E4" s="5"/>
      <c r="F4" s="5"/>
      <c r="G4" s="5"/>
      <c r="H4" s="5"/>
    </row>
    <row r="5" spans="1:8">
      <c r="A5" s="5" t="s">
        <v>35</v>
      </c>
      <c r="B5" s="5" t="s">
        <v>42</v>
      </c>
      <c r="C5" s="5" t="s">
        <v>43</v>
      </c>
      <c r="D5" s="5"/>
      <c r="E5" s="5"/>
      <c r="F5" s="5"/>
      <c r="G5" s="5"/>
      <c r="H5" s="5"/>
    </row>
    <row r="6" spans="1:8">
      <c r="A6" s="5" t="s">
        <v>35</v>
      </c>
      <c r="B6" s="5" t="s">
        <v>44</v>
      </c>
      <c r="C6" s="5" t="s">
        <v>45</v>
      </c>
      <c r="D6" s="5"/>
      <c r="E6" s="5"/>
      <c r="F6" s="5"/>
      <c r="G6" s="5"/>
      <c r="H6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9"/>
  <sheetViews>
    <sheetView tabSelected="0" workbookViewId="0" showGridLines="true" showRowColHeaders="1">
      <pane xSplit="2" ySplit="1" activePane="bottomRight" state="frozen" topLeftCell="C2"/>
      <selection pane="bottomRight" activeCell="K2" sqref="K2:K19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46</v>
      </c>
      <c r="D1" s="6" t="s">
        <v>29</v>
      </c>
      <c r="E1" s="6" t="s">
        <v>30</v>
      </c>
      <c r="F1" s="6" t="s">
        <v>47</v>
      </c>
      <c r="G1" s="6" t="s">
        <v>48</v>
      </c>
      <c r="H1" s="6" t="s">
        <v>49</v>
      </c>
      <c r="I1" s="6" t="s">
        <v>50</v>
      </c>
      <c r="J1" s="6" t="s">
        <v>51</v>
      </c>
      <c r="K1" s="6" t="s">
        <v>52</v>
      </c>
    </row>
    <row r="2" spans="1:11">
      <c r="A2" s="5" t="s">
        <v>35</v>
      </c>
      <c r="B2" s="5" t="s">
        <v>53</v>
      </c>
      <c r="C2" s="5" t="s">
        <v>36</v>
      </c>
      <c r="D2" s="5" t="s">
        <v>54</v>
      </c>
      <c r="E2" s="5"/>
      <c r="F2" s="5"/>
      <c r="G2" s="5"/>
      <c r="H2" s="5" t="s">
        <v>55</v>
      </c>
      <c r="I2" s="5"/>
      <c r="J2" s="5"/>
      <c r="K2" s="7">
        <v>5.56</v>
      </c>
    </row>
    <row r="3" spans="1:11">
      <c r="A3" s="5" t="s">
        <v>35</v>
      </c>
      <c r="B3" s="5" t="s">
        <v>56</v>
      </c>
      <c r="C3" s="5" t="s">
        <v>36</v>
      </c>
      <c r="D3" s="5" t="s">
        <v>57</v>
      </c>
      <c r="E3" s="5"/>
      <c r="F3" s="5"/>
      <c r="G3" s="5"/>
      <c r="H3" s="5" t="s">
        <v>55</v>
      </c>
      <c r="I3" s="5"/>
      <c r="J3" s="5"/>
      <c r="K3" s="7">
        <v>5.56</v>
      </c>
    </row>
    <row r="4" spans="1:11">
      <c r="A4" s="5" t="s">
        <v>35</v>
      </c>
      <c r="B4" s="5" t="s">
        <v>58</v>
      </c>
      <c r="C4" s="5" t="s">
        <v>40</v>
      </c>
      <c r="D4" s="5" t="s">
        <v>59</v>
      </c>
      <c r="E4" s="5"/>
      <c r="F4" s="5"/>
      <c r="G4" s="5"/>
      <c r="H4" s="5" t="s">
        <v>55</v>
      </c>
      <c r="I4" s="5"/>
      <c r="J4" s="5"/>
      <c r="K4" s="7">
        <v>5.56</v>
      </c>
    </row>
    <row r="5" spans="1:11">
      <c r="A5" s="5" t="s">
        <v>35</v>
      </c>
      <c r="B5" s="5" t="s">
        <v>60</v>
      </c>
      <c r="C5" s="5" t="s">
        <v>42</v>
      </c>
      <c r="D5" s="5" t="s">
        <v>61</v>
      </c>
      <c r="E5" s="5"/>
      <c r="F5" s="5"/>
      <c r="G5" s="5"/>
      <c r="H5" s="5" t="s">
        <v>55</v>
      </c>
      <c r="I5" s="5"/>
      <c r="J5" s="5"/>
      <c r="K5" s="7">
        <v>5.56</v>
      </c>
    </row>
    <row r="6" spans="1:11">
      <c r="A6" s="5" t="s">
        <v>35</v>
      </c>
      <c r="B6" s="5" t="s">
        <v>62</v>
      </c>
      <c r="C6" s="5" t="s">
        <v>44</v>
      </c>
      <c r="D6" s="5" t="s">
        <v>63</v>
      </c>
      <c r="E6" s="5"/>
      <c r="F6" s="5"/>
      <c r="G6" s="5"/>
      <c r="H6" s="5" t="s">
        <v>55</v>
      </c>
      <c r="I6" s="5"/>
      <c r="J6" s="5"/>
      <c r="K6" s="7">
        <v>5.56</v>
      </c>
    </row>
    <row r="7" spans="1:11">
      <c r="A7" s="5" t="s">
        <v>35</v>
      </c>
      <c r="B7" s="5" t="s">
        <v>64</v>
      </c>
      <c r="C7" s="5" t="s">
        <v>44</v>
      </c>
      <c r="D7" s="5" t="s">
        <v>65</v>
      </c>
      <c r="E7" s="5"/>
      <c r="F7" s="5"/>
      <c r="G7" s="5"/>
      <c r="H7" s="5" t="s">
        <v>55</v>
      </c>
      <c r="I7" s="5"/>
      <c r="J7" s="5"/>
      <c r="K7" s="7">
        <v>5.56</v>
      </c>
    </row>
    <row r="8" spans="1:11">
      <c r="A8" s="5" t="s">
        <v>35</v>
      </c>
      <c r="B8" s="5" t="s">
        <v>66</v>
      </c>
      <c r="C8" s="5" t="s">
        <v>44</v>
      </c>
      <c r="D8" s="5" t="s">
        <v>67</v>
      </c>
      <c r="E8" s="5"/>
      <c r="F8" s="5"/>
      <c r="G8" s="5"/>
      <c r="H8" s="5" t="s">
        <v>55</v>
      </c>
      <c r="I8" s="5"/>
      <c r="J8" s="5"/>
      <c r="K8" s="7">
        <v>5.56</v>
      </c>
    </row>
    <row r="9" spans="1:11">
      <c r="A9" s="5" t="s">
        <v>35</v>
      </c>
      <c r="B9" s="5" t="s">
        <v>68</v>
      </c>
      <c r="C9" s="5" t="s">
        <v>38</v>
      </c>
      <c r="D9" s="5" t="s">
        <v>69</v>
      </c>
      <c r="E9" s="5"/>
      <c r="F9" s="5"/>
      <c r="G9" s="5"/>
      <c r="H9" s="5" t="s">
        <v>55</v>
      </c>
      <c r="I9" s="5"/>
      <c r="J9" s="5"/>
      <c r="K9" s="7">
        <v>5.56</v>
      </c>
    </row>
    <row r="10" spans="1:11">
      <c r="A10" s="5" t="s">
        <v>35</v>
      </c>
      <c r="B10" s="5" t="s">
        <v>70</v>
      </c>
      <c r="C10" s="5" t="s">
        <v>42</v>
      </c>
      <c r="D10" s="5" t="s">
        <v>71</v>
      </c>
      <c r="E10" s="5"/>
      <c r="F10" s="5"/>
      <c r="G10" s="5"/>
      <c r="H10" s="5" t="s">
        <v>55</v>
      </c>
      <c r="I10" s="5"/>
      <c r="J10" s="5"/>
      <c r="K10" s="7">
        <v>5.56</v>
      </c>
    </row>
    <row r="11" spans="1:11">
      <c r="A11" s="5" t="s">
        <v>35</v>
      </c>
      <c r="B11" s="5" t="s">
        <v>72</v>
      </c>
      <c r="C11" s="5" t="s">
        <v>44</v>
      </c>
      <c r="D11" s="5" t="s">
        <v>73</v>
      </c>
      <c r="E11" s="5"/>
      <c r="F11" s="5"/>
      <c r="G11" s="5"/>
      <c r="H11" s="5" t="s">
        <v>55</v>
      </c>
      <c r="I11" s="5"/>
      <c r="J11" s="5"/>
      <c r="K11" s="7">
        <v>5.56</v>
      </c>
    </row>
    <row r="12" spans="1:11">
      <c r="A12" s="5" t="s">
        <v>35</v>
      </c>
      <c r="B12" s="5" t="s">
        <v>74</v>
      </c>
      <c r="C12" s="5" t="s">
        <v>38</v>
      </c>
      <c r="D12" s="5" t="s">
        <v>75</v>
      </c>
      <c r="E12" s="5"/>
      <c r="F12" s="5"/>
      <c r="G12" s="5"/>
      <c r="H12" s="5" t="s">
        <v>55</v>
      </c>
      <c r="I12" s="5"/>
      <c r="J12" s="5"/>
      <c r="K12" s="7">
        <v>5.56</v>
      </c>
    </row>
    <row r="13" spans="1:11">
      <c r="A13" s="5" t="s">
        <v>35</v>
      </c>
      <c r="B13" s="5" t="s">
        <v>76</v>
      </c>
      <c r="C13" s="5" t="s">
        <v>42</v>
      </c>
      <c r="D13" s="5" t="s">
        <v>77</v>
      </c>
      <c r="E13" s="5"/>
      <c r="F13" s="5"/>
      <c r="G13" s="5"/>
      <c r="H13" s="5" t="s">
        <v>55</v>
      </c>
      <c r="I13" s="5"/>
      <c r="J13" s="5"/>
      <c r="K13" s="7">
        <v>5.56</v>
      </c>
    </row>
    <row r="14" spans="1:11">
      <c r="A14" s="5" t="s">
        <v>35</v>
      </c>
      <c r="B14" s="5" t="s">
        <v>78</v>
      </c>
      <c r="C14" s="5" t="s">
        <v>42</v>
      </c>
      <c r="D14" s="5" t="s">
        <v>79</v>
      </c>
      <c r="E14" s="5"/>
      <c r="F14" s="5"/>
      <c r="G14" s="5"/>
      <c r="H14" s="5" t="s">
        <v>55</v>
      </c>
      <c r="I14" s="5"/>
      <c r="J14" s="5"/>
      <c r="K14" s="7">
        <v>5.56</v>
      </c>
    </row>
    <row r="15" spans="1:11">
      <c r="A15" s="5" t="s">
        <v>35</v>
      </c>
      <c r="B15" s="5" t="s">
        <v>80</v>
      </c>
      <c r="C15" s="5" t="s">
        <v>42</v>
      </c>
      <c r="D15" s="5" t="s">
        <v>81</v>
      </c>
      <c r="E15" s="5"/>
      <c r="F15" s="5"/>
      <c r="G15" s="5"/>
      <c r="H15" s="5" t="s">
        <v>55</v>
      </c>
      <c r="I15" s="5"/>
      <c r="J15" s="5"/>
      <c r="K15" s="7">
        <v>5.56</v>
      </c>
    </row>
    <row r="16" spans="1:11">
      <c r="A16" s="5" t="s">
        <v>35</v>
      </c>
      <c r="B16" s="5" t="s">
        <v>82</v>
      </c>
      <c r="C16" s="5" t="s">
        <v>44</v>
      </c>
      <c r="D16" s="5" t="s">
        <v>83</v>
      </c>
      <c r="E16" s="5"/>
      <c r="F16" s="5"/>
      <c r="G16" s="5"/>
      <c r="H16" s="5" t="s">
        <v>55</v>
      </c>
      <c r="I16" s="5"/>
      <c r="J16" s="5"/>
      <c r="K16" s="7">
        <v>5.56</v>
      </c>
    </row>
    <row r="17" spans="1:11">
      <c r="A17" s="5" t="s">
        <v>35</v>
      </c>
      <c r="B17" s="5" t="s">
        <v>84</v>
      </c>
      <c r="C17" s="5" t="s">
        <v>40</v>
      </c>
      <c r="D17" s="5" t="s">
        <v>85</v>
      </c>
      <c r="E17" s="5"/>
      <c r="F17" s="5"/>
      <c r="G17" s="5"/>
      <c r="H17" s="5" t="s">
        <v>55</v>
      </c>
      <c r="I17" s="5"/>
      <c r="J17" s="5"/>
      <c r="K17" s="7">
        <v>5.56</v>
      </c>
    </row>
    <row r="18" spans="1:11">
      <c r="A18" s="5" t="s">
        <v>35</v>
      </c>
      <c r="B18" s="5" t="s">
        <v>86</v>
      </c>
      <c r="C18" s="5" t="s">
        <v>40</v>
      </c>
      <c r="D18" s="5" t="s">
        <v>87</v>
      </c>
      <c r="E18" s="5"/>
      <c r="F18" s="5"/>
      <c r="G18" s="5"/>
      <c r="H18" s="5" t="s">
        <v>55</v>
      </c>
      <c r="I18" s="5"/>
      <c r="J18" s="5"/>
      <c r="K18" s="7">
        <v>5.56</v>
      </c>
    </row>
    <row r="19" spans="1:11">
      <c r="A19" s="5" t="s">
        <v>35</v>
      </c>
      <c r="B19" s="5" t="s">
        <v>88</v>
      </c>
      <c r="C19" s="5" t="s">
        <v>40</v>
      </c>
      <c r="D19" s="5" t="s">
        <v>89</v>
      </c>
      <c r="E19" s="5"/>
      <c r="F19" s="5"/>
      <c r="G19" s="5"/>
      <c r="H19" s="5" t="s">
        <v>55</v>
      </c>
      <c r="I19" s="5"/>
      <c r="J19" s="5"/>
      <c r="K19" s="7">
        <v>5.56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16"/>
  <sheetViews>
    <sheetView tabSelected="0" workbookViewId="0" showGridLines="true" showRowColHeaders="1">
      <pane xSplit="3" ySplit="1" activePane="bottomRight" state="frozen" topLeftCell="D2"/>
      <selection pane="bottomRight" activeCell="A1" sqref="A1:I16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90</v>
      </c>
      <c r="C1" s="6" t="s">
        <v>91</v>
      </c>
      <c r="D1" s="6" t="s">
        <v>92</v>
      </c>
      <c r="E1" s="6" t="s">
        <v>30</v>
      </c>
      <c r="F1" s="6" t="s">
        <v>93</v>
      </c>
      <c r="G1" s="6" t="s">
        <v>94</v>
      </c>
      <c r="H1" s="6" t="s">
        <v>95</v>
      </c>
      <c r="I1" s="6" t="s">
        <v>96</v>
      </c>
    </row>
    <row r="2" spans="1:9">
      <c r="A2" s="5" t="s">
        <v>35</v>
      </c>
      <c r="B2" s="5" t="s">
        <v>97</v>
      </c>
      <c r="C2" s="5">
        <v>1</v>
      </c>
      <c r="D2" s="5" t="s">
        <v>98</v>
      </c>
      <c r="E2" s="5"/>
      <c r="F2" s="5"/>
      <c r="G2" s="5"/>
      <c r="H2" s="5"/>
      <c r="I2" s="5"/>
    </row>
    <row r="3" spans="1:9">
      <c r="A3" s="5" t="s">
        <v>35</v>
      </c>
      <c r="B3" s="5" t="s">
        <v>97</v>
      </c>
      <c r="C3" s="5">
        <v>2</v>
      </c>
      <c r="D3" s="5" t="s">
        <v>99</v>
      </c>
      <c r="E3" s="5"/>
      <c r="F3" s="5"/>
      <c r="G3" s="5"/>
      <c r="H3" s="5"/>
      <c r="I3" s="5"/>
    </row>
    <row r="4" spans="1:9">
      <c r="A4" s="5" t="s">
        <v>35</v>
      </c>
      <c r="B4" s="5" t="s">
        <v>97</v>
      </c>
      <c r="C4" s="5">
        <v>3</v>
      </c>
      <c r="D4" s="5" t="s">
        <v>100</v>
      </c>
      <c r="E4" s="5"/>
      <c r="F4" s="5"/>
      <c r="G4" s="5"/>
      <c r="H4" s="5"/>
      <c r="I4" s="5"/>
    </row>
    <row r="5" spans="1:9">
      <c r="A5" s="5" t="s">
        <v>35</v>
      </c>
      <c r="B5" s="5" t="s">
        <v>97</v>
      </c>
      <c r="C5" s="5">
        <v>4</v>
      </c>
      <c r="D5" s="5" t="s">
        <v>101</v>
      </c>
      <c r="E5" s="5"/>
      <c r="F5" s="5"/>
      <c r="G5" s="5"/>
      <c r="H5" s="5"/>
      <c r="I5" s="5"/>
    </row>
    <row r="6" spans="1:9">
      <c r="A6" s="5" t="s">
        <v>35</v>
      </c>
      <c r="B6" s="5" t="s">
        <v>97</v>
      </c>
      <c r="C6" s="5">
        <v>1</v>
      </c>
      <c r="D6" s="5" t="s">
        <v>102</v>
      </c>
      <c r="E6" s="5"/>
      <c r="F6" s="5"/>
      <c r="G6" s="5"/>
      <c r="H6" s="5"/>
      <c r="I6" s="5"/>
    </row>
    <row r="7" spans="1:9">
      <c r="A7" s="5" t="s">
        <v>35</v>
      </c>
      <c r="B7" s="5" t="s">
        <v>97</v>
      </c>
      <c r="C7" s="5">
        <v>2</v>
      </c>
      <c r="D7" s="5" t="s">
        <v>103</v>
      </c>
      <c r="E7" s="5"/>
      <c r="F7" s="5"/>
      <c r="G7" s="5"/>
      <c r="H7" s="5"/>
      <c r="I7" s="5"/>
    </row>
    <row r="8" spans="1:9">
      <c r="A8" s="5" t="s">
        <v>35</v>
      </c>
      <c r="B8" s="5" t="s">
        <v>97</v>
      </c>
      <c r="C8" s="5">
        <v>3</v>
      </c>
      <c r="D8" s="5" t="s">
        <v>104</v>
      </c>
      <c r="E8" s="5"/>
      <c r="F8" s="5"/>
      <c r="G8" s="5"/>
      <c r="H8" s="5"/>
      <c r="I8" s="5"/>
    </row>
    <row r="9" spans="1:9">
      <c r="A9" s="5" t="s">
        <v>35</v>
      </c>
      <c r="B9" s="5" t="s">
        <v>97</v>
      </c>
      <c r="C9" s="5">
        <v>4</v>
      </c>
      <c r="D9" s="5" t="s">
        <v>105</v>
      </c>
      <c r="E9" s="5"/>
      <c r="F9" s="5"/>
      <c r="G9" s="5"/>
      <c r="H9" s="5"/>
      <c r="I9" s="5"/>
    </row>
    <row r="10" spans="1:9">
      <c r="A10" s="5" t="s">
        <v>35</v>
      </c>
      <c r="B10" s="5" t="s">
        <v>97</v>
      </c>
      <c r="C10" s="5">
        <v>5</v>
      </c>
      <c r="D10" s="5" t="s">
        <v>106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97</v>
      </c>
      <c r="C11" s="5">
        <v>6</v>
      </c>
      <c r="D11" s="5" t="s">
        <v>107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97</v>
      </c>
      <c r="C12" s="5">
        <v>1</v>
      </c>
      <c r="D12" s="5" t="s">
        <v>108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97</v>
      </c>
      <c r="C13" s="5">
        <v>2</v>
      </c>
      <c r="D13" s="5" t="s">
        <v>109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97</v>
      </c>
      <c r="C14" s="5">
        <v>1</v>
      </c>
      <c r="D14" s="5" t="s">
        <v>110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97</v>
      </c>
      <c r="C15" s="5">
        <v>2</v>
      </c>
      <c r="D15" s="5" t="s">
        <v>111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97</v>
      </c>
      <c r="C16" s="5">
        <v>3</v>
      </c>
      <c r="D16" s="5" t="s">
        <v>112</v>
      </c>
      <c r="E16" s="5"/>
      <c r="F16" s="5"/>
      <c r="G16" s="5"/>
      <c r="H16" s="5"/>
      <c r="I16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2"/>
  <sheetViews>
    <sheetView tabSelected="0" workbookViewId="0" showGridLines="true" showRowColHeaders="1">
      <pane ySplit="2" activePane="bottomLeft" state="frozen" topLeftCell="A3"/>
      <selection pane="bottomLeft" activeCell="A2" sqref="A2:G2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113</v>
      </c>
      <c r="B1" s="3"/>
      <c r="C1" s="3"/>
      <c r="D1" s="3"/>
      <c r="E1" s="3"/>
      <c r="F1" s="3"/>
      <c r="G1" s="3"/>
    </row>
    <row r="2" spans="1:7">
      <c r="A2" s="6" t="s">
        <v>114</v>
      </c>
      <c r="B2" s="6" t="s">
        <v>115</v>
      </c>
      <c r="C2" s="6" t="s">
        <v>116</v>
      </c>
      <c r="D2" s="6" t="s">
        <v>117</v>
      </c>
      <c r="E2" s="6" t="s">
        <v>118</v>
      </c>
      <c r="F2" s="6" t="s">
        <v>119</v>
      </c>
      <c r="G2" s="6" t="s">
        <v>120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121</v>
      </c>
    </row>
    <row r="2" spans="1:1">
      <c r="A2" t="s">
        <v>122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123</v>
      </c>
    </row>
    <row r="2" spans="1:1">
      <c r="A2" t="s">
        <v>124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7"/>
  <sheetViews>
    <sheetView tabSelected="0" workbookViewId="0" showGridLines="true" showRowColHeaders="1">
      <pane ySplit="2" activePane="bottomLeft" state="frozen" topLeftCell="A3"/>
      <selection pane="bottomLeft" activeCell="A2" sqref="A2:D17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125</v>
      </c>
      <c r="B1" s="3"/>
      <c r="C1" s="3"/>
      <c r="D1" s="3"/>
    </row>
    <row r="2" spans="1:4">
      <c r="A2" s="6" t="s">
        <v>114</v>
      </c>
      <c r="B2" s="6" t="s">
        <v>126</v>
      </c>
      <c r="C2" s="6" t="s">
        <v>127</v>
      </c>
      <c r="D2" s="6" t="s">
        <v>128</v>
      </c>
    </row>
    <row r="3" spans="1:4">
      <c r="A3" s="5" t="s">
        <v>129</v>
      </c>
      <c r="B3" s="5" t="s">
        <v>130</v>
      </c>
      <c r="C3" s="5" t="s">
        <v>130</v>
      </c>
      <c r="D3" s="5" t="s">
        <v>131</v>
      </c>
    </row>
    <row r="4" spans="1:4">
      <c r="A4" s="5" t="s">
        <v>129</v>
      </c>
      <c r="B4" s="5" t="s">
        <v>132</v>
      </c>
      <c r="C4" s="5" t="s">
        <v>133</v>
      </c>
      <c r="D4" s="5" t="s">
        <v>134</v>
      </c>
    </row>
    <row r="5" spans="1:4">
      <c r="A5" s="5" t="s">
        <v>129</v>
      </c>
      <c r="B5" s="5" t="s">
        <v>135</v>
      </c>
      <c r="C5" s="5" t="s">
        <v>136</v>
      </c>
      <c r="D5" s="5" t="s">
        <v>137</v>
      </c>
    </row>
    <row r="6" spans="1:4">
      <c r="A6" s="5" t="s">
        <v>138</v>
      </c>
      <c r="B6" s="5" t="s">
        <v>130</v>
      </c>
      <c r="C6" s="5" t="s">
        <v>139</v>
      </c>
      <c r="D6" s="5" t="s">
        <v>140</v>
      </c>
    </row>
    <row r="7" spans="1:4">
      <c r="A7" s="5" t="s">
        <v>138</v>
      </c>
      <c r="B7" s="5" t="s">
        <v>132</v>
      </c>
      <c r="C7" s="5" t="s">
        <v>141</v>
      </c>
      <c r="D7" s="5" t="s">
        <v>142</v>
      </c>
    </row>
    <row r="8" spans="1:4">
      <c r="A8" s="5" t="s">
        <v>138</v>
      </c>
      <c r="B8" s="5" t="s">
        <v>135</v>
      </c>
      <c r="C8" s="5" t="s">
        <v>143</v>
      </c>
      <c r="D8" s="5" t="s">
        <v>144</v>
      </c>
    </row>
    <row r="9" spans="1:4">
      <c r="A9" s="5" t="s">
        <v>145</v>
      </c>
      <c r="B9" s="5" t="s">
        <v>130</v>
      </c>
      <c r="C9" s="5" t="s">
        <v>146</v>
      </c>
      <c r="D9" s="5" t="s">
        <v>147</v>
      </c>
    </row>
    <row r="10" spans="1:4">
      <c r="A10" s="5" t="s">
        <v>145</v>
      </c>
      <c r="B10" s="5" t="s">
        <v>132</v>
      </c>
      <c r="C10" s="5" t="s">
        <v>148</v>
      </c>
      <c r="D10" s="5" t="s">
        <v>149</v>
      </c>
    </row>
    <row r="11" spans="1:4">
      <c r="A11" s="5" t="s">
        <v>145</v>
      </c>
      <c r="B11" s="5" t="s">
        <v>135</v>
      </c>
      <c r="C11" s="5" t="s">
        <v>150</v>
      </c>
      <c r="D11" s="5" t="s">
        <v>151</v>
      </c>
    </row>
    <row r="12" spans="1:4">
      <c r="A12" s="5" t="s">
        <v>152</v>
      </c>
      <c r="B12" s="5" t="s">
        <v>130</v>
      </c>
      <c r="C12" s="5" t="s">
        <v>153</v>
      </c>
      <c r="D12" s="5" t="s">
        <v>154</v>
      </c>
    </row>
    <row r="13" spans="1:4">
      <c r="A13" s="5" t="s">
        <v>152</v>
      </c>
      <c r="B13" s="5" t="s">
        <v>132</v>
      </c>
      <c r="C13" s="5" t="s">
        <v>155</v>
      </c>
      <c r="D13" s="5" t="s">
        <v>156</v>
      </c>
    </row>
    <row r="14" spans="1:4">
      <c r="A14" s="5" t="s">
        <v>152</v>
      </c>
      <c r="B14" s="5" t="s">
        <v>135</v>
      </c>
      <c r="C14" s="5" t="s">
        <v>157</v>
      </c>
      <c r="D14" s="5" t="s">
        <v>158</v>
      </c>
    </row>
    <row r="15" spans="1:4">
      <c r="A15" s="5" t="s">
        <v>159</v>
      </c>
      <c r="B15" s="5" t="s">
        <v>130</v>
      </c>
      <c r="C15" s="5" t="s">
        <v>146</v>
      </c>
      <c r="D15" s="5" t="s">
        <v>160</v>
      </c>
    </row>
    <row r="16" spans="1:4">
      <c r="A16" s="5" t="s">
        <v>159</v>
      </c>
      <c r="B16" s="5" t="s">
        <v>132</v>
      </c>
      <c r="C16" s="5" t="s">
        <v>161</v>
      </c>
      <c r="D16" s="5" t="s">
        <v>162</v>
      </c>
    </row>
    <row r="17" spans="1:4">
      <c r="A17" s="5" t="s">
        <v>159</v>
      </c>
      <c r="B17" s="5" t="s">
        <v>135</v>
      </c>
      <c r="C17" s="5" t="s">
        <v>163</v>
      </c>
      <c r="D17" s="5" t="s">
        <v>164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2026-07-10T22:19:31+02:00</dcterms:created>
  <dcterms:modified xsi:type="dcterms:W3CDTF">2026-07-10T22:19:31+02:00</dcterms:modified>
  <dc:title>Currículo LOMLOE Historia de la musica y de la danza 2.º Bachillerato Galicia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