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<sst xmlns="http://schemas.openxmlformats.org/spreadsheetml/2006/main" uniqueCount="318">
  <si>
    <t>Corrigiendo.es</t>
  </si>
  <si>
    <t>Materia</t>
  </si>
  <si>
    <t>Historia de la musica y de la danza</t>
  </si>
  <si>
    <t>Curso</t>
  </si>
  <si>
    <t>2.º Bachillerato</t>
  </si>
  <si>
    <t>Comunidad Autónoma</t>
  </si>
  <si>
    <t>La Rioja</t>
  </si>
  <si>
    <t>Normativa autonómica</t>
  </si>
  <si>
    <t>Decreto 22/2022, de 27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</si>
  <si>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</si>
  <si>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</si>
  <si>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</si>
  <si>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</si>
  <si>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</si>
  <si>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</si>
  <si>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</si>
  <si>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</si>
  <si>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</si>
  <si>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</si>
  <si>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</si>
  <si>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</si>
  <si>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</si>
  <si>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</si>
  <si>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</si>
  <si>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</si>
  <si>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</si>
  <si>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</si>
  <si>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</si>
  <si>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</si>
  <si>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</si>
  <si>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</si>
  <si>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</si>
  <si>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</si>
  <si>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</si>
  <si>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</si>
  <si>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</si>
  <si>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</si>
  <si>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</si>
  <si>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</si>
  <si>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</si>
  <si>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</si>
  <si>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</si>
  <si>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</si>
  <si>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</si>
  <si>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</si>
  <si>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</si>
  <si>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</si>
  <si>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</si>
  <si>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</si>
  <si>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</si>
  <si>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</si>
  <si>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empleando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</si>
  <si>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</si>
  <si>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</si>
  <si>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</si>
  <si>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</si>
  <si>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</si>
  <si>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</si>
  <si>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</si>
  <si>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</si>
  <si>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</si>
  <si>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</si>
  <si>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</si>
  <si>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</si>
  <si>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</si>
  <si>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</si>
  <si>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</si>
  <si>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</si>
  <si>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</si>
  <si>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</si>
  <si>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</si>
  <si>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</si>
  <si>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</si>
  <si>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</si>
  <si>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</si>
  <si>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</si>
  <si>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</si>
  <si>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rasgos estilísticos de la música y de la danza en las diferentes épocas históricas, a través de la escucha activa y del visionado de manifestaciones artísticas, así como del análisis de partituras y textos representativos.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</si>
  <si>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</si>
  <si>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</si>
  <si>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</si>
  <si>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</si>
  <si>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</si>
  <si>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Determinar la función de la música y de la danza en los diferentes contextos, estableciendo vínculos entre las características de estas manifestaciones artísticas y los hechos históricoestéticos que determinan el periodo.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</si>
  <si>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</si>
  <si>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</si>
  <si>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</si>
  <si>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</si>
  <si>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</si>
  <si>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Analizar la importancia del patrimonio musical, escénico y artístico como expresión de una época, valorando la responsabilidad sobre su conservación y difusión.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</si>
  <si>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</si>
  <si>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</si>
  <si>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</si>
  <si>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</si>
  <si>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Experimentar con las características de la música y de la danza de un periodo histórico determinado, interpretando o dramatizando fragmentos o adaptaciones de obras relevantes con instrumentos musicales, la voz o el propio cuerpo. Valorar la riqueza del patrimonio musical y dancístico a través del reconocimiento de las características de un 3.2 determinado periodo en la adaptación de las interpretaciones y el contraste con las muestras originales.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</si>
  <si>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</si>
  <si>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</si>
  <si>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</si>
  <si>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</si>
  <si>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Participar activamente en las interpretaciones asumiendo las diferentes funciones que se asignen y mostrando interés por aproximarse al conocimiento y disfrute del repertorio propuesto.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</si>
  <si>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</si>
  <si>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</si>
  <si>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</si>
  <si>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</si>
  <si>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Analizar las diferentes corrientes interpretativas, comparando distintas versiones musicales de una misma obra e identificando su vinculación con la estética del periodo. Utilizar fuentes de información fiables en investigaciones sobre los principales compositores, intérpretes y obras de la 4.2 historia de la música y de la danza, aplicando estrategias de búsqueda, de selección y de reelaboración de la información.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</si>
  <si>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</si>
  <si>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</si>
  <si>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</si>
  <si>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</si>
  <si>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Reconocer la identidad cultural propia, valorando la riqueza del patrimonio musical a través de las investigaciones realizadas.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</si>
  <si>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</si>
  <si>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</si>
  <si>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</si>
  <si>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</si>
  <si>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</si>
  <si>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Expresar opiniones e ideas propias, informadas y fundamentadas, sobre el patrimonio musical y dancístico, usando un vocabulario específico, formulando argumentos de carácter teórico y estético y analizando críticamente el contexto de creación de las obras.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</si>
  <si>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</si>
  <si>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</si>
  <si>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</si>
  <si>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Exposición / interacción oral</t>
  </si>
  <si>
    <t>Los alumnos preparan y presentan un análisis crítico de una obra musical o dancística.</t>
  </si>
  <si>
    <t>El alumnado se limita a describir la obra sin emitir juicio crítico propio.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</si>
  <si>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</si>
  <si>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</si>
  <si>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</si>
  <si>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</si>
  <si>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</si>
  <si>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</si>
  <si>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</si>
  <si>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</si>
  <si>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Elementos de la música y de la danza: identificación y análisis.</t>
  </si>
  <si>
    <t>Rasgos que definen la música y la danza de diferentes periodos históricos a nivel auditivo y visual.</t>
  </si>
  <si>
    <t>Aspectos socioculturales de la recepción artística. Evolución de los formatos y desarrollo del público.</t>
  </si>
  <si>
    <t>Estrategias de escucha, visionado y análisis de textos y partituras.</t>
  </si>
  <si>
    <t>Factores culturales, sociales, económicos y políticos que inciden en la creación musical. Función social de la música y de la danza.</t>
  </si>
  <si>
    <t>Características y evolución estética y estilística de la música y de la danza a lo largo de la historia.</t>
  </si>
  <si>
    <t>Principales corrientes, escuelas, autores y autoras, intérpretes y obras representativas de la música y de la danza desde la Antigüedad clásica hasta nuestros días.</t>
  </si>
  <si>
    <t>El papel del intérprete a lo largo de la historia.</t>
  </si>
  <si>
    <t>La música y la danza y su relación con las demás artes.</t>
  </si>
  <si>
    <t>Interés por conocer, respetar y difundir el patrimonio musical y dancístico.</t>
  </si>
  <si>
    <t>La investigación musical: procesos de búsqueda, selección, tratamiento y difusión de la información. Fuentes de investigación musical: fiabilidad y validez.</t>
  </si>
  <si>
    <t>Uso de las tecnologías digitales en la difusión de la música y de la danza. Reseñas, comentarios y críticas musicales. Derechos de autor y propiedad intelectual. Experimentación activa.</t>
  </si>
  <si>
    <t>Técnicas sencillas de interpretación de obras adaptadas o fragmentos musicales representativos del repertorio musical.</t>
  </si>
  <si>
    <t>Práctica de danzas sencillas de diferentes periodos históricos.</t>
  </si>
  <si>
    <t>Estrategias y técnicas básicas de dramatización de textos de la música vocal y su dramatización.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</si>
  <si>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</si>
  <si>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</si>
  <si>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</si>
  <si>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</si>
  <si>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</si>
  <si>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</si>
  <si>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</si>
  <si>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</si>
  <si>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</si>
  <si>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</si>
  <si>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</si>
  <si>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</si>
  <si>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</si>
  <si>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</si>
  <si>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</si>
  <si>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</si>
  <si>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</si>
  <si>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</si>
  <si>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</si>
  <si>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</si>
  <si>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</si>
  <si>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</si>
  <si>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</si>
  <si>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</si>
  <si>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</si>
  <si>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</si>
  <si>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</si>
  <si>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</si>
  <si>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</si>
  <si>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</si>
  <si>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</si>
  <si>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</si>
  <si>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</si>
  <si>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</si>
  <si>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</si>
  <si>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</si>
  <si>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</si>
  <si>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</si>
  <si>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</si>
  <si>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</si>
  <si>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</si>
  <si>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</si>
  <si>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</si>
  <si>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</si>
  <si>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</si>
  <si>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</si>
  <si>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</si>
  <si>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</si>
  <si>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</si>
  <si>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</si>
  <si>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</si>
  <si>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</si>
  <si>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</si>
  <si>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</si>
  <si>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</si>
  <si>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</si>
  <si>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</si>
  <si>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</si>
  <si>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</si>
  <si>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</si>
  <si>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</si>
  <si>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</si>
  <si>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</si>
  <si>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</si>
  <si>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</si>
  <si>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</si>
  <si>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</si>
  <si>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</si>
  <si>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</si>
  <si>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</si>
  <si>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</si>
  <si>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</si>
  <si>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</si>
  <si>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</si>
  <si>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</si>
  <si>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</si>
  <si>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</si>
  <si>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</si>
  <si>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</si>
  <si>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</si>
  <si>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</si>
  <si>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</si>
  <si>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</si>
  <si>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</si>
  <si>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</si>
  <si>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</si>
  <si>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</si>
  <si>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</si>
  <si>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</si>
  <si>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</si>
  <si>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</si>
  <si>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</si>
  <si>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</si>
  <si>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</si>
  <si>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</si>
  <si>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</si>
  <si>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</si>
  <si>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</si>
  <si>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</si>
  <si>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</si>
  <si>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</si>
  <si>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</si>
  <si>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</si>
  <si>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</si>
  <si>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</si>
  <si>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</si>
  <si>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</si>
  <si>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</si>
  <si>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</si>
  <si>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</si>
  <si>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</si>
  <si>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</si>
  <si>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</si>
  <si>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</si>
  <si>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</si>
  <si>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</si>
  <si>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</si>
  <si>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</si>
  <si>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</si>
  <si>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</si>
  <si>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</si>
  <si>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</si>
  <si>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</si>
  <si>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</si>
  <si>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</si>
  <si>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</si>
  <si>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</si>
  <si>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</si>
  <si>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</si>
  <si>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</si>
  <si>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</si>
  <si>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</si>
  <si>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escucha activa y del visionado de manifestaciones artísticas, así c</t>
  </si>
  <si>
    <t>Determinar la función de la música y de la danza en los diferentes contextos, estableciendo vínculos entre las características de estas manifestaciones artísticas y los hechos hist</t>
  </si>
  <si>
    <t xml:space="preserve">Experimentar con las características de la música y de la danza de un periodo histórico determinado, interpretando o dramatizando fragmentos o adaptaciones de obras relevantes con </t>
  </si>
  <si>
    <t>Participar activamente en las interpretaciones asumiendo las diferentes funciones que se asignen y mostrando interés por aproximarse al conocimiento y disfrute del repertorio propu</t>
  </si>
  <si>
    <t xml:space="preserve">Analizar las diferentes corrientes interpretativas, comparando distintas versiones musicales de una misma obra e identificando su vinculación con la estética del periodo. Utilizar </t>
  </si>
  <si>
    <t>Expresar opiniones e ideas propias, informadas y fundamentadas, sobre el patrimonio musical y dancístico, usando un vocabulario específico, formulando argumentos de carácter teóric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</si>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</sst>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8</v>
      </c>
    </row>
    <row r="9" spans="1:2">
      <c r="A9" s="4" t="s">
        <v>13</v>
      </c>
      <c r="B9" s="5">
        <v>15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0" workbookViewId="0" showGridLines="true" showRowColHeaders="1">
      <pane xSplit="2" ySplit="1" activePane="bottomRight" state="frozen" topLeftCell="C2"/>
      <selection pane="bottomRight" activeCell="K2" sqref="K2:K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12.5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12.5</v>
      </c>
    </row>
    <row r="4" spans="1:11">
      <c r="A4" s="5" t="s">
        <v>35</v>
      </c>
      <c r="B4" s="5">
        <v>2.2</v>
      </c>
      <c r="C4" s="5" t="s">
        <v>43</v>
      </c>
      <c r="D4" s="5" t="s">
        <v>89</v>
      </c>
      <c r="E4" s="5" t="s">
        <v>90</v>
      </c>
      <c r="F4" s="5" t="s">
        <v>42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12.5</v>
      </c>
    </row>
    <row r="5" spans="1:11">
      <c r="A5" s="5" t="s">
        <v>35</v>
      </c>
      <c r="B5" s="5">
        <v>3.1</v>
      </c>
      <c r="C5" s="5" t="s">
        <v>50</v>
      </c>
      <c r="D5" s="5" t="s">
        <v>94</v>
      </c>
      <c r="E5" s="5" t="s">
        <v>95</v>
      </c>
      <c r="F5" s="5" t="s">
        <v>56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12.5</v>
      </c>
    </row>
    <row r="6" spans="1:11">
      <c r="A6" s="5" t="s">
        <v>35</v>
      </c>
      <c r="B6" s="5">
        <v>3.3</v>
      </c>
      <c r="C6" s="5" t="s">
        <v>50</v>
      </c>
      <c r="D6" s="5" t="s">
        <v>99</v>
      </c>
      <c r="E6" s="5" t="s">
        <v>100</v>
      </c>
      <c r="F6" s="5" t="s">
        <v>56</v>
      </c>
      <c r="G6" s="5" t="s">
        <v>101</v>
      </c>
      <c r="H6" s="5" t="s">
        <v>80</v>
      </c>
      <c r="I6" s="5" t="s">
        <v>102</v>
      </c>
      <c r="J6" s="5" t="s">
        <v>103</v>
      </c>
      <c r="K6" s="7">
        <v>12.5</v>
      </c>
    </row>
    <row r="7" spans="1:11">
      <c r="A7" s="5" t="s">
        <v>35</v>
      </c>
      <c r="B7" s="5">
        <v>4.1</v>
      </c>
      <c r="C7" s="5" t="s">
        <v>57</v>
      </c>
      <c r="D7" s="5" t="s">
        <v>104</v>
      </c>
      <c r="E7" s="5" t="s">
        <v>105</v>
      </c>
      <c r="F7" s="5" t="s">
        <v>42</v>
      </c>
      <c r="G7" s="5" t="s">
        <v>106</v>
      </c>
      <c r="H7" s="5" t="s">
        <v>80</v>
      </c>
      <c r="I7" s="5" t="s">
        <v>107</v>
      </c>
      <c r="J7" s="5" t="s">
        <v>108</v>
      </c>
      <c r="K7" s="7">
        <v>12.5</v>
      </c>
    </row>
    <row r="8" spans="1:11">
      <c r="A8" s="5" t="s">
        <v>35</v>
      </c>
      <c r="B8" s="5">
        <v>4.3</v>
      </c>
      <c r="C8" s="5" t="s">
        <v>57</v>
      </c>
      <c r="D8" s="5" t="s">
        <v>109</v>
      </c>
      <c r="E8" s="5" t="s">
        <v>110</v>
      </c>
      <c r="F8" s="5" t="s">
        <v>111</v>
      </c>
      <c r="G8" s="5" t="s">
        <v>112</v>
      </c>
      <c r="H8" s="5" t="s">
        <v>80</v>
      </c>
      <c r="I8" s="5" t="s">
        <v>113</v>
      </c>
      <c r="J8" s="5" t="s">
        <v>114</v>
      </c>
      <c r="K8" s="7">
        <v>12.5</v>
      </c>
    </row>
    <row r="9" spans="1:11">
      <c r="A9" s="5" t="s">
        <v>35</v>
      </c>
      <c r="B9" s="5">
        <v>5.2</v>
      </c>
      <c r="C9" s="5" t="s">
        <v>63</v>
      </c>
      <c r="D9" s="5" t="s">
        <v>115</v>
      </c>
      <c r="E9" s="5" t="s">
        <v>116</v>
      </c>
      <c r="F9" s="5" t="s">
        <v>117</v>
      </c>
      <c r="G9" s="5" t="s">
        <v>118</v>
      </c>
      <c r="H9" s="5" t="s">
        <v>119</v>
      </c>
      <c r="I9" s="5" t="s">
        <v>120</v>
      </c>
      <c r="J9" s="5" t="s">
        <v>121</v>
      </c>
      <c r="K9" s="7">
        <v>12.5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pane xSplit="3" ySplit="1" activePane="bottomRight" state="frozen" topLeftCell="D2"/>
      <selection pane="bottomRight" activeCell="A1" sqref="A1:I1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122</v>
      </c>
      <c r="C1" s="6" t="s">
        <v>123</v>
      </c>
      <c r="D1" s="6" t="s">
        <v>124</v>
      </c>
      <c r="E1" s="6" t="s">
        <v>30</v>
      </c>
      <c r="F1" s="6" t="s">
        <v>125</v>
      </c>
      <c r="G1" s="6" t="s">
        <v>126</v>
      </c>
      <c r="H1" s="6" t="s">
        <v>127</v>
      </c>
      <c r="I1" s="6" t="s">
        <v>128</v>
      </c>
    </row>
    <row r="2" spans="1:9">
      <c r="A2" s="5" t="s">
        <v>35</v>
      </c>
      <c r="B2" s="5" t="s">
        <v>129</v>
      </c>
      <c r="C2" s="5">
        <v>1</v>
      </c>
      <c r="D2" s="5" t="s">
        <v>130</v>
      </c>
      <c r="E2" s="5"/>
      <c r="F2" s="5"/>
      <c r="G2" s="5"/>
      <c r="H2" s="5"/>
      <c r="I2" s="5"/>
    </row>
    <row r="3" spans="1:9">
      <c r="A3" s="5" t="s">
        <v>35</v>
      </c>
      <c r="B3" s="5" t="s">
        <v>129</v>
      </c>
      <c r="C3" s="5">
        <v>2</v>
      </c>
      <c r="D3" s="5" t="s">
        <v>131</v>
      </c>
      <c r="E3" s="5"/>
      <c r="F3" s="5"/>
      <c r="G3" s="5"/>
      <c r="H3" s="5"/>
      <c r="I3" s="5"/>
    </row>
    <row r="4" spans="1:9">
      <c r="A4" s="5" t="s">
        <v>35</v>
      </c>
      <c r="B4" s="5" t="s">
        <v>129</v>
      </c>
      <c r="C4" s="5">
        <v>3</v>
      </c>
      <c r="D4" s="5" t="s">
        <v>132</v>
      </c>
      <c r="E4" s="5"/>
      <c r="F4" s="5"/>
      <c r="G4" s="5"/>
      <c r="H4" s="5"/>
      <c r="I4" s="5"/>
    </row>
    <row r="5" spans="1:9">
      <c r="A5" s="5" t="s">
        <v>35</v>
      </c>
      <c r="B5" s="5" t="s">
        <v>129</v>
      </c>
      <c r="C5" s="5">
        <v>4</v>
      </c>
      <c r="D5" s="5" t="s">
        <v>133</v>
      </c>
      <c r="E5" s="5"/>
      <c r="F5" s="5"/>
      <c r="G5" s="5"/>
      <c r="H5" s="5"/>
      <c r="I5" s="5"/>
    </row>
    <row r="6" spans="1:9">
      <c r="A6" s="5" t="s">
        <v>35</v>
      </c>
      <c r="B6" s="5" t="s">
        <v>129</v>
      </c>
      <c r="C6" s="5">
        <v>1</v>
      </c>
      <c r="D6" s="5" t="s">
        <v>134</v>
      </c>
      <c r="E6" s="5"/>
      <c r="F6" s="5"/>
      <c r="G6" s="5"/>
      <c r="H6" s="5"/>
      <c r="I6" s="5"/>
    </row>
    <row r="7" spans="1:9">
      <c r="A7" s="5" t="s">
        <v>35</v>
      </c>
      <c r="B7" s="5" t="s">
        <v>129</v>
      </c>
      <c r="C7" s="5">
        <v>2</v>
      </c>
      <c r="D7" s="5" t="s">
        <v>135</v>
      </c>
      <c r="E7" s="5"/>
      <c r="F7" s="5"/>
      <c r="G7" s="5"/>
      <c r="H7" s="5"/>
      <c r="I7" s="5"/>
    </row>
    <row r="8" spans="1:9">
      <c r="A8" s="5" t="s">
        <v>35</v>
      </c>
      <c r="B8" s="5" t="s">
        <v>129</v>
      </c>
      <c r="C8" s="5">
        <v>3</v>
      </c>
      <c r="D8" s="5" t="s">
        <v>136</v>
      </c>
      <c r="E8" s="5"/>
      <c r="F8" s="5"/>
      <c r="G8" s="5"/>
      <c r="H8" s="5"/>
      <c r="I8" s="5"/>
    </row>
    <row r="9" spans="1:9">
      <c r="A9" s="5" t="s">
        <v>35</v>
      </c>
      <c r="B9" s="5" t="s">
        <v>129</v>
      </c>
      <c r="C9" s="5">
        <v>4</v>
      </c>
      <c r="D9" s="5" t="s">
        <v>137</v>
      </c>
      <c r="E9" s="5"/>
      <c r="F9" s="5"/>
      <c r="G9" s="5"/>
      <c r="H9" s="5"/>
      <c r="I9" s="5"/>
    </row>
    <row r="10" spans="1:9">
      <c r="A10" s="5" t="s">
        <v>35</v>
      </c>
      <c r="B10" s="5" t="s">
        <v>129</v>
      </c>
      <c r="C10" s="5">
        <v>5</v>
      </c>
      <c r="D10" s="5" t="s">
        <v>138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129</v>
      </c>
      <c r="C11" s="5">
        <v>6</v>
      </c>
      <c r="D11" s="5" t="s">
        <v>139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129</v>
      </c>
      <c r="C12" s="5">
        <v>1</v>
      </c>
      <c r="D12" s="5" t="s">
        <v>140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129</v>
      </c>
      <c r="C13" s="5">
        <v>2</v>
      </c>
      <c r="D13" s="5" t="s">
        <v>141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129</v>
      </c>
      <c r="C14" s="5">
        <v>1</v>
      </c>
      <c r="D14" s="5" t="s">
        <v>142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129</v>
      </c>
      <c r="C15" s="5">
        <v>2</v>
      </c>
      <c r="D15" s="5" t="s">
        <v>143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129</v>
      </c>
      <c r="C16" s="5">
        <v>3</v>
      </c>
      <c r="D16" s="5" t="s">
        <v>144</v>
      </c>
      <c r="E16" s="5"/>
      <c r="F16" s="5"/>
      <c r="G16" s="5"/>
      <c r="H16" s="5"/>
      <c r="I1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145</v>
      </c>
      <c r="B1" s="3"/>
      <c r="C1" s="3"/>
      <c r="D1" s="3"/>
      <c r="E1" s="3"/>
      <c r="F1" s="3"/>
      <c r="G1" s="3"/>
    </row>
    <row r="2" spans="1:7">
      <c r="A2" s="6" t="s">
        <v>146</v>
      </c>
      <c r="B2" s="6" t="s">
        <v>147</v>
      </c>
      <c r="C2" s="6" t="s">
        <v>148</v>
      </c>
      <c r="D2" s="6" t="s">
        <v>149</v>
      </c>
      <c r="E2" s="6" t="s">
        <v>150</v>
      </c>
      <c r="F2" s="6" t="s">
        <v>151</v>
      </c>
      <c r="G2" s="6" t="s">
        <v>152</v>
      </c>
    </row>
    <row r="3" spans="1:7">
      <c r="A3" s="5" t="s">
        <v>36</v>
      </c>
      <c r="B3" s="5">
        <v>25</v>
      </c>
      <c r="C3" s="5" t="s">
        <v>153</v>
      </c>
      <c r="D3" s="5">
        <v>1</v>
      </c>
      <c r="E3" s="5" t="s">
        <v>154</v>
      </c>
      <c r="F3" s="5" t="s">
        <v>155</v>
      </c>
      <c r="G3" s="5" t="s">
        <v>156</v>
      </c>
    </row>
    <row r="4" spans="1:7">
      <c r="A4" s="5"/>
      <c r="B4" s="5"/>
      <c r="C4" s="5"/>
      <c r="D4" s="5">
        <v>2</v>
      </c>
      <c r="E4" s="5" t="s">
        <v>157</v>
      </c>
      <c r="F4" s="5" t="s">
        <v>158</v>
      </c>
      <c r="G4" s="5" t="s">
        <v>159</v>
      </c>
    </row>
    <row r="5" spans="1:7">
      <c r="A5" s="5"/>
      <c r="B5" s="5"/>
      <c r="C5" s="5"/>
      <c r="D5" s="5">
        <v>3</v>
      </c>
      <c r="E5" s="5" t="s">
        <v>160</v>
      </c>
      <c r="F5" s="5" t="s">
        <v>161</v>
      </c>
      <c r="G5" s="5" t="s">
        <v>162</v>
      </c>
    </row>
    <row r="6" spans="1:7">
      <c r="A6" s="5"/>
      <c r="B6" s="5"/>
      <c r="C6" s="5"/>
      <c r="D6" s="5">
        <v>4</v>
      </c>
      <c r="E6" s="5" t="s">
        <v>163</v>
      </c>
      <c r="F6" s="5" t="s">
        <v>164</v>
      </c>
      <c r="G6" s="5" t="s">
        <v>165</v>
      </c>
    </row>
    <row r="7" spans="1:7">
      <c r="A7" s="5" t="s">
        <v>43</v>
      </c>
      <c r="B7" s="5">
        <v>20</v>
      </c>
      <c r="C7" s="5" t="s">
        <v>119</v>
      </c>
      <c r="D7" s="5">
        <v>1</v>
      </c>
      <c r="E7" s="5" t="s">
        <v>154</v>
      </c>
      <c r="F7" s="5" t="s">
        <v>155</v>
      </c>
      <c r="G7" s="5" t="s">
        <v>166</v>
      </c>
    </row>
    <row r="8" spans="1:7">
      <c r="A8" s="5"/>
      <c r="B8" s="5"/>
      <c r="C8" s="5"/>
      <c r="D8" s="5">
        <v>2</v>
      </c>
      <c r="E8" s="5" t="s">
        <v>157</v>
      </c>
      <c r="F8" s="5" t="s">
        <v>158</v>
      </c>
      <c r="G8" s="5" t="s">
        <v>167</v>
      </c>
    </row>
    <row r="9" spans="1:7">
      <c r="A9" s="5"/>
      <c r="B9" s="5"/>
      <c r="C9" s="5"/>
      <c r="D9" s="5">
        <v>3</v>
      </c>
      <c r="E9" s="5" t="s">
        <v>160</v>
      </c>
      <c r="F9" s="5" t="s">
        <v>161</v>
      </c>
      <c r="G9" s="5" t="s">
        <v>168</v>
      </c>
    </row>
    <row r="10" spans="1:7">
      <c r="A10" s="5"/>
      <c r="B10" s="5"/>
      <c r="C10" s="5"/>
      <c r="D10" s="5">
        <v>4</v>
      </c>
      <c r="E10" s="5" t="s">
        <v>163</v>
      </c>
      <c r="F10" s="5" t="s">
        <v>164</v>
      </c>
      <c r="G10" s="5" t="s">
        <v>169</v>
      </c>
    </row>
    <row r="11" spans="1:7">
      <c r="A11" s="5" t="s">
        <v>50</v>
      </c>
      <c r="B11" s="5">
        <v>25</v>
      </c>
      <c r="C11" s="5" t="s">
        <v>153</v>
      </c>
      <c r="D11" s="5">
        <v>1</v>
      </c>
      <c r="E11" s="5" t="s">
        <v>154</v>
      </c>
      <c r="F11" s="5" t="s">
        <v>155</v>
      </c>
      <c r="G11" s="5" t="s">
        <v>170</v>
      </c>
    </row>
    <row r="12" spans="1:7">
      <c r="A12" s="5"/>
      <c r="B12" s="5"/>
      <c r="C12" s="5"/>
      <c r="D12" s="5">
        <v>2</v>
      </c>
      <c r="E12" s="5" t="s">
        <v>157</v>
      </c>
      <c r="F12" s="5" t="s">
        <v>158</v>
      </c>
      <c r="G12" s="5" t="s">
        <v>171</v>
      </c>
    </row>
    <row r="13" spans="1:7">
      <c r="A13" s="5"/>
      <c r="B13" s="5"/>
      <c r="C13" s="5"/>
      <c r="D13" s="5">
        <v>3</v>
      </c>
      <c r="E13" s="5" t="s">
        <v>160</v>
      </c>
      <c r="F13" s="5" t="s">
        <v>161</v>
      </c>
      <c r="G13" s="5" t="s">
        <v>172</v>
      </c>
    </row>
    <row r="14" spans="1:7">
      <c r="A14" s="5"/>
      <c r="B14" s="5"/>
      <c r="C14" s="5"/>
      <c r="D14" s="5">
        <v>4</v>
      </c>
      <c r="E14" s="5" t="s">
        <v>163</v>
      </c>
      <c r="F14" s="5" t="s">
        <v>164</v>
      </c>
      <c r="G14" s="5" t="s">
        <v>173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154</v>
      </c>
      <c r="F15" s="5" t="s">
        <v>155</v>
      </c>
      <c r="G15" s="5" t="s">
        <v>174</v>
      </c>
    </row>
    <row r="16" spans="1:7">
      <c r="A16" s="5"/>
      <c r="B16" s="5"/>
      <c r="C16" s="5"/>
      <c r="D16" s="5">
        <v>2</v>
      </c>
      <c r="E16" s="5" t="s">
        <v>157</v>
      </c>
      <c r="F16" s="5" t="s">
        <v>158</v>
      </c>
      <c r="G16" s="5" t="s">
        <v>175</v>
      </c>
    </row>
    <row r="17" spans="1:7">
      <c r="A17" s="5"/>
      <c r="B17" s="5"/>
      <c r="C17" s="5"/>
      <c r="D17" s="5">
        <v>3</v>
      </c>
      <c r="E17" s="5" t="s">
        <v>160</v>
      </c>
      <c r="F17" s="5" t="s">
        <v>161</v>
      </c>
      <c r="G17" s="5" t="s">
        <v>176</v>
      </c>
    </row>
    <row r="18" spans="1:7">
      <c r="A18" s="5"/>
      <c r="B18" s="5"/>
      <c r="C18" s="5"/>
      <c r="D18" s="5">
        <v>4</v>
      </c>
      <c r="E18" s="5" t="s">
        <v>163</v>
      </c>
      <c r="F18" s="5" t="s">
        <v>164</v>
      </c>
      <c r="G18" s="5" t="s">
        <v>177</v>
      </c>
    </row>
    <row r="19" spans="1:7">
      <c r="A19" s="5" t="s">
        <v>63</v>
      </c>
      <c r="B19" s="5">
        <v>20</v>
      </c>
      <c r="C19" s="5" t="s">
        <v>153</v>
      </c>
      <c r="D19" s="5">
        <v>1</v>
      </c>
      <c r="E19" s="5" t="s">
        <v>154</v>
      </c>
      <c r="F19" s="5" t="s">
        <v>155</v>
      </c>
      <c r="G19" s="5" t="s">
        <v>178</v>
      </c>
    </row>
    <row r="20" spans="1:7">
      <c r="A20" s="5"/>
      <c r="B20" s="5"/>
      <c r="C20" s="5"/>
      <c r="D20" s="5">
        <v>2</v>
      </c>
      <c r="E20" s="5" t="s">
        <v>157</v>
      </c>
      <c r="F20" s="5" t="s">
        <v>158</v>
      </c>
      <c r="G20" s="5" t="s">
        <v>179</v>
      </c>
    </row>
    <row r="21" spans="1:7">
      <c r="A21" s="5"/>
      <c r="B21" s="5"/>
      <c r="C21" s="5"/>
      <c r="D21" s="5">
        <v>3</v>
      </c>
      <c r="E21" s="5" t="s">
        <v>160</v>
      </c>
      <c r="F21" s="5" t="s">
        <v>161</v>
      </c>
      <c r="G21" s="5" t="s">
        <v>180</v>
      </c>
    </row>
    <row r="22" spans="1:7">
      <c r="A22" s="5"/>
      <c r="B22" s="5"/>
      <c r="C22" s="5"/>
      <c r="D22" s="5">
        <v>4</v>
      </c>
      <c r="E22" s="5" t="s">
        <v>163</v>
      </c>
      <c r="F22" s="5" t="s">
        <v>164</v>
      </c>
      <c r="G22" s="5" t="s">
        <v>181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182</v>
      </c>
    </row>
    <row r="2" spans="1:1">
      <c r="A2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184</v>
      </c>
    </row>
    <row r="2" spans="1:1">
      <c r="A2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186</v>
      </c>
      <c r="B1" s="3"/>
      <c r="C1" s="3"/>
      <c r="D1" s="3"/>
    </row>
    <row r="2" spans="1:4">
      <c r="A2" s="6" t="s">
        <v>146</v>
      </c>
      <c r="B2" s="6" t="s">
        <v>187</v>
      </c>
      <c r="C2" s="6" t="s">
        <v>188</v>
      </c>
      <c r="D2" s="6" t="s">
        <v>189</v>
      </c>
    </row>
    <row r="3" spans="1:4">
      <c r="A3" s="5" t="s">
        <v>36</v>
      </c>
      <c r="B3" s="5" t="s">
        <v>190</v>
      </c>
      <c r="C3" s="5" t="s">
        <v>190</v>
      </c>
      <c r="D3" s="5" t="s">
        <v>191</v>
      </c>
    </row>
    <row r="4" spans="1:4">
      <c r="A4" s="5" t="s">
        <v>36</v>
      </c>
      <c r="B4" s="5" t="s">
        <v>192</v>
      </c>
      <c r="C4" s="5" t="s">
        <v>193</v>
      </c>
      <c r="D4" s="5" t="s">
        <v>194</v>
      </c>
    </row>
    <row r="5" spans="1:4">
      <c r="A5" s="5" t="s">
        <v>36</v>
      </c>
      <c r="B5" s="5" t="s">
        <v>195</v>
      </c>
      <c r="C5" s="5" t="s">
        <v>196</v>
      </c>
      <c r="D5" s="5" t="s">
        <v>197</v>
      </c>
    </row>
    <row r="6" spans="1:4">
      <c r="A6" s="5" t="s">
        <v>43</v>
      </c>
      <c r="B6" s="5" t="s">
        <v>190</v>
      </c>
      <c r="C6" s="5" t="s">
        <v>198</v>
      </c>
      <c r="D6" s="5" t="s">
        <v>199</v>
      </c>
    </row>
    <row r="7" spans="1:4">
      <c r="A7" s="5" t="s">
        <v>43</v>
      </c>
      <c r="B7" s="5" t="s">
        <v>192</v>
      </c>
      <c r="C7" s="5" t="s">
        <v>200</v>
      </c>
      <c r="D7" s="5" t="s">
        <v>201</v>
      </c>
    </row>
    <row r="8" spans="1:4">
      <c r="A8" s="5" t="s">
        <v>43</v>
      </c>
      <c r="B8" s="5" t="s">
        <v>195</v>
      </c>
      <c r="C8" s="5" t="s">
        <v>202</v>
      </c>
      <c r="D8" s="5" t="s">
        <v>203</v>
      </c>
    </row>
    <row r="9" spans="1:4">
      <c r="A9" s="5" t="s">
        <v>50</v>
      </c>
      <c r="B9" s="5" t="s">
        <v>190</v>
      </c>
      <c r="C9" s="5" t="s">
        <v>204</v>
      </c>
      <c r="D9" s="5" t="s">
        <v>205</v>
      </c>
    </row>
    <row r="10" spans="1:4">
      <c r="A10" s="5" t="s">
        <v>50</v>
      </c>
      <c r="B10" s="5" t="s">
        <v>192</v>
      </c>
      <c r="C10" s="5" t="s">
        <v>206</v>
      </c>
      <c r="D10" s="5" t="s">
        <v>207</v>
      </c>
    </row>
    <row r="11" spans="1:4">
      <c r="A11" s="5" t="s">
        <v>50</v>
      </c>
      <c r="B11" s="5" t="s">
        <v>195</v>
      </c>
      <c r="C11" s="5" t="s">
        <v>208</v>
      </c>
      <c r="D11" s="5" t="s">
        <v>209</v>
      </c>
    </row>
    <row r="12" spans="1:4">
      <c r="A12" s="5" t="s">
        <v>57</v>
      </c>
      <c r="B12" s="5" t="s">
        <v>190</v>
      </c>
      <c r="C12" s="5" t="s">
        <v>210</v>
      </c>
      <c r="D12" s="5" t="s">
        <v>211</v>
      </c>
    </row>
    <row r="13" spans="1:4">
      <c r="A13" s="5" t="s">
        <v>57</v>
      </c>
      <c r="B13" s="5" t="s">
        <v>192</v>
      </c>
      <c r="C13" s="5" t="s">
        <v>212</v>
      </c>
      <c r="D13" s="5" t="s">
        <v>213</v>
      </c>
    </row>
    <row r="14" spans="1:4">
      <c r="A14" s="5" t="s">
        <v>57</v>
      </c>
      <c r="B14" s="5" t="s">
        <v>195</v>
      </c>
      <c r="C14" s="5" t="s">
        <v>214</v>
      </c>
      <c r="D14" s="5" t="s">
        <v>215</v>
      </c>
    </row>
    <row r="15" spans="1:4">
      <c r="A15" s="5" t="s">
        <v>63</v>
      </c>
      <c r="B15" s="5" t="s">
        <v>190</v>
      </c>
      <c r="C15" s="5" t="s">
        <v>204</v>
      </c>
      <c r="D15" s="5" t="s">
        <v>216</v>
      </c>
    </row>
    <row r="16" spans="1:4">
      <c r="A16" s="5" t="s">
        <v>63</v>
      </c>
      <c r="B16" s="5" t="s">
        <v>192</v>
      </c>
      <c r="C16" s="5" t="s">
        <v>217</v>
      </c>
      <c r="D16" s="5" t="s">
        <v>218</v>
      </c>
    </row>
    <row r="17" spans="1:4">
      <c r="A17" s="5" t="s">
        <v>63</v>
      </c>
      <c r="B17" s="5" t="s">
        <v>195</v>
      </c>
      <c r="C17" s="5" t="s">
        <v>219</v>
      </c>
      <c r="D17" s="5" t="s">
        <v>220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221</v>
      </c>
      <c r="B1" s="3"/>
      <c r="C1" s="3"/>
      <c r="D1" s="3"/>
    </row>
    <row r="2" spans="1:4">
      <c r="A2" s="6" t="s">
        <v>146</v>
      </c>
      <c r="B2" s="6" t="s">
        <v>222</v>
      </c>
      <c r="C2" s="6" t="s">
        <v>223</v>
      </c>
      <c r="D2" s="6" t="s">
        <v>224</v>
      </c>
    </row>
    <row r="3" spans="1:4">
      <c r="A3" s="5" t="s">
        <v>36</v>
      </c>
      <c r="B3" s="5" t="s">
        <v>225</v>
      </c>
      <c r="C3" s="5" t="s">
        <v>226</v>
      </c>
      <c r="D3" s="5" t="s">
        <v>227</v>
      </c>
    </row>
    <row r="4" spans="1:4">
      <c r="A4" s="5" t="s">
        <v>43</v>
      </c>
      <c r="B4" s="5" t="s">
        <v>228</v>
      </c>
      <c r="C4" s="5" t="s">
        <v>229</v>
      </c>
      <c r="D4" s="5" t="s">
        <v>230</v>
      </c>
    </row>
    <row r="5" spans="1:4">
      <c r="A5" s="5" t="s">
        <v>50</v>
      </c>
      <c r="B5" s="5" t="s">
        <v>231</v>
      </c>
      <c r="C5" s="5" t="s">
        <v>232</v>
      </c>
      <c r="D5" s="5" t="s">
        <v>233</v>
      </c>
    </row>
    <row r="6" spans="1:4">
      <c r="A6" s="5" t="s">
        <v>57</v>
      </c>
      <c r="B6" s="5" t="s">
        <v>234</v>
      </c>
      <c r="C6" s="5" t="s">
        <v>235</v>
      </c>
      <c r="D6" s="5" t="s">
        <v>236</v>
      </c>
    </row>
    <row r="7" spans="1:4">
      <c r="A7" s="5" t="s">
        <v>63</v>
      </c>
      <c r="B7" s="5" t="s">
        <v>237</v>
      </c>
      <c r="C7" s="5" t="s">
        <v>238</v>
      </c>
      <c r="D7" s="5" t="s">
        <v>239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240</v>
      </c>
    </row>
    <row r="2" spans="1:1">
      <c r="A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242</v>
      </c>
      <c r="B1" s="3"/>
      <c r="C1" s="3"/>
      <c r="D1" s="3"/>
      <c r="E1" s="3"/>
    </row>
    <row r="2" spans="1:5">
      <c r="A2" s="6" t="s">
        <v>123</v>
      </c>
      <c r="B2" s="6" t="s">
        <v>243</v>
      </c>
      <c r="C2" s="6" t="s">
        <v>244</v>
      </c>
      <c r="D2" s="6" t="s">
        <v>245</v>
      </c>
      <c r="E2" s="6" t="s">
        <v>246</v>
      </c>
    </row>
    <row r="3" spans="1:5">
      <c r="A3" s="5">
        <v>1</v>
      </c>
      <c r="B3" s="5" t="s">
        <v>247</v>
      </c>
      <c r="C3" s="5" t="s">
        <v>248</v>
      </c>
      <c r="D3" s="5" t="s">
        <v>249</v>
      </c>
      <c r="E3" s="5" t="s">
        <v>250</v>
      </c>
    </row>
    <row r="4" spans="1:5">
      <c r="A4" s="5">
        <v>2</v>
      </c>
      <c r="B4" s="5" t="s">
        <v>251</v>
      </c>
      <c r="C4" s="5" t="s">
        <v>252</v>
      </c>
      <c r="D4" s="5" t="s">
        <v>253</v>
      </c>
      <c r="E4" s="5" t="s">
        <v>254</v>
      </c>
    </row>
    <row r="5" spans="1:5">
      <c r="A5" s="5">
        <v>3</v>
      </c>
      <c r="B5" s="5" t="s">
        <v>255</v>
      </c>
      <c r="C5" s="5" t="s">
        <v>256</v>
      </c>
      <c r="D5" s="5" t="s">
        <v>257</v>
      </c>
      <c r="E5" s="5" t="s">
        <v>258</v>
      </c>
    </row>
    <row r="6" spans="1:5">
      <c r="A6" s="5">
        <v>4</v>
      </c>
      <c r="B6" s="5" t="s">
        <v>259</v>
      </c>
      <c r="C6" s="5" t="s">
        <v>252</v>
      </c>
      <c r="D6" s="5" t="s">
        <v>260</v>
      </c>
      <c r="E6" s="5" t="s">
        <v>261</v>
      </c>
    </row>
    <row r="7" spans="1:5">
      <c r="A7" s="5">
        <v>5</v>
      </c>
      <c r="B7" s="5" t="s">
        <v>262</v>
      </c>
      <c r="C7" s="5" t="s">
        <v>263</v>
      </c>
      <c r="D7" s="5" t="s">
        <v>264</v>
      </c>
      <c r="E7" s="5" t="s">
        <v>265</v>
      </c>
    </row>
    <row r="8" spans="1:5">
      <c r="A8" s="5">
        <v>6</v>
      </c>
      <c r="B8" s="5" t="s">
        <v>266</v>
      </c>
      <c r="C8" s="5" t="s">
        <v>248</v>
      </c>
      <c r="D8" s="5" t="s">
        <v>267</v>
      </c>
      <c r="E8" s="5" t="s">
        <v>268</v>
      </c>
    </row>
    <row r="9" spans="1:5">
      <c r="A9" s="5">
        <v>7</v>
      </c>
      <c r="B9" s="5" t="s">
        <v>269</v>
      </c>
      <c r="C9" s="5" t="s">
        <v>248</v>
      </c>
      <c r="D9" s="5" t="s">
        <v>270</v>
      </c>
      <c r="E9" s="5" t="s">
        <v>271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0" workbookViewId="0" showGridLines="true" showRowColHeaders="1">
      <pane ySplit="2" activePane="bottomLeft" state="frozen" topLeftCell="A3"/>
      <selection pane="bottomLeft" activeCell="D3" sqref="D3:E11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272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273</v>
      </c>
      <c r="D2" s="6" t="s">
        <v>274</v>
      </c>
      <c r="E2" s="6" t="s">
        <v>275</v>
      </c>
      <c r="F2" s="6" t="s">
        <v>276</v>
      </c>
    </row>
    <row r="3" spans="1:6">
      <c r="A3" s="5">
        <v>1.1</v>
      </c>
      <c r="B3" s="5" t="s">
        <v>36</v>
      </c>
      <c r="C3" s="5" t="s">
        <v>277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278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89</v>
      </c>
      <c r="D5" s="7">
        <v>20.0</v>
      </c>
      <c r="E5" s="7">
        <v>20.0</v>
      </c>
      <c r="F5" s="5"/>
    </row>
    <row r="6" spans="1:6">
      <c r="A6" s="5">
        <v>3.1</v>
      </c>
      <c r="B6" s="5" t="s">
        <v>50</v>
      </c>
      <c r="C6" s="5" t="s">
        <v>279</v>
      </c>
      <c r="D6" s="7">
        <v>12.5</v>
      </c>
      <c r="E6" s="7">
        <v>12.5</v>
      </c>
      <c r="F6" s="5"/>
    </row>
    <row r="7" spans="1:6">
      <c r="A7" s="5">
        <v>3.3</v>
      </c>
      <c r="B7" s="5" t="s">
        <v>50</v>
      </c>
      <c r="C7" s="5" t="s">
        <v>280</v>
      </c>
      <c r="D7" s="7">
        <v>12.5</v>
      </c>
      <c r="E7" s="7">
        <v>12.5</v>
      </c>
      <c r="F7" s="5"/>
    </row>
    <row r="8" spans="1:6">
      <c r="A8" s="5">
        <v>4.1</v>
      </c>
      <c r="B8" s="5" t="s">
        <v>57</v>
      </c>
      <c r="C8" s="5" t="s">
        <v>281</v>
      </c>
      <c r="D8" s="7">
        <v>10.0</v>
      </c>
      <c r="E8" s="7">
        <v>10.0</v>
      </c>
      <c r="F8" s="5"/>
    </row>
    <row r="9" spans="1:6">
      <c r="A9" s="5">
        <v>4.3</v>
      </c>
      <c r="B9" s="5" t="s">
        <v>57</v>
      </c>
      <c r="C9" s="5" t="s">
        <v>109</v>
      </c>
      <c r="D9" s="7">
        <v>10.0</v>
      </c>
      <c r="E9" s="7">
        <v>10.0</v>
      </c>
      <c r="F9" s="5"/>
    </row>
    <row r="10" spans="1:6">
      <c r="A10" s="5">
        <v>5.2</v>
      </c>
      <c r="B10" s="5" t="s">
        <v>63</v>
      </c>
      <c r="C10" s="5" t="s">
        <v>282</v>
      </c>
      <c r="D10" s="7">
        <v>20.0</v>
      </c>
      <c r="E10" s="7">
        <v>20.0</v>
      </c>
      <c r="F10" s="5"/>
    </row>
    <row r="11" spans="1:6">
      <c r="A11" s="5" t="s">
        <v>283</v>
      </c>
      <c r="B11" s="5"/>
      <c r="C11" s="5"/>
      <c r="D11" s="7"/>
      <c r="E11" s="7">
        <f>SUM(E3:E10)</f>
        <v>110</v>
      </c>
      <c r="F11" s="5" t="s">
        <v>284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1"/>
  <sheetViews>
    <sheetView tabSelected="0" workbookViewId="0" showGridLines="true" showRowColHeaders="1">
      <pane xSplit="2" ySplit="1" activePane="bottomRight" state="frozen" topLeftCell="C2"/>
      <selection pane="bottomRight" activeCell="A1" sqref="A1:L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18.71" bestFit="true" customWidth="true" style="0"/>
    <col min="12" max="12" width="18.71" bestFit="true" customWidth="true" style="0"/>
  </cols>
  <sheetData>
    <row r="1" spans="1:12">
      <c r="A1" s="6" t="s">
        <v>285</v>
      </c>
      <c r="B1" s="6" t="s">
        <v>286</v>
      </c>
      <c r="C1" s="6">
        <v>1.1</v>
      </c>
      <c r="D1" s="6">
        <v>1.2</v>
      </c>
      <c r="E1" s="6">
        <v>2.2</v>
      </c>
      <c r="F1" s="6">
        <v>3.1</v>
      </c>
      <c r="G1" s="6">
        <v>3.3</v>
      </c>
      <c r="H1" s="6">
        <v>4.1</v>
      </c>
      <c r="I1" s="6">
        <v>4.3</v>
      </c>
      <c r="J1" s="6">
        <v>5.2</v>
      </c>
      <c r="K1" s="6" t="s">
        <v>287</v>
      </c>
      <c r="L1" s="6" t="s">
        <v>276</v>
      </c>
    </row>
    <row r="2" spans="1:12">
      <c r="A2" s="5" t="s">
        <v>288</v>
      </c>
      <c r="B2" s="5"/>
      <c r="C2" s="5"/>
      <c r="D2" s="5"/>
      <c r="E2" s="5"/>
      <c r="F2" s="5"/>
      <c r="G2" s="5"/>
      <c r="H2" s="5"/>
      <c r="I2" s="5"/>
      <c r="J2" s="5"/>
      <c r="K2" s="5" t="str">
        <f>IFERROR(AVERAGE(C2:J2),"")</f>
        <v/>
      </c>
      <c r="L2" s="5"/>
    </row>
    <row r="3" spans="1:12">
      <c r="A3" s="5" t="s">
        <v>289</v>
      </c>
      <c r="B3" s="5"/>
      <c r="C3" s="5"/>
      <c r="D3" s="5"/>
      <c r="E3" s="5"/>
      <c r="F3" s="5"/>
      <c r="G3" s="5"/>
      <c r="H3" s="5"/>
      <c r="I3" s="5"/>
      <c r="J3" s="5"/>
      <c r="K3" s="5" t="str">
        <f>IFERROR(AVERAGE(C3:J3),"")</f>
        <v/>
      </c>
      <c r="L3" s="5"/>
    </row>
    <row r="4" spans="1:12">
      <c r="A4" s="5" t="s">
        <v>290</v>
      </c>
      <c r="B4" s="5"/>
      <c r="C4" s="5"/>
      <c r="D4" s="5"/>
      <c r="E4" s="5"/>
      <c r="F4" s="5"/>
      <c r="G4" s="5"/>
      <c r="H4" s="5"/>
      <c r="I4" s="5"/>
      <c r="J4" s="5"/>
      <c r="K4" s="5" t="str">
        <f>IFERROR(AVERAGE(C4:J4),"")</f>
        <v/>
      </c>
      <c r="L4" s="5"/>
    </row>
    <row r="5" spans="1:12">
      <c r="A5" s="5" t="s">
        <v>291</v>
      </c>
      <c r="B5" s="5"/>
      <c r="C5" s="5"/>
      <c r="D5" s="5"/>
      <c r="E5" s="5"/>
      <c r="F5" s="5"/>
      <c r="G5" s="5"/>
      <c r="H5" s="5"/>
      <c r="I5" s="5"/>
      <c r="J5" s="5"/>
      <c r="K5" s="5" t="str">
        <f>IFERROR(AVERAGE(C5:J5),"")</f>
        <v/>
      </c>
      <c r="L5" s="5"/>
    </row>
    <row r="6" spans="1:12">
      <c r="A6" s="5" t="s">
        <v>292</v>
      </c>
      <c r="B6" s="5"/>
      <c r="C6" s="5"/>
      <c r="D6" s="5"/>
      <c r="E6" s="5"/>
      <c r="F6" s="5"/>
      <c r="G6" s="5"/>
      <c r="H6" s="5"/>
      <c r="I6" s="5"/>
      <c r="J6" s="5"/>
      <c r="K6" s="5" t="str">
        <f>IFERROR(AVERAGE(C6:J6),"")</f>
        <v/>
      </c>
      <c r="L6" s="5"/>
    </row>
    <row r="7" spans="1:12">
      <c r="A7" s="5" t="s">
        <v>293</v>
      </c>
      <c r="B7" s="5"/>
      <c r="C7" s="5"/>
      <c r="D7" s="5"/>
      <c r="E7" s="5"/>
      <c r="F7" s="5"/>
      <c r="G7" s="5"/>
      <c r="H7" s="5"/>
      <c r="I7" s="5"/>
      <c r="J7" s="5"/>
      <c r="K7" s="5" t="str">
        <f>IFERROR(AVERAGE(C7:J7),"")</f>
        <v/>
      </c>
      <c r="L7" s="5"/>
    </row>
    <row r="8" spans="1:12">
      <c r="A8" s="5" t="s">
        <v>294</v>
      </c>
      <c r="B8" s="5"/>
      <c r="C8" s="5"/>
      <c r="D8" s="5"/>
      <c r="E8" s="5"/>
      <c r="F8" s="5"/>
      <c r="G8" s="5"/>
      <c r="H8" s="5"/>
      <c r="I8" s="5"/>
      <c r="J8" s="5"/>
      <c r="K8" s="5" t="str">
        <f>IFERROR(AVERAGE(C8:J8),"")</f>
        <v/>
      </c>
      <c r="L8" s="5"/>
    </row>
    <row r="9" spans="1:12">
      <c r="A9" s="5" t="s">
        <v>295</v>
      </c>
      <c r="B9" s="5"/>
      <c r="C9" s="5"/>
      <c r="D9" s="5"/>
      <c r="E9" s="5"/>
      <c r="F9" s="5"/>
      <c r="G9" s="5"/>
      <c r="H9" s="5"/>
      <c r="I9" s="5"/>
      <c r="J9" s="5"/>
      <c r="K9" s="5" t="str">
        <f>IFERROR(AVERAGE(C9:J9),"")</f>
        <v/>
      </c>
      <c r="L9" s="5"/>
    </row>
    <row r="10" spans="1:12">
      <c r="A10" s="5" t="s">
        <v>296</v>
      </c>
      <c r="B10" s="5"/>
      <c r="C10" s="5"/>
      <c r="D10" s="5"/>
      <c r="E10" s="5"/>
      <c r="F10" s="5"/>
      <c r="G10" s="5"/>
      <c r="H10" s="5"/>
      <c r="I10" s="5"/>
      <c r="J10" s="5"/>
      <c r="K10" s="5" t="str">
        <f>IFERROR(AVERAGE(C10:J10),"")</f>
        <v/>
      </c>
      <c r="L10" s="5"/>
    </row>
    <row r="11" spans="1:12">
      <c r="A11" s="5" t="s">
        <v>297</v>
      </c>
      <c r="B11" s="5"/>
      <c r="C11" s="5"/>
      <c r="D11" s="5"/>
      <c r="E11" s="5"/>
      <c r="F11" s="5"/>
      <c r="G11" s="5"/>
      <c r="H11" s="5"/>
      <c r="I11" s="5"/>
      <c r="J11" s="5"/>
      <c r="K11" s="5" t="str">
        <f>IFERROR(AVERAGE(C11:J11),"")</f>
        <v/>
      </c>
      <c r="L11" s="5"/>
    </row>
    <row r="12" spans="1:12">
      <c r="A12" s="5" t="s">
        <v>298</v>
      </c>
      <c r="B12" s="5"/>
      <c r="C12" s="5"/>
      <c r="D12" s="5"/>
      <c r="E12" s="5"/>
      <c r="F12" s="5"/>
      <c r="G12" s="5"/>
      <c r="H12" s="5"/>
      <c r="I12" s="5"/>
      <c r="J12" s="5"/>
      <c r="K12" s="5" t="str">
        <f>IFERROR(AVERAGE(C12:J12),"")</f>
        <v/>
      </c>
      <c r="L12" s="5"/>
    </row>
    <row r="13" spans="1:12">
      <c r="A13" s="5" t="s">
        <v>299</v>
      </c>
      <c r="B13" s="5"/>
      <c r="C13" s="5"/>
      <c r="D13" s="5"/>
      <c r="E13" s="5"/>
      <c r="F13" s="5"/>
      <c r="G13" s="5"/>
      <c r="H13" s="5"/>
      <c r="I13" s="5"/>
      <c r="J13" s="5"/>
      <c r="K13" s="5" t="str">
        <f>IFERROR(AVERAGE(C13:J13),"")</f>
        <v/>
      </c>
      <c r="L13" s="5"/>
    </row>
    <row r="14" spans="1:12">
      <c r="A14" s="5" t="s">
        <v>300</v>
      </c>
      <c r="B14" s="5"/>
      <c r="C14" s="5"/>
      <c r="D14" s="5"/>
      <c r="E14" s="5"/>
      <c r="F14" s="5"/>
      <c r="G14" s="5"/>
      <c r="H14" s="5"/>
      <c r="I14" s="5"/>
      <c r="J14" s="5"/>
      <c r="K14" s="5" t="str">
        <f>IFERROR(AVERAGE(C14:J14),"")</f>
        <v/>
      </c>
      <c r="L14" s="5"/>
    </row>
    <row r="15" spans="1:12">
      <c r="A15" s="5" t="s">
        <v>301</v>
      </c>
      <c r="B15" s="5"/>
      <c r="C15" s="5"/>
      <c r="D15" s="5"/>
      <c r="E15" s="5"/>
      <c r="F15" s="5"/>
      <c r="G15" s="5"/>
      <c r="H15" s="5"/>
      <c r="I15" s="5"/>
      <c r="J15" s="5"/>
      <c r="K15" s="5" t="str">
        <f>IFERROR(AVERAGE(C15:J15),"")</f>
        <v/>
      </c>
      <c r="L15" s="5"/>
    </row>
    <row r="16" spans="1:12">
      <c r="A16" s="5" t="s">
        <v>302</v>
      </c>
      <c r="B16" s="5"/>
      <c r="C16" s="5"/>
      <c r="D16" s="5"/>
      <c r="E16" s="5"/>
      <c r="F16" s="5"/>
      <c r="G16" s="5"/>
      <c r="H16" s="5"/>
      <c r="I16" s="5"/>
      <c r="J16" s="5"/>
      <c r="K16" s="5" t="str">
        <f>IFERROR(AVERAGE(C16:J16),"")</f>
        <v/>
      </c>
      <c r="L16" s="5"/>
    </row>
    <row r="17" spans="1:12">
      <c r="A17" s="5" t="s">
        <v>303</v>
      </c>
      <c r="B17" s="5"/>
      <c r="C17" s="5"/>
      <c r="D17" s="5"/>
      <c r="E17" s="5"/>
      <c r="F17" s="5"/>
      <c r="G17" s="5"/>
      <c r="H17" s="5"/>
      <c r="I17" s="5"/>
      <c r="J17" s="5"/>
      <c r="K17" s="5" t="str">
        <f>IFERROR(AVERAGE(C17:J17),"")</f>
        <v/>
      </c>
      <c r="L17" s="5"/>
    </row>
    <row r="18" spans="1:12">
      <c r="A18" s="5" t="s">
        <v>304</v>
      </c>
      <c r="B18" s="5"/>
      <c r="C18" s="5"/>
      <c r="D18" s="5"/>
      <c r="E18" s="5"/>
      <c r="F18" s="5"/>
      <c r="G18" s="5"/>
      <c r="H18" s="5"/>
      <c r="I18" s="5"/>
      <c r="J18" s="5"/>
      <c r="K18" s="5" t="str">
        <f>IFERROR(AVERAGE(C18:J18),"")</f>
        <v/>
      </c>
      <c r="L18" s="5"/>
    </row>
    <row r="19" spans="1:12">
      <c r="A19" s="5" t="s">
        <v>305</v>
      </c>
      <c r="B19" s="5"/>
      <c r="C19" s="5"/>
      <c r="D19" s="5"/>
      <c r="E19" s="5"/>
      <c r="F19" s="5"/>
      <c r="G19" s="5"/>
      <c r="H19" s="5"/>
      <c r="I19" s="5"/>
      <c r="J19" s="5"/>
      <c r="K19" s="5" t="str">
        <f>IFERROR(AVERAGE(C19:J19),"")</f>
        <v/>
      </c>
      <c r="L19" s="5"/>
    </row>
    <row r="20" spans="1:12">
      <c r="A20" s="5" t="s">
        <v>306</v>
      </c>
      <c r="B20" s="5"/>
      <c r="C20" s="5"/>
      <c r="D20" s="5"/>
      <c r="E20" s="5"/>
      <c r="F20" s="5"/>
      <c r="G20" s="5"/>
      <c r="H20" s="5"/>
      <c r="I20" s="5"/>
      <c r="J20" s="5"/>
      <c r="K20" s="5" t="str">
        <f>IFERROR(AVERAGE(C20:J20),"")</f>
        <v/>
      </c>
      <c r="L20" s="5"/>
    </row>
    <row r="21" spans="1:12">
      <c r="A21" s="5" t="s">
        <v>307</v>
      </c>
      <c r="B21" s="5"/>
      <c r="C21" s="5"/>
      <c r="D21" s="5"/>
      <c r="E21" s="5"/>
      <c r="F21" s="5"/>
      <c r="G21" s="5"/>
      <c r="H21" s="5"/>
      <c r="I21" s="5"/>
      <c r="J21" s="5"/>
      <c r="K21" s="5" t="str">
        <f>IFERROR(AVERAGE(C21:J21),"")</f>
        <v/>
      </c>
      <c r="L21" s="5"/>
    </row>
    <row r="22" spans="1:12">
      <c r="A22" s="5" t="s">
        <v>308</v>
      </c>
      <c r="B22" s="5"/>
      <c r="C22" s="5"/>
      <c r="D22" s="5"/>
      <c r="E22" s="5"/>
      <c r="F22" s="5"/>
      <c r="G22" s="5"/>
      <c r="H22" s="5"/>
      <c r="I22" s="5"/>
      <c r="J22" s="5"/>
      <c r="K22" s="5" t="str">
        <f>IFERROR(AVERAGE(C22:J22),"")</f>
        <v/>
      </c>
      <c r="L22" s="5"/>
    </row>
    <row r="23" spans="1:12">
      <c r="A23" s="5" t="s">
        <v>309</v>
      </c>
      <c r="B23" s="5"/>
      <c r="C23" s="5"/>
      <c r="D23" s="5"/>
      <c r="E23" s="5"/>
      <c r="F23" s="5"/>
      <c r="G23" s="5"/>
      <c r="H23" s="5"/>
      <c r="I23" s="5"/>
      <c r="J23" s="5"/>
      <c r="K23" s="5" t="str">
        <f>IFERROR(AVERAGE(C23:J23),"")</f>
        <v/>
      </c>
      <c r="L23" s="5"/>
    </row>
    <row r="24" spans="1:12">
      <c r="A24" s="5" t="s">
        <v>310</v>
      </c>
      <c r="B24" s="5"/>
      <c r="C24" s="5"/>
      <c r="D24" s="5"/>
      <c r="E24" s="5"/>
      <c r="F24" s="5"/>
      <c r="G24" s="5"/>
      <c r="H24" s="5"/>
      <c r="I24" s="5"/>
      <c r="J24" s="5"/>
      <c r="K24" s="5" t="str">
        <f>IFERROR(AVERAGE(C24:J24),"")</f>
        <v/>
      </c>
      <c r="L24" s="5"/>
    </row>
    <row r="25" spans="1:12">
      <c r="A25" s="5" t="s">
        <v>311</v>
      </c>
      <c r="B25" s="5"/>
      <c r="C25" s="5"/>
      <c r="D25" s="5"/>
      <c r="E25" s="5"/>
      <c r="F25" s="5"/>
      <c r="G25" s="5"/>
      <c r="H25" s="5"/>
      <c r="I25" s="5"/>
      <c r="J25" s="5"/>
      <c r="K25" s="5" t="str">
        <f>IFERROR(AVERAGE(C25:J25),"")</f>
        <v/>
      </c>
      <c r="L25" s="5"/>
    </row>
    <row r="26" spans="1:12">
      <c r="A26" s="5" t="s">
        <v>312</v>
      </c>
      <c r="B26" s="5"/>
      <c r="C26" s="5"/>
      <c r="D26" s="5"/>
      <c r="E26" s="5"/>
      <c r="F26" s="5"/>
      <c r="G26" s="5"/>
      <c r="H26" s="5"/>
      <c r="I26" s="5"/>
      <c r="J26" s="5"/>
      <c r="K26" s="5" t="str">
        <f>IFERROR(AVERAGE(C26:J26),"")</f>
        <v/>
      </c>
      <c r="L26" s="5"/>
    </row>
    <row r="27" spans="1:12">
      <c r="A27" s="5" t="s">
        <v>313</v>
      </c>
      <c r="B27" s="5"/>
      <c r="C27" s="5"/>
      <c r="D27" s="5"/>
      <c r="E27" s="5"/>
      <c r="F27" s="5"/>
      <c r="G27" s="5"/>
      <c r="H27" s="5"/>
      <c r="I27" s="5"/>
      <c r="J27" s="5"/>
      <c r="K27" s="5" t="str">
        <f>IFERROR(AVERAGE(C27:J27),"")</f>
        <v/>
      </c>
      <c r="L27" s="5"/>
    </row>
    <row r="28" spans="1:12">
      <c r="A28" s="5" t="s">
        <v>314</v>
      </c>
      <c r="B28" s="5"/>
      <c r="C28" s="5"/>
      <c r="D28" s="5"/>
      <c r="E28" s="5"/>
      <c r="F28" s="5"/>
      <c r="G28" s="5"/>
      <c r="H28" s="5"/>
      <c r="I28" s="5"/>
      <c r="J28" s="5"/>
      <c r="K28" s="5" t="str">
        <f>IFERROR(AVERAGE(C28:J28),"")</f>
        <v/>
      </c>
      <c r="L28" s="5"/>
    </row>
    <row r="29" spans="1:12">
      <c r="A29" s="5" t="s">
        <v>315</v>
      </c>
      <c r="B29" s="5"/>
      <c r="C29" s="5"/>
      <c r="D29" s="5"/>
      <c r="E29" s="5"/>
      <c r="F29" s="5"/>
      <c r="G29" s="5"/>
      <c r="H29" s="5"/>
      <c r="I29" s="5"/>
      <c r="J29" s="5"/>
      <c r="K29" s="5" t="str">
        <f>IFERROR(AVERAGE(C29:J29),"")</f>
        <v/>
      </c>
      <c r="L29" s="5"/>
    </row>
    <row r="30" spans="1:12">
      <c r="A30" s="5" t="s">
        <v>316</v>
      </c>
      <c r="B30" s="5"/>
      <c r="C30" s="5"/>
      <c r="D30" s="5"/>
      <c r="E30" s="5"/>
      <c r="F30" s="5"/>
      <c r="G30" s="5"/>
      <c r="H30" s="5"/>
      <c r="I30" s="5"/>
      <c r="J30" s="5"/>
      <c r="K30" s="5" t="str">
        <f>IFERROR(AVERAGE(C30:J30),"")</f>
        <v/>
      </c>
      <c r="L30" s="5"/>
    </row>
    <row r="31" spans="1:12">
      <c r="A31" s="5" t="s">
        <v>317</v>
      </c>
      <c r="B31" s="5"/>
      <c r="C31" s="5"/>
      <c r="D31" s="5"/>
      <c r="E31" s="5"/>
      <c r="F31" s="5"/>
      <c r="G31" s="5"/>
      <c r="H31" s="5"/>
      <c r="I31" s="5"/>
      <c r="J31" s="5"/>
      <c r="K31" s="5" t="str">
        <f>IFERROR(AVERAGE(C31:J31),"")</f>
        <v/>
      </c>
      <c r="L31" s="5"/>
    </row>
  </sheetData>
  <dataValidations count="24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2026-10-16T17:31:25+02:00</dcterms:created>
  <dcterms:modified xsi:type="dcterms:W3CDTF">2026-10-16T17:31:25+02:00</dcterms:modified>
  <dc:title>Currículo LOMLOE Historia de la musica y de la danza 2.º Bachillerato La Rioja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