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<sst xmlns="http://schemas.openxmlformats.org/spreadsheetml/2006/main" uniqueCount="527">
  <si>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</si>
  <si>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</si>
  <si>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Historia del arte</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</si>
  <si>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</si>
  <si>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</si>
  <si>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</si>
  <si>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</si>
  <si>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</si>
  <si>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</si>
  <si>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</si>
  <si>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</si>
  <si>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</si>
  <si>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</si>
  <si>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</si>
  <si>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</si>
  <si>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</si>
  <si>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</si>
  <si>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</si>
  <si>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</si>
  <si>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</si>
  <si>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</si>
  <si>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</si>
  <si>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</si>
  <si>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</si>
  <si>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Aragón no ha publicado decreto propio para Historia del Arte en 2º Bachillerato; aplica íntegramente el RD 217/2022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</si>
  <si>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</si>
  <si>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</si>
  <si>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Historia del arte</t>
  </si>
  <si>
    <t>Resumen ejecutivo</t>
  </si>
  <si>
    <t>Mantiene del BOE</t>
  </si>
  <si>
    <t>Las competencias específicas y criterios de evaluación son idénticos a los del BOE.</t>
  </si>
  <si>
    <t>Decreto de referencia</t>
  </si>
  <si>
    <t>Real Decreto 217/2022, de 29 de marzo, por el que se establece la ordenación y las enseñanzas mínimas del Bachillerato.</t>
  </si>
  <si>
    <t>Implicación para la programación</t>
  </si>
  <si>
    <t>La programación debe ceñirse al BOE, sin añadidos autonómicos. Se recomienda incluir referencias al patrimonio aragonés en el desarrollo de las competencias.</t>
  </si>
  <si>
    <t>Variante</t>
  </si>
  <si>
    <t>Código</t>
  </si>
  <si>
    <t>Descripción oficial</t>
  </si>
  <si>
    <t>Resumen claro</t>
  </si>
  <si>
    <t>Qué hace el alumnado</t>
  </si>
  <si>
    <t>No es</t>
  </si>
  <si>
    <t>Ejemplo de actividad</t>
  </si>
  <si>
    <t>Palabra clave pedagógica</t>
  </si>
  <si>
    <t>Historia del Arte</t>
  </si>
  <si>
    <t>CE.HA.1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</si>
  <si>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</si>
  <si>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</si>
  <si>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</si>
  <si>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</si>
  <si>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</si>
  <si>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</si>
  <si>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CE.HA.2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</si>
  <si>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</si>
  <si>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</si>
  <si>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</si>
  <si>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</si>
  <si>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</si>
  <si>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</si>
  <si>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CE.HA.3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</si>
  <si>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</si>
  <si>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</si>
  <si>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</si>
  <si>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</si>
  <si>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</si>
  <si>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CE.HA.4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</si>
  <si>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</si>
  <si>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</si>
  <si>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</si>
  <si>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</si>
  <si>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</si>
  <si>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</si>
  <si>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CE.HA.5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</si>
  <si>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</si>
  <si>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</si>
  <si>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</si>
  <si>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</si>
  <si>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</si>
  <si>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CE.HA.6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</si>
  <si>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</si>
  <si>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</si>
  <si>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</si>
  <si>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</si>
  <si>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</si>
  <si>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</si>
  <si>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CE.HA.7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</si>
  <si>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</si>
  <si>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</si>
  <si>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</si>
  <si>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</si>
  <si>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</si>
  <si>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</si>
  <si>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CE.HA.8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</si>
  <si>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</si>
  <si>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</si>
  <si>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</si>
  <si>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</si>
  <si>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</si>
  <si>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</si>
  <si>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</si>
  <si>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</si>
  <si>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</si>
  <si>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</si>
  <si>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</si>
  <si>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</si>
  <si>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</si>
  <si>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</si>
  <si>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</si>
  <si>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</si>
  <si>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</si>
  <si>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</si>
  <si>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</si>
  <si>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</si>
  <si>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</si>
  <si>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</si>
  <si>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</si>
  <si>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</si>
  <si>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</si>
  <si>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</si>
  <si>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</si>
  <si>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</si>
  <si>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</si>
  <si>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</si>
  <si>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</si>
  <si>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</si>
  <si>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</si>
  <si>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</si>
  <si>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</si>
  <si>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</si>
  <si>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</si>
  <si>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</si>
  <si>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</si>
  <si>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</si>
  <si>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</si>
  <si>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</si>
  <si>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</si>
  <si>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</si>
  <si>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</si>
  <si>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</si>
  <si>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</si>
  <si>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</si>
  <si>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</si>
  <si>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</si>
  <si>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</si>
  <si>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</si>
  <si>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</si>
  <si>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</si>
  <si>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</si>
  <si>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</si>
  <si>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</si>
  <si>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</si>
  <si>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</si>
  <si>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</si>
  <si>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</si>
  <si>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</si>
  <si>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</si>
  <si>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</si>
  <si>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</si>
  <si>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la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</si>
  <si>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</si>
  <si>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</si>
  <si>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</si>
  <si>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</si>
  <si>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</si>
  <si>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</si>
  <si>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</si>
  <si>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</si>
  <si>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</si>
  <si>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</si>
  <si>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</si>
  <si>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</si>
  <si>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</si>
  <si>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</si>
  <si>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</si>
  <si>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</si>
  <si>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</si>
  <si>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</si>
  <si>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</si>
  <si>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</si>
  <si>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</si>
  <si>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</si>
  <si>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</si>
  <si>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</si>
  <si>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</si>
  <si>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en su época y referente para producciones posteriores. El análisis comparativo.</t>
  </si>
  <si>
    <t>Influencias, préstamos, continuidades y rupturas en la Historia del Arte con una clasificación sencilla por etapas. Variedad de expresiones y estilos creativos.</t>
  </si>
  <si>
    <t>Forma y función en el arte: de la artesanía al diseño el camino hacia el reconocimiento social. Otras figuras relacionadas con el mundo del arte: mecenas, marchantes, coleccionistas, restauradores y conservadores, el espectador.</t>
  </si>
  <si>
    <t>El arte como instrumento mágico-ritual a lo largo de la historia a través de la pintura parietal y arte mueble de la Prehistoria.</t>
  </si>
  <si>
    <t>El arte como dispositivo de dominación y control: desde las primeras civilizaciones urbanas hasta la sociedad contemporánea como muestra la capacidad técnica de las primeras civilizaciones.</t>
  </si>
  <si>
    <t>El arte y su valor propagandístico: desde el Mundo Antiguo hasta la actual sociedad de consumo con la difusión de un ideal de belleza griego y la aportación plástica del arte romano.</t>
  </si>
  <si>
    <t>El arte y su función didáctica y religiosa en las sociedades teocéntricas aplicado al arte medieval.</t>
  </si>
  <si>
    <t>Arte, mecenazgo y coleccionismo como elementos de diferenciación social a partir del siglo XV, durante el Renacimiento y el Barroco.</t>
  </si>
  <si>
    <t>El arte como medio de progreso, crítica y transformación sociocultural desde el pensamiento ilustrado hasta la actualidad con Goya como pionero de la modernidad.</t>
  </si>
  <si>
    <t>El arte como idioma de sentimientos y emociones tanto para los creadores como para el observador. Las manifestaciones artísticas en relación con el mundo.</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</si>
  <si>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</si>
  <si>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</si>
  <si>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 a través de las manifestaciones artísticas más próximas en el espacio.</t>
  </si>
  <si>
    <t>La representación de la mujer en el arte desde una perspectiva crítica y como reflejo de la mentalidad de la época.</t>
  </si>
  <si>
    <t>La mujer como artista. La lucha por la visibilidad a lo largo de la Historia del Arte especialmente desde el Renacimiento.</t>
  </si>
  <si>
    <t>Arte y realidad: imitación e interpretación. La revolución de la fotografía y el cine como expresión artística. Clasificación de las Artes.</t>
  </si>
  <si>
    <t>Arquitectura y espacio: la creación de espacios arquitectónicos en la medida que permite diferenciar espacios, influencias culturales y artísticas.</t>
  </si>
  <si>
    <t>Pintura y perspectiva: la conquista de la tercera dimensión.</t>
  </si>
  <si>
    <t>Escultura: espacio y volumen.</t>
  </si>
  <si>
    <t>Arte e intervención en el territorio: el urbanismo como arte y reflejo de una época y una cultura.</t>
  </si>
  <si>
    <t>Arte y su nueva relación con el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</si>
  <si>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</si>
  <si>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</si>
  <si>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</si>
  <si>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</si>
  <si>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</si>
  <si>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</si>
  <si>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</si>
  <si>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</si>
  <si>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</si>
  <si>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</si>
  <si>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</si>
  <si>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</si>
  <si>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</si>
  <si>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</si>
  <si>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</si>
  <si>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</si>
  <si>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</si>
  <si>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</si>
  <si>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</si>
  <si>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</si>
  <si>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</si>
  <si>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</si>
  <si>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</si>
  <si>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</si>
  <si>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</si>
  <si>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</si>
  <si>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</si>
  <si>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</si>
  <si>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</si>
  <si>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</si>
  <si>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</si>
  <si>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</si>
  <si>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</si>
  <si>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</si>
  <si>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</si>
  <si>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</si>
  <si>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</si>
  <si>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</si>
  <si>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</si>
  <si>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</si>
  <si>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</si>
  <si>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</si>
  <si>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</si>
  <si>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</si>
  <si>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</si>
  <si>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</si>
  <si>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</si>
  <si>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</si>
  <si>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</si>
  <si>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</si>
  <si>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</si>
  <si>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</si>
  <si>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</si>
  <si>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Trimestre</t>
  </si>
  <si>
    <t>Título pedagógico</t>
  </si>
  <si>
    <t>Horas estimadas</t>
  </si>
  <si>
    <t>SDA recomendada</t>
  </si>
  <si>
    <t>Saberes principales</t>
  </si>
  <si>
    <t>Criterios evaluables</t>
  </si>
  <si>
    <t>Competencias dominantes</t>
  </si>
  <si>
    <t>Fundamentos del Lenguaje Artístico y el Poder de la Imagen Antigua</t>
  </si>
  <si>
    <t>SDA: 'El Mensaje en la Piedra'. Investigación sobre cómo el poder político y religioso ha utilizado la arquitectura y la escultura para comunicar ideologías desde Egipto hasta el Gótico.</t>
  </si>
  <si>
    <t xml:space="preserve">
• El debate sobre la definición de arte. El concepto del arte a lo largo de la historia.
• El lenguaje artístico: el arte como forma de comunicación. La variedad de códigos y lenguajes. Símbolos e iconografía en el arte. La subjetividad creadora. El problema de la interpretación. El juicio estético.
• Influencias, préstamos, continuidades y rupturas en la Historia del Arte con una clasificación sencilla por etapas. Variedad de expresiones y estilos creativos.
• El arte como instrumento mágico-ritual a lo largo de la historia a través de la pintura parietal y arte mueble de la Prehistoria.
• El arte como dispositivo de dominación y control: desde las primeras civilizaciones urbanas hasta la sociedad contemporánea como muestra la capacidad técnica de las primeras civilizaciones.
• El arte y su valor propagandístico: desde el Mundo Antiguo hasta la actual sociedad de consumo con la difusión de un ideal de belleza griego y la aportación plástica del arte romano.
• El arte y su función didáctica y religiosa en las sociedades teocéntricas aplicado al arte medieval.
• Arquitectura y espacio: la creación de espacios arquitectónicos en la medida que permite diferenciar espacios, influencias culturales y artísticas.
• Escultura: espacio y volumen.</t>
  </si>
  <si>
    <t>1.1
2.1
3.1
4.1</t>
  </si>
  <si>
    <t>CE.HA.1
CE.HA.2
CE.HA.3</t>
  </si>
  <si>
    <t>Instrumentos / evaluación</t>
  </si>
  <si>
    <t>Análisis comparativo de obras clásicas y medievales mediante rúbricas de observación y pruebas de desempeño sobre terminología técnica.</t>
  </si>
  <si>
    <t>Del Humanismo a la Modernidad: Genio, Mecenazgo y Revolución</t>
  </si>
  <si>
    <t>SDA: 'Goya y el Despertar Crítico'. Proyecto de investigación sobre la evolución del artista desde el servicio a la corte hasta la libertad expresiva y la crítica social.</t>
  </si>
  <si>
    <t xml:space="preserve">
• Forma y función en el arte: de la artesanía al diseño el camino hacia el reconocimiento social. Otras figuras relacionadas con el mundo del arte: mecenas, marchantes, coleccionistas, restauradores y conservadores, el espectador.
• Arte, mecenazgo y coleccionismo como elementos de diferenciación social a partir del siglo XV, durante el Renacimiento y el Barroco.
• El arte como medio de progreso, crítica y transformación sociocultural desde el pensamiento ilustrado hasta la actualidad con Goya como pionero de la modernidad.
• Arte e identidad individual: la necesidad de representarnos. La imagen del cuerpo humano. El género del retrato. La evolución en la imagen del artista.
• Pintura y perspectiva: la conquista de la tercera dimensión.</t>
  </si>
  <si>
    <t>4.2
5.1
5.2
8.1</t>
  </si>
  <si>
    <t>CE.HA.4
CE.HA.5
CE.HA.8</t>
  </si>
  <si>
    <t>Elaboración de reseñas biográficas y comentarios críticos de obras del Renacimiento y Barroco centrados en la perspectiva y el contexto social.</t>
  </si>
  <si>
    <t>Rupturas Contemporáneas: Tecnología, Identidad y Sostenibilidad</t>
  </si>
  <si>
    <t>SDA: 'Eco-Arte y Ciudad'. Diseño de una propuesta de intervención urbana sostenible que respete el patrimonio local y aplique conceptos de los ODS.</t>
  </si>
  <si>
    <t xml:space="preserve">
• El arte como idioma de sentimientos y emociones tanto para los creadores como para el observador. Las manifestaciones artísticas en relación con el mundo.
• El arte como expresión de los avances tecnológicos: desde la Revolución Industrial hasta la era digital.
• Arte e identidad colectiva: escuelas, regionalismos y búsqueda de identidad a través de las manifestaciones artísticas más próximas en el espacio.
• Arte y realidad: imitación e interpretación. La revolución de la fotografía y el cine como expresión artística. Clasificación de las Artes.
• Arte e intervención en el territorio: el urbanismo como arte y reflejo de una época y una cultura.
• Arte y su nueva relación con el medio ambiente. La naturaleza y la representación de las emociones. Arquitectura, urbanismo y diseño sostenible. La contribución del arte a los Objetivos de Desarrollo Sostenible.</t>
  </si>
  <si>
    <t>6.1
6.2
7.1
8.2</t>
  </si>
  <si>
    <t>CE.HA.6
CE.HA.7</t>
  </si>
  <si>
    <t>Portafolio de análisis de vanguardias y proyectos de curaduría sobre la imagen de la mujer y el impacto de la tecnología en el arte actual.</t>
  </si>
  <si>
    <t>Situaciones de aprendizaje sugeridas (SDA)</t>
  </si>
  <si>
    <t>SDA 1</t>
  </si>
  <si>
    <t>Ruta Mudéjar: Cámaras al pasado</t>
  </si>
  <si>
    <t>Subtítulo</t>
  </si>
  <si>
    <t>Un blog colaborativo sobre el patrimonio mudéjar aragonés</t>
  </si>
  <si>
    <t>Contexto</t>
  </si>
  <si>
    <t>El mudéjar aragonés está reconocido como Patrimonio Mundial por la UNESCO, pero gran parte del alumnado desconoce su riqueza y relevancia. Al mismo tiempo, los centros educativos buscan recursos atractivos para trabajar el arte y la identidad local. Esta SDA propone crear un blog divulgativo que sirva como material didáctico para otros grupos.</t>
  </si>
  <si>
    <t>Reto central</t>
  </si>
  <si>
    <t>Investigar, seleccionar y analizar entre 3 y 5 monumentos mudéjares aragoneses, y elaborar un blog colectivo con entradas que incluyan comentario histórico-artístico, contexto cultural y propuestas de conservación, dirigido a alumnado de 4º de ESO.</t>
  </si>
  <si>
    <t>Recursos</t>
  </si>
  <si>
    <t xml:space="preserve">
• Fichas guía para el comentario de obras
• Blog de ejemplo (creado por el docente)
• Acceso a internet para investigación y creación del blog
• Plataforma de blogs (Blogger, WordPress)
• Cámara o móvil para grabar vídeos
• Fotografías de monumentos mudéjares aragoneses (libres de derechos)
• Rúbrica de evaluación (entrada de blog, comentario, conservación)</t>
  </si>
  <si>
    <t>Transversales</t>
  </si>
  <si>
    <t>Educación patrimonial, competencia digital, trabajo en equipo, expresión oral y escrita.</t>
  </si>
  <si>
    <t>Fase</t>
  </si>
  <si>
    <t>Duración</t>
  </si>
  <si>
    <t>Descripción</t>
  </si>
  <si>
    <t>Evidencia recogida</t>
  </si>
  <si>
    <t>Activación y planteamiento del reto</t>
  </si>
  <si>
    <t>1 sesión</t>
  </si>
  <si>
    <t>Se presenta la pregunta guía y se explica el encargo: crear un blog divulgativo sobre el mudéjar aragonés dirigido a alumnado de 4.º ESO. Se visualizan ejemplos de blogs artísticos y se forman los equipos de trabajo (4-5 personas). Cada equipo elige un monumento mudéjar de Aragón para investigar.</t>
  </si>
  <si>
    <t>Anotaciones iniciales en el cuaderno sobre ideas preconcebidas y primeras preguntas.</t>
  </si>
  <si>
    <t>Adquisición guiada de saberes</t>
  </si>
  <si>
    <t>3 sesiones</t>
  </si>
  <si>
    <t>Sesiones teórico-prácticas sobre: arte mudéjar (origen, características, tipologías), contexto histórico de la España de las tres culturas, análisis formal y comentario de obras (arquitectura, artes decorativas), y criterios de conservación del patrimonio. Se trabajan con ejemplos concretos del mudéjar aragonés (Torre de la Seo, Aljafería, Torres de Teruel). Cada equipo rellena una ficha de análisis de una obra modelo.</t>
  </si>
  <si>
    <t>Ficha de análisis de una obra mudéjar (individual o por equipo) corregida.</t>
  </si>
  <si>
    <t>Aplicación al reto</t>
  </si>
  <si>
    <t>2 sesiones</t>
  </si>
  <si>
    <t>Los equipos investigan a fondo su monumento asignado, recopilando información histórica, formal y de conservación. Se documentan con fotos, planos, vídeos (si es posible). Elaboran un guion para la entrada del blog, decidiendo el formato (texto, vídeo, podcast) y distribuyen tareas (redactor, diseñador, editor).</t>
  </si>
  <si>
    <t>Guion detallado de la entrada del blog, con fuentes citadas.</t>
  </si>
  <si>
    <t>Producción y comunicación</t>
  </si>
  <si>
    <t>Los equipos crean el contenido digital: redactan textos, graban audio o vídeo, seleccionan imágenes, diseñan la página del blog (usando Blogger, WordPress o similar). Se realizan borradores y se someten a revisión por pares. Se integran todas las entradas en un blog conjunto con una portada. Se prepara una breve presentación para mostrar el blog a la audiencia real.</t>
  </si>
  <si>
    <t>Borradores de entradas y producto final (blog en línea).</t>
  </si>
  <si>
    <t>Reflexión y evaluación</t>
  </si>
  <si>
    <t>Cada equipo presenta su entrada al resto de la clase y, si es posible, a un grupo de 4.º ESO (via videoconferencia o en persona). Se realiza coevaluación con rúbrica y autoevaluación. Se discute qué han aprendido y cómo podría mejorarse el blog.</t>
  </si>
  <si>
    <t>Rúbricas de coevaluación cumplimentadas, diana de autoevaluación.</t>
  </si>
  <si>
    <t>SDA 2</t>
  </si>
  <si>
    <t>Revelar el arte oculto</t>
  </si>
  <si>
    <t>Guía ciudadana con datos propios sobre el patrimonio artístico de nuestra localidad</t>
  </si>
  <si>
    <t>El ayuntamiento quiere actualizar su guía turística y ha solicitado a nuestro instituto un análisis participativo del patrimonio artístico local, incluyendo la percepción de los vecinos y la visibilidad de las mujeres artistas.</t>
  </si>
  <si>
    <t>Diseñar y aplicar una investigación social (encuestas y entrevistas) sobre la valoración del patrimonio artístico local y el papel de la mujer en el arte, analizar los datos y elaborar una guía divulgativa que visibilice obras y autoras olvidadas.</t>
  </si>
  <si>
    <t xml:space="preserve">
• Plantilla de encuesta (Google Forms o papel)
• Hoja de cálculo (Excel o similar)
• Guía de patrimonio aragonés del Gobierno de Aragón
• Fichas biográficas de artistas aragonesas (ej. Julia Minguillón, María de la O Lejárraga)
• Rúbrica de evaluación</t>
  </si>
  <si>
    <t>Educación en valores cívicos (conservación del patrimonio), igualdad de género y tratamiento crítico de la información.</t>
  </si>
  <si>
    <t>Se presenta el encargo del ayuntamiento y se debate la pregunta guía. El alumnado comparte sus ideas previas sobre el patrimonio local y la presencia femenina en el arte. Se forman equipos y se asigna el municipio si hay alumnado de distintas localidades.</t>
  </si>
  <si>
    <t>Notas del debate y preguntas iniciales en el cuaderno.</t>
  </si>
  <si>
    <t>El alumnado investiga las funciones del arte, la importancia del patrimonio y la perspectiva de género. Se analizan casos de Aragón (ej. el retablo de la catedral de Tarazona, la obra de pintoras aragonesas como Julia Minguillón). Se enseña a diseñar encuestas y entrevistas, y se crean los instrumentos de recogida de datos.</t>
  </si>
  <si>
    <t>Ejercicios de análisis de obras y borrador del cuestionario.</t>
  </si>
  <si>
    <t>El alumnado sale al entorno (o recoge datos online) aplicando encuestas a vecinos y entrevistando a un agente cultural. Vuelcan los datos en una hoja de cálculo y los analizan cualitativa y cuantitativamente, identificando patrones sobre funciones percibidas, conocimiento de artistas femeninas, etc.</t>
  </si>
  <si>
    <t>Datos brutos y tablas de análisis.</t>
  </si>
  <si>
    <t>Cada equipo redacta un capítulo de la guía: introducción sobre funciones del arte, análisis de datos, perfil de una artista local, recomendaciones para la conservación y un apartado de género. Se maqueta la guía (digital o impresa) y se prepara la presentación al ayuntamiento.</t>
  </si>
  <si>
    <t>Borrador del capítulo y maqueta final.</t>
  </si>
  <si>
    <t>Presentación de la guía ante los representantes del ayuntamiento (o simulación). Coevaluación entre equipos mediante rúbrica. Autoevaluación individual con diana de aprendizaje. Asignación de niveles de logro 1-4 a cada criterio.</t>
  </si>
  <si>
    <t>Rúbricas cumplimentadas y diana de autoevaluación.</t>
  </si>
  <si>
    <t>SDA 3</t>
  </si>
  <si>
    <t>Arte para reescribir la mirada</t>
  </si>
  <si>
    <t>Diseño de una intervención artística con perspectiva de género</t>
  </si>
  <si>
    <t>Tras analizar cómo el arte ha representado a la mujer a lo largo de la historia, el alumnado descubre que en su propio municipio existen obras públicas (esculturas, murales, pinturas religiosas) que reflejan esos estereotipos. Se les propone diseñar una propuesta artística que ofrezca una reinterpretación crítica desde la perspectiva de género, con destino a un colectivo real del entorno.</t>
  </si>
  <si>
    <t>Diseñar y presentar una propuesta artística (mural, cartel, o intervención efímera) que, partiendo del análisis de una obra de arte local y su contexto histórico, ofrezca una reinterpretación crítica desde la perspectiva de género, dirigida a sensibilizar a un colectivo concreto del entorno (asociación de mujeres, centro joven, etc.).</t>
  </si>
  <si>
    <t xml:space="preserve">
• Fotografías de obras locales
• Guía de análisis iconográfico y de género
• Plantilla para dossier
• Materiales para prototipo (cartulinas, impresora, tabletas)
• Ejemplos de reinterpretaciones artísticas</t>
  </si>
  <si>
    <t>Educación en igualdad de género y educación patrimonial.</t>
  </si>
  <si>
    <t>Se presenta la pregunta guía mediante el visionado de obras locales y ejemplos de reinterpretaciones artísticas (Banksy, Guerrilla Girls). El alumnado debate y selecciona la obra del entorno que analizará, formando equipos de 3-4.</t>
  </si>
  <si>
    <t>Hoja de elección de obra y primeras impresiones por equipo.</t>
  </si>
  <si>
    <t>El alumnado estudia las funciones del arte (religiosa, social, estética) y la representación de la mujer a lo largo de la historia, apoyándose en materiales y en la obra seleccionada. Utilizan una guía de análisis iconográfico y de género.</t>
  </si>
  <si>
    <t>Guía de análisis cumplimentada.</t>
  </si>
  <si>
    <t>Cada equipo investiga la historia local de la obra y el papel de la mujer en la sociedad de la época. Identifica estereotipos y propone una reinterpretación (cambiar un personaje, alterar símbolos, añadir nuevos elementos). Esbozan la idea y la comparten con otro equipo para recibir feedback.</t>
  </si>
  <si>
    <t>Bocetos y propuesta de reinterpretación por escrito.</t>
  </si>
  <si>
    <t>El alumnado elabora el prototipo (maqueta, collage, diseño digital) y redacta el dossier explicativo que justifica la propuesta. Preparan una presentación de 5 minutos para la audiencia real.</t>
  </si>
  <si>
    <t>Prototipo terminado y dossier.</t>
  </si>
  <si>
    <t>Presentación de los prototipos ante la audiencia (simulada o real, según posibilidad). Coevaluación mediante rúbrica y autoevaluación. Se asignan niveles de logro 1-4 a cada criterio.</t>
  </si>
  <si>
    <t>Rúbrica de evaluación cumplimentada y registro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</si>
  <si>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</si>
  <si>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</si>
  <si>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</si>
  <si>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</si>
  <si>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</si>
  <si>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</si>
  <si>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</si>
  <si>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</si>
  <si>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</si>
  <si>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</si>
  <si>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</si>
  <si>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</si>
  <si>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</si>
  <si>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</si>
  <si>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CE.2</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</si>
  <si>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</si>
  <si>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</si>
  <si>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</si>
  <si>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CE.3</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</si>
  <si>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</si>
  <si>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</si>
  <si>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</si>
  <si>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CE.4</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</si>
  <si>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</si>
  <si>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</si>
  <si>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</si>
  <si>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CE.5</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</si>
  <si>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</si>
  <si>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</si>
  <si>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</si>
  <si>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CE.6</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</si>
  <si>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</si>
  <si>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</si>
  <si>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</si>
  <si>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CE.7</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</si>
  <si>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</si>
  <si>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</si>
  <si>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</si>
  <si>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CE.8</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</si>
  <si>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</si>
  <si>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</si>
  <si>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</si>
  <si>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</si>
  <si>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</si>
  <si>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</si>
  <si>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</si>
  <si>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</si>
  <si>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</si>
  <si>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</si>
  <si>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</si>
  <si>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</si>
  <si>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</si>
  <si>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</si>
  <si>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</si>
  <si>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</si>
  <si>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</si>
  <si>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</si>
  <si>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</si>
  <si>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</si>
  <si>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</si>
  <si>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</si>
  <si>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</si>
  <si>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</si>
  <si>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</si>
  <si>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</si>
  <si>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</si>
  <si>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</si>
  <si>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</si>
  <si>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 de la CCAA</t>
  </si>
  <si>
    <t>Categoría</t>
  </si>
  <si>
    <t>Pregunta</t>
  </si>
  <si>
    <t>Respuesta</t>
  </si>
  <si>
    <t>Normativa</t>
  </si>
  <si>
    <t>¿Qué normativa autonómica desarrolla el currículo de Historia del Arte en 2.º Bachillerato en Aragón?</t>
  </si>
  <si>
    <t>En Aragón, el currículo de Historia del Arte se rige por la Orden ECD/…/2022 (debe consultarse la última actualización), que concreta los 8 criterios de evaluación y 25 saberes básicos del RD 217/2022 para ESO y Bachillerato, adaptando la secuenciación a 3 horas semanales.</t>
  </si>
  <si>
    <t>Secuenciación</t>
  </si>
  <si>
    <t>¿En qué se diferencia la evaluación de Historia del Arte en Aragón respecto a la propuesta del BOE?</t>
  </si>
  <si>
    <t>Aragón parte del BOE sin modificaciones estructurales en la materia, pero puede ajustar la ponderación de los 12 criterios de evaluación según las orientaciones metodológicas propias. La diferencia principal radica en la contextualización a obras y autores aragoneses, aunque los criterios y saberes son los mismos.</t>
  </si>
  <si>
    <t>Evaluación</t>
  </si>
  <si>
    <t>¿Cómo afecta la carga horaria de 3 horas semanales a la organización de los saberes en Historia del Arte?</t>
  </si>
  <si>
    <t>Con 3 horas semanales y 25 saberes básicos, se recomienda agruparlos en 8 unidades didácticas trimestrales, dedicando 1 hora a trabajo práctico (análisis de obras). La secuenciación debe priorizar la cronología desde el arte clásico hasta el contemporáneo, con 2 saberes por unidad aproximadamente.</t>
  </si>
  <si>
    <t>Recuperación</t>
  </si>
  <si>
    <t>¿Cómo se recupera la materia pendiente de Historia del Arte en 2.º Bachillerato?</t>
  </si>
  <si>
    <t>Si el alumnado tiene pendiente Historia del Arte de 1º (inexistente por ser materia de 2º), se aplica el plan de recuperación establecido por el departamento: pruebas escritas trimestrales y entrega de tareas específicas sobre los 25 saberes. Aragón permite la evaluación continua a través de un cuaderno de recuperación.</t>
  </si>
  <si>
    <t>Atencion_diversidad</t>
  </si>
  <si>
    <t>¿Qué medidas de atención a la diversidad se aplican en Historia del Arte en Aragón?</t>
  </si>
  <si>
    <t>Se priorizan las adaptaciones no significativas: fragmentación de análisis de obras, uso de organizadores visuales y flexibilidad en la expresión oral/escrita. Para alumnado con NEAE, se elaboran adaptaciones curriculares significativas reduciendo los 8 criterios de evaluación a los esenciales. El DUA guía las propuestas.</t>
  </si>
  <si>
    <t>Departamento</t>
  </si>
  <si>
    <t>¿Con qué otras materias se coordina el departamento de Historia del Arte para proyectos interdisciplinares?</t>
  </si>
  <si>
    <t>Se coordina con Geografía e Historia (contexto histórico), Filosofía (estética) y Dibujo Artístico (técnicas). En Aragón, se fomenta un proyecto trimestral conjunto sobre el patrimonio aragonés (ej. arte mudéjar) que integra criterios de las 3 materias, con una evaluación compartida.</t>
  </si>
  <si>
    <t>Inspeccion</t>
  </si>
  <si>
    <t>¿Qué documentación específica sobre Historia del Arte solicita la inspección educativa en Aragón?</t>
  </si>
  <si>
    <t>La inspección pide: programación didáctica con secuenciación de los 25 saberes en 8 unidades, instrumentos de evaluación alineados a los 12 criterios (rúbricas, portfolios), actas de coordinación interdisciplinar y evidencias de atención a la diversidad. No se exige un modelo único, pero debe incluir la contextualización aragonesa.</t>
  </si>
  <si>
    <t>¿Qué recursos y bibliografía son recomendables para Historia del Arte en Aragón?</t>
  </si>
  <si>
    <t>Se recomienda el manual 'Historia del Arte 2º Bachillerato' (Ed. Santillana o Vicens Vives) adaptado a Aragón, junto con guías del patrimonio aragonés (DPH). Para análisis de obras, usar la plataforma 'Artehistoria' y visitas virtuales al Museo de Zaragoza. Los 25 saberes se apoyan en fichas de obras clave.</t>
  </si>
  <si>
    <t>Cómo programar tu LOMLOE — guía 7 pasos</t>
  </si>
  <si>
    <t>Título</t>
  </si>
  <si>
    <t>Tiempo estimado</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</si>
  <si>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</si>
  <si>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</si>
  <si>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</si>
  <si>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</si>
  <si>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</si>
  <si>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</si>
  <si>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</si>
  <si>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</si>
  <si>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</si>
  <si>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</si>
  <si>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</si>
  <si>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</si>
  <si>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</si>
  <si>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</si>
  <si>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</si>
  <si>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</si>
  <si>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</si>
  <si>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</si>
  <si>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</si>
  <si>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</si>
  <si>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</si>
  <si>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</si>
  <si>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</si>
  <si>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</si>
  <si>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</si>
  <si>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</si>
  <si>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</si>
  <si>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</si>
  <si>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</si>
  <si>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</si>
  <si>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</si>
  <si>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</si>
  <si>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</si>
  <si>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</si>
  <si>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</si>
  <si>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</si>
  <si>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</si>
  <si>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</si>
  <si>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</si>
  <si>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la belleza, comparando cánones y obras de diversos tipos, estilos, épocas y lugares, apreciando la diversidad como fuente de enri</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</si>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</sst>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12</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394</v>
      </c>
      <c r="B1" s="4"/>
      <c r="C1" s="4"/>
      <c r="D1" s="4"/>
    </row>
    <row r="2" spans="1:4">
      <c r="A2" s="8" t="s">
        <v>206</v>
      </c>
      <c r="B2" s="8" t="s">
        <v>395</v>
      </c>
      <c r="C2" s="8" t="s">
        <v>396</v>
      </c>
      <c r="D2" s="8" t="s">
        <v>397</v>
      </c>
    </row>
    <row r="3" spans="1:4">
      <c r="A3" s="7" t="s">
        <v>356</v>
      </c>
      <c r="B3" s="7" t="s">
        <v>398</v>
      </c>
      <c r="C3" s="7" t="s">
        <v>399</v>
      </c>
      <c r="D3" s="7" t="s">
        <v>400</v>
      </c>
    </row>
    <row r="4" spans="1:4">
      <c r="A4" s="7" t="s">
        <v>366</v>
      </c>
      <c r="B4" s="7" t="s">
        <v>401</v>
      </c>
      <c r="C4" s="7" t="s">
        <v>402</v>
      </c>
      <c r="D4" s="7" t="s">
        <v>403</v>
      </c>
    </row>
    <row r="5" spans="1:4">
      <c r="A5" s="7" t="s">
        <v>370</v>
      </c>
      <c r="B5" s="7" t="s">
        <v>404</v>
      </c>
      <c r="C5" s="7" t="s">
        <v>405</v>
      </c>
      <c r="D5" s="7" t="s">
        <v>406</v>
      </c>
    </row>
    <row r="6" spans="1:4">
      <c r="A6" s="7" t="s">
        <v>374</v>
      </c>
      <c r="B6" s="7" t="s">
        <v>407</v>
      </c>
      <c r="C6" s="7" t="s">
        <v>408</v>
      </c>
      <c r="D6" s="7" t="s">
        <v>409</v>
      </c>
    </row>
    <row r="7" spans="1:4">
      <c r="A7" s="7" t="s">
        <v>378</v>
      </c>
      <c r="B7" s="7" t="s">
        <v>404</v>
      </c>
      <c r="C7" s="7" t="s">
        <v>410</v>
      </c>
      <c r="D7" s="7" t="s">
        <v>411</v>
      </c>
    </row>
    <row r="8" spans="1:4">
      <c r="A8" s="7" t="s">
        <v>382</v>
      </c>
      <c r="B8" s="7" t="s">
        <v>412</v>
      </c>
      <c r="C8" s="7" t="s">
        <v>413</v>
      </c>
      <c r="D8" s="7" t="s">
        <v>414</v>
      </c>
    </row>
    <row r="9" spans="1:4">
      <c r="A9" s="7" t="s">
        <v>386</v>
      </c>
      <c r="B9" s="7" t="s">
        <v>407</v>
      </c>
      <c r="C9" s="7" t="s">
        <v>415</v>
      </c>
      <c r="D9" s="7" t="s">
        <v>416</v>
      </c>
    </row>
    <row r="10" spans="1:4">
      <c r="A10" s="7" t="s">
        <v>390</v>
      </c>
      <c r="B10" s="7" t="s">
        <v>417</v>
      </c>
      <c r="C10" s="7" t="s">
        <v>418</v>
      </c>
      <c r="D10" s="7"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420</v>
      </c>
      <c r="B1" s="4"/>
      <c r="C1" s="4"/>
    </row>
    <row r="2" spans="1:3">
      <c r="A2" s="8" t="s">
        <v>421</v>
      </c>
      <c r="B2" s="8" t="s">
        <v>422</v>
      </c>
      <c r="C2" s="8" t="s">
        <v>423</v>
      </c>
    </row>
    <row r="3" spans="1:3">
      <c r="A3" s="7" t="s">
        <v>424</v>
      </c>
      <c r="B3" s="7" t="s">
        <v>425</v>
      </c>
      <c r="C3" s="7" t="s">
        <v>426</v>
      </c>
    </row>
    <row r="4" spans="1:3">
      <c r="A4" s="7" t="s">
        <v>427</v>
      </c>
      <c r="B4" s="7" t="s">
        <v>428</v>
      </c>
      <c r="C4" s="7" t="s">
        <v>429</v>
      </c>
    </row>
    <row r="5" spans="1:3">
      <c r="A5" s="7" t="s">
        <v>430</v>
      </c>
      <c r="B5" s="7" t="s">
        <v>431</v>
      </c>
      <c r="C5" s="7" t="s">
        <v>432</v>
      </c>
    </row>
    <row r="6" spans="1:3">
      <c r="A6" s="7" t="s">
        <v>433</v>
      </c>
      <c r="B6" s="7" t="s">
        <v>434</v>
      </c>
      <c r="C6" s="7" t="s">
        <v>435</v>
      </c>
    </row>
    <row r="7" spans="1:3">
      <c r="A7" s="7" t="s">
        <v>436</v>
      </c>
      <c r="B7" s="7" t="s">
        <v>437</v>
      </c>
      <c r="C7" s="7" t="s">
        <v>438</v>
      </c>
    </row>
    <row r="8" spans="1:3">
      <c r="A8" s="7" t="s">
        <v>439</v>
      </c>
      <c r="B8" s="7" t="s">
        <v>440</v>
      </c>
      <c r="C8" s="7" t="s">
        <v>441</v>
      </c>
    </row>
    <row r="9" spans="1:3">
      <c r="A9" s="7" t="s">
        <v>442</v>
      </c>
      <c r="B9" s="7" t="s">
        <v>443</v>
      </c>
      <c r="C9" s="7" t="s">
        <v>444</v>
      </c>
    </row>
    <row r="10" spans="1:3">
      <c r="A10" s="7" t="s">
        <v>292</v>
      </c>
      <c r="B10" s="7" t="s">
        <v>445</v>
      </c>
      <c r="C10" s="7" t="s">
        <v>446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447</v>
      </c>
      <c r="B1" s="4"/>
      <c r="C1" s="4"/>
      <c r="D1" s="4"/>
      <c r="E1" s="4"/>
    </row>
    <row r="2" spans="1:5">
      <c r="A2" s="8" t="s">
        <v>173</v>
      </c>
      <c r="B2" s="8" t="s">
        <v>448</v>
      </c>
      <c r="C2" s="8" t="s">
        <v>449</v>
      </c>
      <c r="D2" s="8" t="s">
        <v>298</v>
      </c>
      <c r="E2" s="8" t="s">
        <v>450</v>
      </c>
    </row>
    <row r="3" spans="1:5">
      <c r="A3" s="7">
        <v>1</v>
      </c>
      <c r="B3" s="7" t="s">
        <v>451</v>
      </c>
      <c r="C3" s="7" t="s">
        <v>452</v>
      </c>
      <c r="D3" s="7" t="s">
        <v>453</v>
      </c>
      <c r="E3" s="7" t="s">
        <v>454</v>
      </c>
    </row>
    <row r="4" spans="1:5">
      <c r="A4" s="7">
        <v>2</v>
      </c>
      <c r="B4" s="7" t="s">
        <v>455</v>
      </c>
      <c r="C4" s="7" t="s">
        <v>456</v>
      </c>
      <c r="D4" s="7" t="s">
        <v>457</v>
      </c>
      <c r="E4" s="7" t="s">
        <v>458</v>
      </c>
    </row>
    <row r="5" spans="1:5">
      <c r="A5" s="7">
        <v>3</v>
      </c>
      <c r="B5" s="7" t="s">
        <v>459</v>
      </c>
      <c r="C5" s="7" t="s">
        <v>452</v>
      </c>
      <c r="D5" s="7" t="s">
        <v>460</v>
      </c>
      <c r="E5" s="7" t="s">
        <v>461</v>
      </c>
    </row>
    <row r="6" spans="1:5">
      <c r="A6" s="7">
        <v>4</v>
      </c>
      <c r="B6" s="7" t="s">
        <v>462</v>
      </c>
      <c r="C6" s="7" t="s">
        <v>463</v>
      </c>
      <c r="D6" s="7" t="s">
        <v>464</v>
      </c>
      <c r="E6" s="7" t="s">
        <v>465</v>
      </c>
    </row>
    <row r="7" spans="1:5">
      <c r="A7" s="7">
        <v>5</v>
      </c>
      <c r="B7" s="7" t="s">
        <v>466</v>
      </c>
      <c r="C7" s="7" t="s">
        <v>463</v>
      </c>
      <c r="D7" s="7" t="s">
        <v>467</v>
      </c>
      <c r="E7" s="7" t="s">
        <v>468</v>
      </c>
    </row>
    <row r="8" spans="1:5">
      <c r="A8" s="7">
        <v>6</v>
      </c>
      <c r="B8" s="7" t="s">
        <v>469</v>
      </c>
      <c r="C8" s="7" t="s">
        <v>456</v>
      </c>
      <c r="D8" s="7" t="s">
        <v>470</v>
      </c>
      <c r="E8" s="7" t="s">
        <v>471</v>
      </c>
    </row>
    <row r="9" spans="1:5">
      <c r="A9" s="7">
        <v>7</v>
      </c>
      <c r="B9" s="7" t="s">
        <v>472</v>
      </c>
      <c r="C9" s="7" t="s">
        <v>452</v>
      </c>
      <c r="D9" s="7" t="s">
        <v>473</v>
      </c>
      <c r="E9" s="7"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475</v>
      </c>
      <c r="B1" s="4"/>
      <c r="C1" s="4"/>
      <c r="D1" s="4"/>
      <c r="E1" s="4"/>
      <c r="F1" s="4"/>
    </row>
    <row r="2" spans="1:6">
      <c r="A2" s="8" t="s">
        <v>36</v>
      </c>
      <c r="B2" s="8" t="s">
        <v>97</v>
      </c>
      <c r="C2" s="8" t="s">
        <v>476</v>
      </c>
      <c r="D2" s="8" t="s">
        <v>477</v>
      </c>
      <c r="E2" s="8" t="s">
        <v>478</v>
      </c>
      <c r="F2" s="8" t="s">
        <v>479</v>
      </c>
    </row>
    <row r="3" spans="1:6">
      <c r="A3" s="7">
        <v>1.1</v>
      </c>
      <c r="B3" s="7" t="s">
        <v>44</v>
      </c>
      <c r="C3" s="7" t="s">
        <v>480</v>
      </c>
      <c r="D3" s="9">
        <v>15.0</v>
      </c>
      <c r="E3" s="9">
        <v>15.0</v>
      </c>
      <c r="F3" s="7"/>
    </row>
    <row r="4" spans="1:6">
      <c r="A4" s="7">
        <v>2.1</v>
      </c>
      <c r="B4" s="7" t="s">
        <v>51</v>
      </c>
      <c r="C4" s="7" t="s">
        <v>481</v>
      </c>
      <c r="D4" s="9">
        <v>15.0</v>
      </c>
      <c r="E4" s="9">
        <v>15.0</v>
      </c>
      <c r="F4" s="7"/>
    </row>
    <row r="5" spans="1:6">
      <c r="A5" s="7">
        <v>3.1</v>
      </c>
      <c r="B5" s="7" t="s">
        <v>58</v>
      </c>
      <c r="C5" s="7" t="s">
        <v>482</v>
      </c>
      <c r="D5" s="9">
        <v>25.0</v>
      </c>
      <c r="E5" s="9">
        <v>25.0</v>
      </c>
      <c r="F5" s="7"/>
    </row>
    <row r="6" spans="1:6">
      <c r="A6" s="7">
        <v>4.1</v>
      </c>
      <c r="B6" s="7" t="s">
        <v>64</v>
      </c>
      <c r="C6" s="7" t="s">
        <v>483</v>
      </c>
      <c r="D6" s="9">
        <v>12.5</v>
      </c>
      <c r="E6" s="9">
        <v>12.5</v>
      </c>
      <c r="F6" s="7"/>
    </row>
    <row r="7" spans="1:6">
      <c r="A7" s="7">
        <v>4.2</v>
      </c>
      <c r="B7" s="7" t="s">
        <v>64</v>
      </c>
      <c r="C7" s="7" t="s">
        <v>484</v>
      </c>
      <c r="D7" s="9">
        <v>12.5</v>
      </c>
      <c r="E7" s="9">
        <v>12.5</v>
      </c>
      <c r="F7" s="7"/>
    </row>
    <row r="8" spans="1:6">
      <c r="A8" s="7">
        <v>5.1</v>
      </c>
      <c r="B8" s="7" t="s">
        <v>71</v>
      </c>
      <c r="C8" s="7" t="s">
        <v>485</v>
      </c>
      <c r="D8" s="9">
        <v>12.5</v>
      </c>
      <c r="E8" s="9">
        <v>12.5</v>
      </c>
      <c r="F8" s="7"/>
    </row>
    <row r="9" spans="1:6">
      <c r="A9" s="7">
        <v>5.2</v>
      </c>
      <c r="B9" s="7" t="s">
        <v>71</v>
      </c>
      <c r="C9" s="7" t="s">
        <v>486</v>
      </c>
      <c r="D9" s="9">
        <v>12.5</v>
      </c>
      <c r="E9" s="9">
        <v>12.5</v>
      </c>
      <c r="F9" s="7"/>
    </row>
    <row r="10" spans="1:6">
      <c r="A10" s="7">
        <v>6.1</v>
      </c>
      <c r="B10" s="7" t="s">
        <v>77</v>
      </c>
      <c r="C10" s="7" t="s">
        <v>487</v>
      </c>
      <c r="D10" s="9">
        <v>7.5</v>
      </c>
      <c r="E10" s="9">
        <v>7.5</v>
      </c>
      <c r="F10" s="7"/>
    </row>
    <row r="11" spans="1:6">
      <c r="A11" s="7">
        <v>6.2</v>
      </c>
      <c r="B11" s="7" t="s">
        <v>77</v>
      </c>
      <c r="C11" s="7" t="s">
        <v>488</v>
      </c>
      <c r="D11" s="9">
        <v>7.5</v>
      </c>
      <c r="E11" s="9">
        <v>7.5</v>
      </c>
      <c r="F11" s="7"/>
    </row>
    <row r="12" spans="1:6">
      <c r="A12" s="7">
        <v>7.1</v>
      </c>
      <c r="B12" s="7" t="s">
        <v>84</v>
      </c>
      <c r="C12" s="7" t="s">
        <v>489</v>
      </c>
      <c r="D12" s="9">
        <v>15.0</v>
      </c>
      <c r="E12" s="9">
        <v>15.0</v>
      </c>
      <c r="F12" s="7"/>
    </row>
    <row r="13" spans="1:6">
      <c r="A13" s="7">
        <v>8.1</v>
      </c>
      <c r="B13" s="7" t="s">
        <v>91</v>
      </c>
      <c r="C13" s="7" t="s">
        <v>490</v>
      </c>
      <c r="D13" s="9">
        <v>7.5</v>
      </c>
      <c r="E13" s="9">
        <v>7.5</v>
      </c>
      <c r="F13" s="7"/>
    </row>
    <row r="14" spans="1:6">
      <c r="A14" s="7">
        <v>8.2</v>
      </c>
      <c r="B14" s="7" t="s">
        <v>91</v>
      </c>
      <c r="C14" s="7" t="s">
        <v>491</v>
      </c>
      <c r="D14" s="9">
        <v>7.5</v>
      </c>
      <c r="E14" s="9">
        <v>7.5</v>
      </c>
      <c r="F14" s="7"/>
    </row>
    <row r="15" spans="1:6">
      <c r="A15" s="7" t="s">
        <v>492</v>
      </c>
      <c r="B15" s="7"/>
      <c r="C15" s="7"/>
      <c r="D15" s="9"/>
      <c r="E15" s="9">
        <f>SUM(E3:E14)</f>
        <v>150</v>
      </c>
      <c r="F15" s="7"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494</v>
      </c>
      <c r="B1" s="8" t="s">
        <v>495</v>
      </c>
      <c r="C1" s="8">
        <v>1.1</v>
      </c>
      <c r="D1" s="8">
        <v>2.1</v>
      </c>
      <c r="E1" s="8">
        <v>3.1</v>
      </c>
      <c r="F1" s="8">
        <v>4.1</v>
      </c>
      <c r="G1" s="8">
        <v>4.2</v>
      </c>
      <c r="H1" s="8">
        <v>5.1</v>
      </c>
      <c r="I1" s="8">
        <v>5.2</v>
      </c>
      <c r="J1" s="8">
        <v>6.1</v>
      </c>
      <c r="K1" s="8">
        <v>6.2</v>
      </c>
      <c r="L1" s="8">
        <v>7.1</v>
      </c>
      <c r="M1" s="8">
        <v>8.1</v>
      </c>
      <c r="N1" s="8">
        <v>8.2</v>
      </c>
      <c r="O1" s="8" t="s">
        <v>496</v>
      </c>
      <c r="P1" s="8" t="s">
        <v>479</v>
      </c>
    </row>
    <row r="2" spans="1:16">
      <c r="A2" s="7" t="s">
        <v>497</v>
      </c>
      <c r="B2" s="7"/>
      <c r="C2" s="7"/>
      <c r="D2" s="7"/>
      <c r="E2" s="7"/>
      <c r="F2" s="7"/>
      <c r="G2" s="7"/>
      <c r="H2" s="7"/>
      <c r="I2" s="7"/>
      <c r="J2" s="7"/>
      <c r="K2" s="7"/>
      <c r="L2" s="7"/>
      <c r="M2" s="7"/>
      <c r="N2" s="7"/>
      <c r="O2" s="7" t="str">
        <f>IFERROR(AVERAGE(C2:N2),"")</f>
        <v/>
      </c>
      <c r="P2" s="7"/>
    </row>
    <row r="3" spans="1:16">
      <c r="A3" s="7" t="s">
        <v>498</v>
      </c>
      <c r="B3" s="7"/>
      <c r="C3" s="7"/>
      <c r="D3" s="7"/>
      <c r="E3" s="7"/>
      <c r="F3" s="7"/>
      <c r="G3" s="7"/>
      <c r="H3" s="7"/>
      <c r="I3" s="7"/>
      <c r="J3" s="7"/>
      <c r="K3" s="7"/>
      <c r="L3" s="7"/>
      <c r="M3" s="7"/>
      <c r="N3" s="7"/>
      <c r="O3" s="7" t="str">
        <f>IFERROR(AVERAGE(C3:N3),"")</f>
        <v/>
      </c>
      <c r="P3" s="7"/>
    </row>
    <row r="4" spans="1:16">
      <c r="A4" s="7" t="s">
        <v>499</v>
      </c>
      <c r="B4" s="7"/>
      <c r="C4" s="7"/>
      <c r="D4" s="7"/>
      <c r="E4" s="7"/>
      <c r="F4" s="7"/>
      <c r="G4" s="7"/>
      <c r="H4" s="7"/>
      <c r="I4" s="7"/>
      <c r="J4" s="7"/>
      <c r="K4" s="7"/>
      <c r="L4" s="7"/>
      <c r="M4" s="7"/>
      <c r="N4" s="7"/>
      <c r="O4" s="7" t="str">
        <f>IFERROR(AVERAGE(C4:N4),"")</f>
        <v/>
      </c>
      <c r="P4" s="7"/>
    </row>
    <row r="5" spans="1:16">
      <c r="A5" s="7" t="s">
        <v>500</v>
      </c>
      <c r="B5" s="7"/>
      <c r="C5" s="7"/>
      <c r="D5" s="7"/>
      <c r="E5" s="7"/>
      <c r="F5" s="7"/>
      <c r="G5" s="7"/>
      <c r="H5" s="7"/>
      <c r="I5" s="7"/>
      <c r="J5" s="7"/>
      <c r="K5" s="7"/>
      <c r="L5" s="7"/>
      <c r="M5" s="7"/>
      <c r="N5" s="7"/>
      <c r="O5" s="7" t="str">
        <f>IFERROR(AVERAGE(C5:N5),"")</f>
        <v/>
      </c>
      <c r="P5" s="7"/>
    </row>
    <row r="6" spans="1:16">
      <c r="A6" s="7" t="s">
        <v>501</v>
      </c>
      <c r="B6" s="7"/>
      <c r="C6" s="7"/>
      <c r="D6" s="7"/>
      <c r="E6" s="7"/>
      <c r="F6" s="7"/>
      <c r="G6" s="7"/>
      <c r="H6" s="7"/>
      <c r="I6" s="7"/>
      <c r="J6" s="7"/>
      <c r="K6" s="7"/>
      <c r="L6" s="7"/>
      <c r="M6" s="7"/>
      <c r="N6" s="7"/>
      <c r="O6" s="7" t="str">
        <f>IFERROR(AVERAGE(C6:N6),"")</f>
        <v/>
      </c>
      <c r="P6" s="7"/>
    </row>
    <row r="7" spans="1:16">
      <c r="A7" s="7" t="s">
        <v>502</v>
      </c>
      <c r="B7" s="7"/>
      <c r="C7" s="7"/>
      <c r="D7" s="7"/>
      <c r="E7" s="7"/>
      <c r="F7" s="7"/>
      <c r="G7" s="7"/>
      <c r="H7" s="7"/>
      <c r="I7" s="7"/>
      <c r="J7" s="7"/>
      <c r="K7" s="7"/>
      <c r="L7" s="7"/>
      <c r="M7" s="7"/>
      <c r="N7" s="7"/>
      <c r="O7" s="7" t="str">
        <f>IFERROR(AVERAGE(C7:N7),"")</f>
        <v/>
      </c>
      <c r="P7" s="7"/>
    </row>
    <row r="8" spans="1:16">
      <c r="A8" s="7" t="s">
        <v>503</v>
      </c>
      <c r="B8" s="7"/>
      <c r="C8" s="7"/>
      <c r="D8" s="7"/>
      <c r="E8" s="7"/>
      <c r="F8" s="7"/>
      <c r="G8" s="7"/>
      <c r="H8" s="7"/>
      <c r="I8" s="7"/>
      <c r="J8" s="7"/>
      <c r="K8" s="7"/>
      <c r="L8" s="7"/>
      <c r="M8" s="7"/>
      <c r="N8" s="7"/>
      <c r="O8" s="7" t="str">
        <f>IFERROR(AVERAGE(C8:N8),"")</f>
        <v/>
      </c>
      <c r="P8" s="7"/>
    </row>
    <row r="9" spans="1:16">
      <c r="A9" s="7" t="s">
        <v>504</v>
      </c>
      <c r="B9" s="7"/>
      <c r="C9" s="7"/>
      <c r="D9" s="7"/>
      <c r="E9" s="7"/>
      <c r="F9" s="7"/>
      <c r="G9" s="7"/>
      <c r="H9" s="7"/>
      <c r="I9" s="7"/>
      <c r="J9" s="7"/>
      <c r="K9" s="7"/>
      <c r="L9" s="7"/>
      <c r="M9" s="7"/>
      <c r="N9" s="7"/>
      <c r="O9" s="7" t="str">
        <f>IFERROR(AVERAGE(C9:N9),"")</f>
        <v/>
      </c>
      <c r="P9" s="7"/>
    </row>
    <row r="10" spans="1:16">
      <c r="A10" s="7" t="s">
        <v>505</v>
      </c>
      <c r="B10" s="7"/>
      <c r="C10" s="7"/>
      <c r="D10" s="7"/>
      <c r="E10" s="7"/>
      <c r="F10" s="7"/>
      <c r="G10" s="7"/>
      <c r="H10" s="7"/>
      <c r="I10" s="7"/>
      <c r="J10" s="7"/>
      <c r="K10" s="7"/>
      <c r="L10" s="7"/>
      <c r="M10" s="7"/>
      <c r="N10" s="7"/>
      <c r="O10" s="7" t="str">
        <f>IFERROR(AVERAGE(C10:N10),"")</f>
        <v/>
      </c>
      <c r="P10" s="7"/>
    </row>
    <row r="11" spans="1:16">
      <c r="A11" s="7" t="s">
        <v>506</v>
      </c>
      <c r="B11" s="7"/>
      <c r="C11" s="7"/>
      <c r="D11" s="7"/>
      <c r="E11" s="7"/>
      <c r="F11" s="7"/>
      <c r="G11" s="7"/>
      <c r="H11" s="7"/>
      <c r="I11" s="7"/>
      <c r="J11" s="7"/>
      <c r="K11" s="7"/>
      <c r="L11" s="7"/>
      <c r="M11" s="7"/>
      <c r="N11" s="7"/>
      <c r="O11" s="7" t="str">
        <f>IFERROR(AVERAGE(C11:N11),"")</f>
        <v/>
      </c>
      <c r="P11" s="7"/>
    </row>
    <row r="12" spans="1:16">
      <c r="A12" s="7" t="s">
        <v>507</v>
      </c>
      <c r="B12" s="7"/>
      <c r="C12" s="7"/>
      <c r="D12" s="7"/>
      <c r="E12" s="7"/>
      <c r="F12" s="7"/>
      <c r="G12" s="7"/>
      <c r="H12" s="7"/>
      <c r="I12" s="7"/>
      <c r="J12" s="7"/>
      <c r="K12" s="7"/>
      <c r="L12" s="7"/>
      <c r="M12" s="7"/>
      <c r="N12" s="7"/>
      <c r="O12" s="7" t="str">
        <f>IFERROR(AVERAGE(C12:N12),"")</f>
        <v/>
      </c>
      <c r="P12" s="7"/>
    </row>
    <row r="13" spans="1:16">
      <c r="A13" s="7" t="s">
        <v>508</v>
      </c>
      <c r="B13" s="7"/>
      <c r="C13" s="7"/>
      <c r="D13" s="7"/>
      <c r="E13" s="7"/>
      <c r="F13" s="7"/>
      <c r="G13" s="7"/>
      <c r="H13" s="7"/>
      <c r="I13" s="7"/>
      <c r="J13" s="7"/>
      <c r="K13" s="7"/>
      <c r="L13" s="7"/>
      <c r="M13" s="7"/>
      <c r="N13" s="7"/>
      <c r="O13" s="7" t="str">
        <f>IFERROR(AVERAGE(C13:N13),"")</f>
        <v/>
      </c>
      <c r="P13" s="7"/>
    </row>
    <row r="14" spans="1:16">
      <c r="A14" s="7" t="s">
        <v>509</v>
      </c>
      <c r="B14" s="7"/>
      <c r="C14" s="7"/>
      <c r="D14" s="7"/>
      <c r="E14" s="7"/>
      <c r="F14" s="7"/>
      <c r="G14" s="7"/>
      <c r="H14" s="7"/>
      <c r="I14" s="7"/>
      <c r="J14" s="7"/>
      <c r="K14" s="7"/>
      <c r="L14" s="7"/>
      <c r="M14" s="7"/>
      <c r="N14" s="7"/>
      <c r="O14" s="7" t="str">
        <f>IFERROR(AVERAGE(C14:N14),"")</f>
        <v/>
      </c>
      <c r="P14" s="7"/>
    </row>
    <row r="15" spans="1:16">
      <c r="A15" s="7" t="s">
        <v>510</v>
      </c>
      <c r="B15" s="7"/>
      <c r="C15" s="7"/>
      <c r="D15" s="7"/>
      <c r="E15" s="7"/>
      <c r="F15" s="7"/>
      <c r="G15" s="7"/>
      <c r="H15" s="7"/>
      <c r="I15" s="7"/>
      <c r="J15" s="7"/>
      <c r="K15" s="7"/>
      <c r="L15" s="7"/>
      <c r="M15" s="7"/>
      <c r="N15" s="7"/>
      <c r="O15" s="7" t="str">
        <f>IFERROR(AVERAGE(C15:N15),"")</f>
        <v/>
      </c>
      <c r="P15" s="7"/>
    </row>
    <row r="16" spans="1:16">
      <c r="A16" s="7" t="s">
        <v>511</v>
      </c>
      <c r="B16" s="7"/>
      <c r="C16" s="7"/>
      <c r="D16" s="7"/>
      <c r="E16" s="7"/>
      <c r="F16" s="7"/>
      <c r="G16" s="7"/>
      <c r="H16" s="7"/>
      <c r="I16" s="7"/>
      <c r="J16" s="7"/>
      <c r="K16" s="7"/>
      <c r="L16" s="7"/>
      <c r="M16" s="7"/>
      <c r="N16" s="7"/>
      <c r="O16" s="7" t="str">
        <f>IFERROR(AVERAGE(C16:N16),"")</f>
        <v/>
      </c>
      <c r="P16" s="7"/>
    </row>
    <row r="17" spans="1:16">
      <c r="A17" s="7" t="s">
        <v>512</v>
      </c>
      <c r="B17" s="7"/>
      <c r="C17" s="7"/>
      <c r="D17" s="7"/>
      <c r="E17" s="7"/>
      <c r="F17" s="7"/>
      <c r="G17" s="7"/>
      <c r="H17" s="7"/>
      <c r="I17" s="7"/>
      <c r="J17" s="7"/>
      <c r="K17" s="7"/>
      <c r="L17" s="7"/>
      <c r="M17" s="7"/>
      <c r="N17" s="7"/>
      <c r="O17" s="7" t="str">
        <f>IFERROR(AVERAGE(C17:N17),"")</f>
        <v/>
      </c>
      <c r="P17" s="7"/>
    </row>
    <row r="18" spans="1:16">
      <c r="A18" s="7" t="s">
        <v>513</v>
      </c>
      <c r="B18" s="7"/>
      <c r="C18" s="7"/>
      <c r="D18" s="7"/>
      <c r="E18" s="7"/>
      <c r="F18" s="7"/>
      <c r="G18" s="7"/>
      <c r="H18" s="7"/>
      <c r="I18" s="7"/>
      <c r="J18" s="7"/>
      <c r="K18" s="7"/>
      <c r="L18" s="7"/>
      <c r="M18" s="7"/>
      <c r="N18" s="7"/>
      <c r="O18" s="7" t="str">
        <f>IFERROR(AVERAGE(C18:N18),"")</f>
        <v/>
      </c>
      <c r="P18" s="7"/>
    </row>
    <row r="19" spans="1:16">
      <c r="A19" s="7" t="s">
        <v>514</v>
      </c>
      <c r="B19" s="7"/>
      <c r="C19" s="7"/>
      <c r="D19" s="7"/>
      <c r="E19" s="7"/>
      <c r="F19" s="7"/>
      <c r="G19" s="7"/>
      <c r="H19" s="7"/>
      <c r="I19" s="7"/>
      <c r="J19" s="7"/>
      <c r="K19" s="7"/>
      <c r="L19" s="7"/>
      <c r="M19" s="7"/>
      <c r="N19" s="7"/>
      <c r="O19" s="7" t="str">
        <f>IFERROR(AVERAGE(C19:N19),"")</f>
        <v/>
      </c>
      <c r="P19" s="7"/>
    </row>
    <row r="20" spans="1:16">
      <c r="A20" s="7" t="s">
        <v>515</v>
      </c>
      <c r="B20" s="7"/>
      <c r="C20" s="7"/>
      <c r="D20" s="7"/>
      <c r="E20" s="7"/>
      <c r="F20" s="7"/>
      <c r="G20" s="7"/>
      <c r="H20" s="7"/>
      <c r="I20" s="7"/>
      <c r="J20" s="7"/>
      <c r="K20" s="7"/>
      <c r="L20" s="7"/>
      <c r="M20" s="7"/>
      <c r="N20" s="7"/>
      <c r="O20" s="7" t="str">
        <f>IFERROR(AVERAGE(C20:N20),"")</f>
        <v/>
      </c>
      <c r="P20" s="7"/>
    </row>
    <row r="21" spans="1:16">
      <c r="A21" s="7" t="s">
        <v>516</v>
      </c>
      <c r="B21" s="7"/>
      <c r="C21" s="7"/>
      <c r="D21" s="7"/>
      <c r="E21" s="7"/>
      <c r="F21" s="7"/>
      <c r="G21" s="7"/>
      <c r="H21" s="7"/>
      <c r="I21" s="7"/>
      <c r="J21" s="7"/>
      <c r="K21" s="7"/>
      <c r="L21" s="7"/>
      <c r="M21" s="7"/>
      <c r="N21" s="7"/>
      <c r="O21" s="7" t="str">
        <f>IFERROR(AVERAGE(C21:N21),"")</f>
        <v/>
      </c>
      <c r="P21" s="7"/>
    </row>
    <row r="22" spans="1:16">
      <c r="A22" s="7" t="s">
        <v>517</v>
      </c>
      <c r="B22" s="7"/>
      <c r="C22" s="7"/>
      <c r="D22" s="7"/>
      <c r="E22" s="7"/>
      <c r="F22" s="7"/>
      <c r="G22" s="7"/>
      <c r="H22" s="7"/>
      <c r="I22" s="7"/>
      <c r="J22" s="7"/>
      <c r="K22" s="7"/>
      <c r="L22" s="7"/>
      <c r="M22" s="7"/>
      <c r="N22" s="7"/>
      <c r="O22" s="7" t="str">
        <f>IFERROR(AVERAGE(C22:N22),"")</f>
        <v/>
      </c>
      <c r="P22" s="7"/>
    </row>
    <row r="23" spans="1:16">
      <c r="A23" s="7" t="s">
        <v>518</v>
      </c>
      <c r="B23" s="7"/>
      <c r="C23" s="7"/>
      <c r="D23" s="7"/>
      <c r="E23" s="7"/>
      <c r="F23" s="7"/>
      <c r="G23" s="7"/>
      <c r="H23" s="7"/>
      <c r="I23" s="7"/>
      <c r="J23" s="7"/>
      <c r="K23" s="7"/>
      <c r="L23" s="7"/>
      <c r="M23" s="7"/>
      <c r="N23" s="7"/>
      <c r="O23" s="7" t="str">
        <f>IFERROR(AVERAGE(C23:N23),"")</f>
        <v/>
      </c>
      <c r="P23" s="7"/>
    </row>
    <row r="24" spans="1:16">
      <c r="A24" s="7" t="s">
        <v>519</v>
      </c>
      <c r="B24" s="7"/>
      <c r="C24" s="7"/>
      <c r="D24" s="7"/>
      <c r="E24" s="7"/>
      <c r="F24" s="7"/>
      <c r="G24" s="7"/>
      <c r="H24" s="7"/>
      <c r="I24" s="7"/>
      <c r="J24" s="7"/>
      <c r="K24" s="7"/>
      <c r="L24" s="7"/>
      <c r="M24" s="7"/>
      <c r="N24" s="7"/>
      <c r="O24" s="7" t="str">
        <f>IFERROR(AVERAGE(C24:N24),"")</f>
        <v/>
      </c>
      <c r="P24" s="7"/>
    </row>
    <row r="25" spans="1:16">
      <c r="A25" s="7" t="s">
        <v>520</v>
      </c>
      <c r="B25" s="7"/>
      <c r="C25" s="7"/>
      <c r="D25" s="7"/>
      <c r="E25" s="7"/>
      <c r="F25" s="7"/>
      <c r="G25" s="7"/>
      <c r="H25" s="7"/>
      <c r="I25" s="7"/>
      <c r="J25" s="7"/>
      <c r="K25" s="7"/>
      <c r="L25" s="7"/>
      <c r="M25" s="7"/>
      <c r="N25" s="7"/>
      <c r="O25" s="7" t="str">
        <f>IFERROR(AVERAGE(C25:N25),"")</f>
        <v/>
      </c>
      <c r="P25" s="7"/>
    </row>
    <row r="26" spans="1:16">
      <c r="A26" s="7" t="s">
        <v>521</v>
      </c>
      <c r="B26" s="7"/>
      <c r="C26" s="7"/>
      <c r="D26" s="7"/>
      <c r="E26" s="7"/>
      <c r="F26" s="7"/>
      <c r="G26" s="7"/>
      <c r="H26" s="7"/>
      <c r="I26" s="7"/>
      <c r="J26" s="7"/>
      <c r="K26" s="7"/>
      <c r="L26" s="7"/>
      <c r="M26" s="7"/>
      <c r="N26" s="7"/>
      <c r="O26" s="7" t="str">
        <f>IFERROR(AVERAGE(C26:N26),"")</f>
        <v/>
      </c>
      <c r="P26" s="7"/>
    </row>
    <row r="27" spans="1:16">
      <c r="A27" s="7" t="s">
        <v>522</v>
      </c>
      <c r="B27" s="7"/>
      <c r="C27" s="7"/>
      <c r="D27" s="7"/>
      <c r="E27" s="7"/>
      <c r="F27" s="7"/>
      <c r="G27" s="7"/>
      <c r="H27" s="7"/>
      <c r="I27" s="7"/>
      <c r="J27" s="7"/>
      <c r="K27" s="7"/>
      <c r="L27" s="7"/>
      <c r="M27" s="7"/>
      <c r="N27" s="7"/>
      <c r="O27" s="7" t="str">
        <f>IFERROR(AVERAGE(C27:N27),"")</f>
        <v/>
      </c>
      <c r="P27" s="7"/>
    </row>
    <row r="28" spans="1:16">
      <c r="A28" s="7" t="s">
        <v>523</v>
      </c>
      <c r="B28" s="7"/>
      <c r="C28" s="7"/>
      <c r="D28" s="7"/>
      <c r="E28" s="7"/>
      <c r="F28" s="7"/>
      <c r="G28" s="7"/>
      <c r="H28" s="7"/>
      <c r="I28" s="7"/>
      <c r="J28" s="7"/>
      <c r="K28" s="7"/>
      <c r="L28" s="7"/>
      <c r="M28" s="7"/>
      <c r="N28" s="7"/>
      <c r="O28" s="7" t="str">
        <f>IFERROR(AVERAGE(C28:N28),"")</f>
        <v/>
      </c>
      <c r="P28" s="7"/>
    </row>
    <row r="29" spans="1:16">
      <c r="A29" s="7" t="s">
        <v>524</v>
      </c>
      <c r="B29" s="7"/>
      <c r="C29" s="7"/>
      <c r="D29" s="7"/>
      <c r="E29" s="7"/>
      <c r="F29" s="7"/>
      <c r="G29" s="7"/>
      <c r="H29" s="7"/>
      <c r="I29" s="7"/>
      <c r="J29" s="7"/>
      <c r="K29" s="7"/>
      <c r="L29" s="7"/>
      <c r="M29" s="7"/>
      <c r="N29" s="7"/>
      <c r="O29" s="7" t="str">
        <f>IFERROR(AVERAGE(C29:N29),"")</f>
        <v/>
      </c>
      <c r="P29" s="7"/>
    </row>
    <row r="30" spans="1:16">
      <c r="A30" s="7" t="s">
        <v>525</v>
      </c>
      <c r="B30" s="7"/>
      <c r="C30" s="7"/>
      <c r="D30" s="7"/>
      <c r="E30" s="7"/>
      <c r="F30" s="7"/>
      <c r="G30" s="7"/>
      <c r="H30" s="7"/>
      <c r="I30" s="7"/>
      <c r="J30" s="7"/>
      <c r="K30" s="7"/>
      <c r="L30" s="7"/>
      <c r="M30" s="7"/>
      <c r="N30" s="7"/>
      <c r="O30" s="7" t="str">
        <f>IFERROR(AVERAGE(C30:N30),"")</f>
        <v/>
      </c>
      <c r="P30" s="7"/>
    </row>
    <row r="31" spans="1:16">
      <c r="A31" s="7" t="s">
        <v>526</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97</v>
      </c>
      <c r="D1" s="8" t="s">
        <v>37</v>
      </c>
      <c r="E1" s="8" t="s">
        <v>38</v>
      </c>
      <c r="F1" s="8" t="s">
        <v>98</v>
      </c>
      <c r="G1" s="8" t="s">
        <v>99</v>
      </c>
      <c r="H1" s="8" t="s">
        <v>100</v>
      </c>
      <c r="I1" s="8" t="s">
        <v>101</v>
      </c>
      <c r="J1" s="8" t="s">
        <v>102</v>
      </c>
      <c r="K1" s="8" t="s">
        <v>103</v>
      </c>
    </row>
    <row r="2" spans="1:11">
      <c r="A2" s="7" t="s">
        <v>43</v>
      </c>
      <c r="B2" s="7">
        <v>1.1</v>
      </c>
      <c r="C2" s="7" t="s">
        <v>44</v>
      </c>
      <c r="D2" s="7" t="s">
        <v>104</v>
      </c>
      <c r="E2" s="7" t="s">
        <v>105</v>
      </c>
      <c r="F2" s="7" t="s">
        <v>106</v>
      </c>
      <c r="G2" s="7" t="s">
        <v>107</v>
      </c>
      <c r="H2" s="7" t="s">
        <v>108</v>
      </c>
      <c r="I2" s="7" t="s">
        <v>109</v>
      </c>
      <c r="J2" s="7" t="s">
        <v>110</v>
      </c>
      <c r="K2" s="9">
        <v>8.33</v>
      </c>
    </row>
    <row r="3" spans="1:11">
      <c r="A3" s="7" t="s">
        <v>43</v>
      </c>
      <c r="B3" s="7">
        <v>2.1</v>
      </c>
      <c r="C3" s="7" t="s">
        <v>51</v>
      </c>
      <c r="D3" s="7" t="s">
        <v>111</v>
      </c>
      <c r="E3" s="7" t="s">
        <v>112</v>
      </c>
      <c r="F3" s="7" t="s">
        <v>113</v>
      </c>
      <c r="G3" s="7" t="s">
        <v>114</v>
      </c>
      <c r="H3" s="7" t="s">
        <v>108</v>
      </c>
      <c r="I3" s="7" t="s">
        <v>115</v>
      </c>
      <c r="J3" s="7" t="s">
        <v>116</v>
      </c>
      <c r="K3" s="9">
        <v>8.33</v>
      </c>
    </row>
    <row r="4" spans="1:11">
      <c r="A4" s="7" t="s">
        <v>43</v>
      </c>
      <c r="B4" s="7">
        <v>3.1</v>
      </c>
      <c r="C4" s="7" t="s">
        <v>58</v>
      </c>
      <c r="D4" s="7" t="s">
        <v>117</v>
      </c>
      <c r="E4" s="7" t="s">
        <v>118</v>
      </c>
      <c r="F4" s="7" t="s">
        <v>119</v>
      </c>
      <c r="G4" s="7" t="s">
        <v>120</v>
      </c>
      <c r="H4" s="7" t="s">
        <v>108</v>
      </c>
      <c r="I4" s="7" t="s">
        <v>121</v>
      </c>
      <c r="J4" s="7" t="s">
        <v>122</v>
      </c>
      <c r="K4" s="9">
        <v>8.33</v>
      </c>
    </row>
    <row r="5" spans="1:11">
      <c r="A5" s="7" t="s">
        <v>43</v>
      </c>
      <c r="B5" s="7">
        <v>4.1</v>
      </c>
      <c r="C5" s="7" t="s">
        <v>64</v>
      </c>
      <c r="D5" s="7" t="s">
        <v>123</v>
      </c>
      <c r="E5" s="7" t="s">
        <v>124</v>
      </c>
      <c r="F5" s="7" t="s">
        <v>125</v>
      </c>
      <c r="G5" s="7" t="s">
        <v>126</v>
      </c>
      <c r="H5" s="7" t="s">
        <v>127</v>
      </c>
      <c r="I5" s="7" t="s">
        <v>128</v>
      </c>
      <c r="J5" s="7" t="s">
        <v>129</v>
      </c>
      <c r="K5" s="9">
        <v>8.33</v>
      </c>
    </row>
    <row r="6" spans="1:11">
      <c r="A6" s="7" t="s">
        <v>43</v>
      </c>
      <c r="B6" s="7">
        <v>4.2</v>
      </c>
      <c r="C6" s="7" t="s">
        <v>64</v>
      </c>
      <c r="D6" s="7" t="s">
        <v>130</v>
      </c>
      <c r="E6" s="7" t="s">
        <v>131</v>
      </c>
      <c r="F6" s="7" t="s">
        <v>132</v>
      </c>
      <c r="G6" s="7" t="s">
        <v>133</v>
      </c>
      <c r="H6" s="7" t="s">
        <v>108</v>
      </c>
      <c r="I6" s="7" t="s">
        <v>134</v>
      </c>
      <c r="J6" s="7" t="s">
        <v>135</v>
      </c>
      <c r="K6" s="9">
        <v>8.33</v>
      </c>
    </row>
    <row r="7" spans="1:11">
      <c r="A7" s="7" t="s">
        <v>43</v>
      </c>
      <c r="B7" s="7">
        <v>5.1</v>
      </c>
      <c r="C7" s="7" t="s">
        <v>71</v>
      </c>
      <c r="D7" s="7" t="s">
        <v>136</v>
      </c>
      <c r="E7" s="7" t="s">
        <v>137</v>
      </c>
      <c r="F7" s="7" t="s">
        <v>138</v>
      </c>
      <c r="G7" s="7" t="s">
        <v>139</v>
      </c>
      <c r="H7" s="7" t="s">
        <v>108</v>
      </c>
      <c r="I7" s="7" t="s">
        <v>140</v>
      </c>
      <c r="J7" s="7" t="s">
        <v>141</v>
      </c>
      <c r="K7" s="9">
        <v>8.33</v>
      </c>
    </row>
    <row r="8" spans="1:11">
      <c r="A8" s="7" t="s">
        <v>43</v>
      </c>
      <c r="B8" s="7">
        <v>5.2</v>
      </c>
      <c r="C8" s="7" t="s">
        <v>71</v>
      </c>
      <c r="D8" s="7" t="s">
        <v>142</v>
      </c>
      <c r="E8" s="7" t="s">
        <v>143</v>
      </c>
      <c r="F8" s="7" t="s">
        <v>119</v>
      </c>
      <c r="G8" s="7" t="s">
        <v>144</v>
      </c>
      <c r="H8" s="7" t="s">
        <v>108</v>
      </c>
      <c r="I8" s="7" t="s">
        <v>145</v>
      </c>
      <c r="J8" s="7" t="s">
        <v>146</v>
      </c>
      <c r="K8" s="9">
        <v>8.33</v>
      </c>
    </row>
    <row r="9" spans="1:11">
      <c r="A9" s="7" t="s">
        <v>43</v>
      </c>
      <c r="B9" s="7">
        <v>6.1</v>
      </c>
      <c r="C9" s="7" t="s">
        <v>77</v>
      </c>
      <c r="D9" s="7" t="s">
        <v>147</v>
      </c>
      <c r="E9" s="7" t="s">
        <v>148</v>
      </c>
      <c r="F9" s="7" t="s">
        <v>106</v>
      </c>
      <c r="G9" s="7" t="s">
        <v>149</v>
      </c>
      <c r="H9" s="7" t="s">
        <v>108</v>
      </c>
      <c r="I9" s="7" t="s">
        <v>150</v>
      </c>
      <c r="J9" s="7" t="s">
        <v>151</v>
      </c>
      <c r="K9" s="9">
        <v>8.33</v>
      </c>
    </row>
    <row r="10" spans="1:11">
      <c r="A10" s="7" t="s">
        <v>43</v>
      </c>
      <c r="B10" s="7">
        <v>6.2</v>
      </c>
      <c r="C10" s="7" t="s">
        <v>77</v>
      </c>
      <c r="D10" s="7" t="s">
        <v>152</v>
      </c>
      <c r="E10" s="7" t="s">
        <v>153</v>
      </c>
      <c r="F10" s="7" t="s">
        <v>119</v>
      </c>
      <c r="G10" s="7" t="s">
        <v>154</v>
      </c>
      <c r="H10" s="7" t="s">
        <v>108</v>
      </c>
      <c r="I10" s="7" t="s">
        <v>155</v>
      </c>
      <c r="J10" s="7" t="s">
        <v>156</v>
      </c>
      <c r="K10" s="9">
        <v>8.33</v>
      </c>
    </row>
    <row r="11" spans="1:11">
      <c r="A11" s="7" t="s">
        <v>43</v>
      </c>
      <c r="B11" s="7">
        <v>7.1</v>
      </c>
      <c r="C11" s="7" t="s">
        <v>84</v>
      </c>
      <c r="D11" s="7" t="s">
        <v>157</v>
      </c>
      <c r="E11" s="7" t="s">
        <v>158</v>
      </c>
      <c r="F11" s="7" t="s">
        <v>138</v>
      </c>
      <c r="G11" s="7" t="s">
        <v>159</v>
      </c>
      <c r="H11" s="7" t="s">
        <v>108</v>
      </c>
      <c r="I11" s="7" t="s">
        <v>160</v>
      </c>
      <c r="J11" s="7" t="s">
        <v>161</v>
      </c>
      <c r="K11" s="9">
        <v>8.33</v>
      </c>
    </row>
    <row r="12" spans="1:11">
      <c r="A12" s="7" t="s">
        <v>43</v>
      </c>
      <c r="B12" s="7">
        <v>8.1</v>
      </c>
      <c r="C12" s="7" t="s">
        <v>91</v>
      </c>
      <c r="D12" s="7" t="s">
        <v>162</v>
      </c>
      <c r="E12" s="7" t="s">
        <v>163</v>
      </c>
      <c r="F12" s="7" t="s">
        <v>119</v>
      </c>
      <c r="G12" s="7" t="s">
        <v>164</v>
      </c>
      <c r="H12" s="7" t="s">
        <v>108</v>
      </c>
      <c r="I12" s="7" t="s">
        <v>165</v>
      </c>
      <c r="J12" s="7" t="s">
        <v>166</v>
      </c>
      <c r="K12" s="9">
        <v>8.33</v>
      </c>
    </row>
    <row r="13" spans="1:11">
      <c r="A13" s="7" t="s">
        <v>43</v>
      </c>
      <c r="B13" s="7">
        <v>8.2</v>
      </c>
      <c r="C13" s="7" t="s">
        <v>91</v>
      </c>
      <c r="D13" s="7" t="s">
        <v>167</v>
      </c>
      <c r="E13" s="7" t="s">
        <v>168</v>
      </c>
      <c r="F13" s="7" t="s">
        <v>119</v>
      </c>
      <c r="G13" s="7" t="s">
        <v>169</v>
      </c>
      <c r="H13" s="7" t="s">
        <v>108</v>
      </c>
      <c r="I13" s="7" t="s">
        <v>170</v>
      </c>
      <c r="J13" s="7" t="s">
        <v>171</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172</v>
      </c>
      <c r="C1" s="8" t="s">
        <v>173</v>
      </c>
      <c r="D1" s="8" t="s">
        <v>174</v>
      </c>
      <c r="E1" s="8" t="s">
        <v>38</v>
      </c>
      <c r="F1" s="8" t="s">
        <v>175</v>
      </c>
      <c r="G1" s="8" t="s">
        <v>176</v>
      </c>
      <c r="H1" s="8" t="s">
        <v>177</v>
      </c>
      <c r="I1" s="8" t="s">
        <v>178</v>
      </c>
    </row>
    <row r="2" spans="1:9">
      <c r="A2" s="7" t="s">
        <v>43</v>
      </c>
      <c r="B2" s="7" t="s">
        <v>179</v>
      </c>
      <c r="C2" s="7">
        <v>1</v>
      </c>
      <c r="D2" s="7" t="s">
        <v>180</v>
      </c>
      <c r="E2" s="7"/>
      <c r="F2" s="7"/>
      <c r="G2" s="7"/>
      <c r="H2" s="7"/>
      <c r="I2" s="7"/>
    </row>
    <row r="3" spans="1:9">
      <c r="A3" s="7" t="s">
        <v>43</v>
      </c>
      <c r="B3" s="7" t="s">
        <v>179</v>
      </c>
      <c r="C3" s="7">
        <v>2</v>
      </c>
      <c r="D3" s="7" t="s">
        <v>181</v>
      </c>
      <c r="E3" s="7"/>
      <c r="F3" s="7"/>
      <c r="G3" s="7"/>
      <c r="H3" s="7"/>
      <c r="I3" s="7"/>
    </row>
    <row r="4" spans="1:9">
      <c r="A4" s="7" t="s">
        <v>43</v>
      </c>
      <c r="B4" s="7" t="s">
        <v>179</v>
      </c>
      <c r="C4" s="7">
        <v>3</v>
      </c>
      <c r="D4" s="7" t="s">
        <v>182</v>
      </c>
      <c r="E4" s="7"/>
      <c r="F4" s="7"/>
      <c r="G4" s="7"/>
      <c r="H4" s="7"/>
      <c r="I4" s="7"/>
    </row>
    <row r="5" spans="1:9">
      <c r="A5" s="7" t="s">
        <v>43</v>
      </c>
      <c r="B5" s="7" t="s">
        <v>179</v>
      </c>
      <c r="C5" s="7">
        <v>4</v>
      </c>
      <c r="D5" s="7" t="s">
        <v>183</v>
      </c>
      <c r="E5" s="7"/>
      <c r="F5" s="7"/>
      <c r="G5" s="7"/>
      <c r="H5" s="7"/>
      <c r="I5" s="7"/>
    </row>
    <row r="6" spans="1:9">
      <c r="A6" s="7" t="s">
        <v>43</v>
      </c>
      <c r="B6" s="7" t="s">
        <v>179</v>
      </c>
      <c r="C6" s="7">
        <v>5</v>
      </c>
      <c r="D6" s="7" t="s">
        <v>184</v>
      </c>
      <c r="E6" s="7"/>
      <c r="F6" s="7"/>
      <c r="G6" s="7"/>
      <c r="H6" s="7"/>
      <c r="I6" s="7"/>
    </row>
    <row r="7" spans="1:9">
      <c r="A7" s="7" t="s">
        <v>43</v>
      </c>
      <c r="B7" s="7" t="s">
        <v>179</v>
      </c>
      <c r="C7" s="7">
        <v>6</v>
      </c>
      <c r="D7" s="7" t="s">
        <v>185</v>
      </c>
      <c r="E7" s="7"/>
      <c r="F7" s="7"/>
      <c r="G7" s="7"/>
      <c r="H7" s="7"/>
      <c r="I7" s="7"/>
    </row>
    <row r="8" spans="1:9">
      <c r="A8" s="7" t="s">
        <v>43</v>
      </c>
      <c r="B8" s="7" t="s">
        <v>179</v>
      </c>
      <c r="C8" s="7">
        <v>1</v>
      </c>
      <c r="D8" s="7" t="s">
        <v>186</v>
      </c>
      <c r="E8" s="7"/>
      <c r="F8" s="7"/>
      <c r="G8" s="7"/>
      <c r="H8" s="7"/>
      <c r="I8" s="7"/>
    </row>
    <row r="9" spans="1:9">
      <c r="A9" s="7" t="s">
        <v>43</v>
      </c>
      <c r="B9" s="7" t="s">
        <v>179</v>
      </c>
      <c r="C9" s="7">
        <v>2</v>
      </c>
      <c r="D9" s="7" t="s">
        <v>187</v>
      </c>
      <c r="E9" s="7"/>
      <c r="F9" s="7"/>
      <c r="G9" s="7"/>
      <c r="H9" s="7"/>
      <c r="I9" s="7"/>
    </row>
    <row r="10" spans="1:9">
      <c r="A10" s="7" t="s">
        <v>43</v>
      </c>
      <c r="B10" s="7" t="s">
        <v>179</v>
      </c>
      <c r="C10" s="7">
        <v>3</v>
      </c>
      <c r="D10" s="7" t="s">
        <v>188</v>
      </c>
      <c r="E10" s="7"/>
      <c r="F10" s="7"/>
      <c r="G10" s="7"/>
      <c r="H10" s="7"/>
      <c r="I10" s="7"/>
    </row>
    <row r="11" spans="1:9">
      <c r="A11" s="7" t="s">
        <v>43</v>
      </c>
      <c r="B11" s="7" t="s">
        <v>179</v>
      </c>
      <c r="C11" s="7">
        <v>4</v>
      </c>
      <c r="D11" s="7" t="s">
        <v>189</v>
      </c>
      <c r="E11" s="7"/>
      <c r="F11" s="7"/>
      <c r="G11" s="7"/>
      <c r="H11" s="7"/>
      <c r="I11" s="7"/>
    </row>
    <row r="12" spans="1:9">
      <c r="A12" s="7" t="s">
        <v>43</v>
      </c>
      <c r="B12" s="7" t="s">
        <v>179</v>
      </c>
      <c r="C12" s="7">
        <v>5</v>
      </c>
      <c r="D12" s="7" t="s">
        <v>190</v>
      </c>
      <c r="E12" s="7"/>
      <c r="F12" s="7"/>
      <c r="G12" s="7"/>
      <c r="H12" s="7"/>
      <c r="I12" s="7"/>
    </row>
    <row r="13" spans="1:9">
      <c r="A13" s="7" t="s">
        <v>43</v>
      </c>
      <c r="B13" s="7" t="s">
        <v>179</v>
      </c>
      <c r="C13" s="7">
        <v>6</v>
      </c>
      <c r="D13" s="7" t="s">
        <v>191</v>
      </c>
      <c r="E13" s="7"/>
      <c r="F13" s="7"/>
      <c r="G13" s="7"/>
      <c r="H13" s="7"/>
      <c r="I13" s="7"/>
    </row>
    <row r="14" spans="1:9">
      <c r="A14" s="7" t="s">
        <v>43</v>
      </c>
      <c r="B14" s="7" t="s">
        <v>179</v>
      </c>
      <c r="C14" s="7">
        <v>7</v>
      </c>
      <c r="D14" s="7" t="s">
        <v>192</v>
      </c>
      <c r="E14" s="7"/>
      <c r="F14" s="7"/>
      <c r="G14" s="7"/>
      <c r="H14" s="7"/>
      <c r="I14" s="7"/>
    </row>
    <row r="15" spans="1:9">
      <c r="A15" s="7" t="s">
        <v>43</v>
      </c>
      <c r="B15" s="7" t="s">
        <v>179</v>
      </c>
      <c r="C15" s="7">
        <v>8</v>
      </c>
      <c r="D15" s="7" t="s">
        <v>193</v>
      </c>
      <c r="E15" s="7"/>
      <c r="F15" s="7"/>
      <c r="G15" s="7"/>
      <c r="H15" s="7"/>
      <c r="I15" s="7"/>
    </row>
    <row r="16" spans="1:9">
      <c r="A16" s="7" t="s">
        <v>43</v>
      </c>
      <c r="B16" s="7" t="s">
        <v>179</v>
      </c>
      <c r="C16" s="7">
        <v>1</v>
      </c>
      <c r="D16" s="7" t="s">
        <v>194</v>
      </c>
      <c r="E16" s="7"/>
      <c r="F16" s="7"/>
      <c r="G16" s="7"/>
      <c r="H16" s="7"/>
      <c r="I16" s="7"/>
    </row>
    <row r="17" spans="1:9">
      <c r="A17" s="7" t="s">
        <v>43</v>
      </c>
      <c r="B17" s="7" t="s">
        <v>179</v>
      </c>
      <c r="C17" s="7">
        <v>2</v>
      </c>
      <c r="D17" s="7" t="s">
        <v>195</v>
      </c>
      <c r="E17" s="7"/>
      <c r="F17" s="7"/>
      <c r="G17" s="7"/>
      <c r="H17" s="7"/>
      <c r="I17" s="7"/>
    </row>
    <row r="18" spans="1:9">
      <c r="A18" s="7" t="s">
        <v>43</v>
      </c>
      <c r="B18" s="7" t="s">
        <v>179</v>
      </c>
      <c r="C18" s="7">
        <v>3</v>
      </c>
      <c r="D18" s="7" t="s">
        <v>196</v>
      </c>
      <c r="E18" s="7"/>
      <c r="F18" s="7"/>
      <c r="G18" s="7"/>
      <c r="H18" s="7"/>
      <c r="I18" s="7"/>
    </row>
    <row r="19" spans="1:9">
      <c r="A19" s="7" t="s">
        <v>43</v>
      </c>
      <c r="B19" s="7" t="s">
        <v>179</v>
      </c>
      <c r="C19" s="7">
        <v>4</v>
      </c>
      <c r="D19" s="7" t="s">
        <v>197</v>
      </c>
      <c r="E19" s="7"/>
      <c r="F19" s="7"/>
      <c r="G19" s="7"/>
      <c r="H19" s="7"/>
      <c r="I19" s="7"/>
    </row>
    <row r="20" spans="1:9">
      <c r="A20" s="7" t="s">
        <v>43</v>
      </c>
      <c r="B20" s="7" t="s">
        <v>179</v>
      </c>
      <c r="C20" s="7">
        <v>1</v>
      </c>
      <c r="D20" s="7" t="s">
        <v>198</v>
      </c>
      <c r="E20" s="7"/>
      <c r="F20" s="7"/>
      <c r="G20" s="7"/>
      <c r="H20" s="7"/>
      <c r="I20" s="7"/>
    </row>
    <row r="21" spans="1:9">
      <c r="A21" s="7" t="s">
        <v>43</v>
      </c>
      <c r="B21" s="7" t="s">
        <v>179</v>
      </c>
      <c r="C21" s="7">
        <v>2</v>
      </c>
      <c r="D21" s="7" t="s">
        <v>199</v>
      </c>
      <c r="E21" s="7"/>
      <c r="F21" s="7"/>
      <c r="G21" s="7"/>
      <c r="H21" s="7"/>
      <c r="I21" s="7"/>
    </row>
    <row r="22" spans="1:9">
      <c r="A22" s="7" t="s">
        <v>43</v>
      </c>
      <c r="B22" s="7" t="s">
        <v>179</v>
      </c>
      <c r="C22" s="7">
        <v>3</v>
      </c>
      <c r="D22" s="7" t="s">
        <v>200</v>
      </c>
      <c r="E22" s="7"/>
      <c r="F22" s="7"/>
      <c r="G22" s="7"/>
      <c r="H22" s="7"/>
      <c r="I22" s="7"/>
    </row>
    <row r="23" spans="1:9">
      <c r="A23" s="7" t="s">
        <v>43</v>
      </c>
      <c r="B23" s="7" t="s">
        <v>179</v>
      </c>
      <c r="C23" s="7">
        <v>4</v>
      </c>
      <c r="D23" s="7" t="s">
        <v>201</v>
      </c>
      <c r="E23" s="7"/>
      <c r="F23" s="7"/>
      <c r="G23" s="7"/>
      <c r="H23" s="7"/>
      <c r="I23" s="7"/>
    </row>
    <row r="24" spans="1:9">
      <c r="A24" s="7" t="s">
        <v>43</v>
      </c>
      <c r="B24" s="7" t="s">
        <v>179</v>
      </c>
      <c r="C24" s="7">
        <v>5</v>
      </c>
      <c r="D24" s="7" t="s">
        <v>202</v>
      </c>
      <c r="E24" s="7"/>
      <c r="F24" s="7"/>
      <c r="G24" s="7"/>
      <c r="H24" s="7"/>
      <c r="I24" s="7"/>
    </row>
    <row r="25" spans="1:9">
      <c r="A25" s="7" t="s">
        <v>43</v>
      </c>
      <c r="B25" s="7" t="s">
        <v>179</v>
      </c>
      <c r="C25" s="7">
        <v>6</v>
      </c>
      <c r="D25" s="7" t="s">
        <v>203</v>
      </c>
      <c r="E25" s="7"/>
      <c r="F25" s="7"/>
      <c r="G25" s="7"/>
      <c r="H25" s="7"/>
      <c r="I25" s="7"/>
    </row>
    <row r="26" spans="1:9">
      <c r="A26" s="7" t="s">
        <v>43</v>
      </c>
      <c r="B26" s="7" t="s">
        <v>179</v>
      </c>
      <c r="C26" s="7">
        <v>7</v>
      </c>
      <c r="D26" s="7" t="s">
        <v>204</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205</v>
      </c>
      <c r="B1" s="4"/>
      <c r="C1" s="4"/>
      <c r="D1" s="4"/>
      <c r="E1" s="4"/>
      <c r="F1" s="4"/>
      <c r="G1" s="4"/>
    </row>
    <row r="2" spans="1:7">
      <c r="A2" s="8" t="s">
        <v>206</v>
      </c>
      <c r="B2" s="8" t="s">
        <v>207</v>
      </c>
      <c r="C2" s="8" t="s">
        <v>208</v>
      </c>
      <c r="D2" s="8" t="s">
        <v>209</v>
      </c>
      <c r="E2" s="8" t="s">
        <v>210</v>
      </c>
      <c r="F2" s="8" t="s">
        <v>211</v>
      </c>
      <c r="G2" s="8" t="s">
        <v>212</v>
      </c>
    </row>
    <row r="3" spans="1:7">
      <c r="A3" s="7" t="s">
        <v>44</v>
      </c>
      <c r="B3" s="7">
        <v>15</v>
      </c>
      <c r="C3" s="7" t="s">
        <v>213</v>
      </c>
      <c r="D3" s="7">
        <v>1</v>
      </c>
      <c r="E3" s="7" t="s">
        <v>214</v>
      </c>
      <c r="F3" s="7" t="s">
        <v>215</v>
      </c>
      <c r="G3" s="7" t="s">
        <v>216</v>
      </c>
    </row>
    <row r="4" spans="1:7">
      <c r="A4" s="7"/>
      <c r="B4" s="7"/>
      <c r="C4" s="7"/>
      <c r="D4" s="7">
        <v>2</v>
      </c>
      <c r="E4" s="7" t="s">
        <v>217</v>
      </c>
      <c r="F4" s="7" t="s">
        <v>218</v>
      </c>
      <c r="G4" s="7" t="s">
        <v>219</v>
      </c>
    </row>
    <row r="5" spans="1:7">
      <c r="A5" s="7"/>
      <c r="B5" s="7"/>
      <c r="C5" s="7"/>
      <c r="D5" s="7">
        <v>3</v>
      </c>
      <c r="E5" s="7" t="s">
        <v>220</v>
      </c>
      <c r="F5" s="7" t="s">
        <v>221</v>
      </c>
      <c r="G5" s="7" t="s">
        <v>222</v>
      </c>
    </row>
    <row r="6" spans="1:7">
      <c r="A6" s="7"/>
      <c r="B6" s="7"/>
      <c r="C6" s="7"/>
      <c r="D6" s="7">
        <v>4</v>
      </c>
      <c r="E6" s="7" t="s">
        <v>223</v>
      </c>
      <c r="F6" s="7" t="s">
        <v>224</v>
      </c>
      <c r="G6" s="7" t="s">
        <v>225</v>
      </c>
    </row>
    <row r="7" spans="1:7">
      <c r="A7" s="7" t="s">
        <v>51</v>
      </c>
      <c r="B7" s="7">
        <v>15</v>
      </c>
      <c r="C7" s="7" t="s">
        <v>226</v>
      </c>
      <c r="D7" s="7">
        <v>1</v>
      </c>
      <c r="E7" s="7" t="s">
        <v>214</v>
      </c>
      <c r="F7" s="7" t="s">
        <v>215</v>
      </c>
      <c r="G7" s="7" t="s">
        <v>227</v>
      </c>
    </row>
    <row r="8" spans="1:7">
      <c r="A8" s="7"/>
      <c r="B8" s="7"/>
      <c r="C8" s="7"/>
      <c r="D8" s="7">
        <v>2</v>
      </c>
      <c r="E8" s="7" t="s">
        <v>217</v>
      </c>
      <c r="F8" s="7" t="s">
        <v>218</v>
      </c>
      <c r="G8" s="7" t="s">
        <v>228</v>
      </c>
    </row>
    <row r="9" spans="1:7">
      <c r="A9" s="7"/>
      <c r="B9" s="7"/>
      <c r="C9" s="7"/>
      <c r="D9" s="7">
        <v>3</v>
      </c>
      <c r="E9" s="7" t="s">
        <v>220</v>
      </c>
      <c r="F9" s="7" t="s">
        <v>221</v>
      </c>
      <c r="G9" s="7" t="s">
        <v>229</v>
      </c>
    </row>
    <row r="10" spans="1:7">
      <c r="A10" s="7"/>
      <c r="B10" s="7"/>
      <c r="C10" s="7"/>
      <c r="D10" s="7">
        <v>4</v>
      </c>
      <c r="E10" s="7" t="s">
        <v>223</v>
      </c>
      <c r="F10" s="7" t="s">
        <v>224</v>
      </c>
      <c r="G10" s="7" t="s">
        <v>230</v>
      </c>
    </row>
    <row r="11" spans="1:7">
      <c r="A11" s="7" t="s">
        <v>58</v>
      </c>
      <c r="B11" s="7">
        <v>25</v>
      </c>
      <c r="C11" s="7" t="s">
        <v>231</v>
      </c>
      <c r="D11" s="7">
        <v>1</v>
      </c>
      <c r="E11" s="7" t="s">
        <v>214</v>
      </c>
      <c r="F11" s="7" t="s">
        <v>215</v>
      </c>
      <c r="G11" s="7" t="s">
        <v>232</v>
      </c>
    </row>
    <row r="12" spans="1:7">
      <c r="A12" s="7"/>
      <c r="B12" s="7"/>
      <c r="C12" s="7"/>
      <c r="D12" s="7">
        <v>2</v>
      </c>
      <c r="E12" s="7" t="s">
        <v>217</v>
      </c>
      <c r="F12" s="7" t="s">
        <v>218</v>
      </c>
      <c r="G12" s="7" t="s">
        <v>233</v>
      </c>
    </row>
    <row r="13" spans="1:7">
      <c r="A13" s="7"/>
      <c r="B13" s="7"/>
      <c r="C13" s="7"/>
      <c r="D13" s="7">
        <v>3</v>
      </c>
      <c r="E13" s="7" t="s">
        <v>220</v>
      </c>
      <c r="F13" s="7" t="s">
        <v>221</v>
      </c>
      <c r="G13" s="7" t="s">
        <v>234</v>
      </c>
    </row>
    <row r="14" spans="1:7">
      <c r="A14" s="7"/>
      <c r="B14" s="7"/>
      <c r="C14" s="7"/>
      <c r="D14" s="7">
        <v>4</v>
      </c>
      <c r="E14" s="7" t="s">
        <v>223</v>
      </c>
      <c r="F14" s="7" t="s">
        <v>224</v>
      </c>
      <c r="G14" s="7" t="s">
        <v>235</v>
      </c>
    </row>
    <row r="15" spans="1:7">
      <c r="A15" s="7" t="s">
        <v>64</v>
      </c>
      <c r="B15" s="7">
        <v>25</v>
      </c>
      <c r="C15" s="7" t="s">
        <v>231</v>
      </c>
      <c r="D15" s="7">
        <v>1</v>
      </c>
      <c r="E15" s="7" t="s">
        <v>214</v>
      </c>
      <c r="F15" s="7" t="s">
        <v>215</v>
      </c>
      <c r="G15" s="7" t="s">
        <v>236</v>
      </c>
    </row>
    <row r="16" spans="1:7">
      <c r="A16" s="7"/>
      <c r="B16" s="7"/>
      <c r="C16" s="7"/>
      <c r="D16" s="7">
        <v>2</v>
      </c>
      <c r="E16" s="7" t="s">
        <v>217</v>
      </c>
      <c r="F16" s="7" t="s">
        <v>218</v>
      </c>
      <c r="G16" s="7" t="s">
        <v>237</v>
      </c>
    </row>
    <row r="17" spans="1:7">
      <c r="A17" s="7"/>
      <c r="B17" s="7"/>
      <c r="C17" s="7"/>
      <c r="D17" s="7">
        <v>3</v>
      </c>
      <c r="E17" s="7" t="s">
        <v>220</v>
      </c>
      <c r="F17" s="7" t="s">
        <v>221</v>
      </c>
      <c r="G17" s="7" t="s">
        <v>238</v>
      </c>
    </row>
    <row r="18" spans="1:7">
      <c r="A18" s="7"/>
      <c r="B18" s="7"/>
      <c r="C18" s="7"/>
      <c r="D18" s="7">
        <v>4</v>
      </c>
      <c r="E18" s="7" t="s">
        <v>223</v>
      </c>
      <c r="F18" s="7" t="s">
        <v>224</v>
      </c>
      <c r="G18" s="7" t="s">
        <v>239</v>
      </c>
    </row>
    <row r="19" spans="1:7">
      <c r="A19" s="7" t="s">
        <v>71</v>
      </c>
      <c r="B19" s="7">
        <v>25</v>
      </c>
      <c r="C19" s="7" t="s">
        <v>231</v>
      </c>
      <c r="D19" s="7">
        <v>1</v>
      </c>
      <c r="E19" s="7" t="s">
        <v>214</v>
      </c>
      <c r="F19" s="7" t="s">
        <v>215</v>
      </c>
      <c r="G19" s="7" t="s">
        <v>240</v>
      </c>
    </row>
    <row r="20" spans="1:7">
      <c r="A20" s="7"/>
      <c r="B20" s="7"/>
      <c r="C20" s="7"/>
      <c r="D20" s="7">
        <v>2</v>
      </c>
      <c r="E20" s="7" t="s">
        <v>217</v>
      </c>
      <c r="F20" s="7" t="s">
        <v>218</v>
      </c>
      <c r="G20" s="7" t="s">
        <v>241</v>
      </c>
    </row>
    <row r="21" spans="1:7">
      <c r="A21" s="7"/>
      <c r="B21" s="7"/>
      <c r="C21" s="7"/>
      <c r="D21" s="7">
        <v>3</v>
      </c>
      <c r="E21" s="7" t="s">
        <v>220</v>
      </c>
      <c r="F21" s="7" t="s">
        <v>221</v>
      </c>
      <c r="G21" s="7" t="s">
        <v>242</v>
      </c>
    </row>
    <row r="22" spans="1:7">
      <c r="A22" s="7"/>
      <c r="B22" s="7"/>
      <c r="C22" s="7"/>
      <c r="D22" s="7">
        <v>4</v>
      </c>
      <c r="E22" s="7" t="s">
        <v>223</v>
      </c>
      <c r="F22" s="7" t="s">
        <v>224</v>
      </c>
      <c r="G22" s="7" t="s">
        <v>243</v>
      </c>
    </row>
    <row r="23" spans="1:7">
      <c r="A23" s="7" t="s">
        <v>77</v>
      </c>
      <c r="B23" s="7">
        <v>15</v>
      </c>
      <c r="C23" s="7" t="s">
        <v>231</v>
      </c>
      <c r="D23" s="7">
        <v>1</v>
      </c>
      <c r="E23" s="7" t="s">
        <v>214</v>
      </c>
      <c r="F23" s="7" t="s">
        <v>215</v>
      </c>
      <c r="G23" s="7" t="s">
        <v>244</v>
      </c>
    </row>
    <row r="24" spans="1:7">
      <c r="A24" s="7"/>
      <c r="B24" s="7"/>
      <c r="C24" s="7"/>
      <c r="D24" s="7">
        <v>2</v>
      </c>
      <c r="E24" s="7" t="s">
        <v>217</v>
      </c>
      <c r="F24" s="7" t="s">
        <v>218</v>
      </c>
      <c r="G24" s="7" t="s">
        <v>245</v>
      </c>
    </row>
    <row r="25" spans="1:7">
      <c r="A25" s="7"/>
      <c r="B25" s="7"/>
      <c r="C25" s="7"/>
      <c r="D25" s="7">
        <v>3</v>
      </c>
      <c r="E25" s="7" t="s">
        <v>220</v>
      </c>
      <c r="F25" s="7" t="s">
        <v>221</v>
      </c>
      <c r="G25" s="7" t="s">
        <v>246</v>
      </c>
    </row>
    <row r="26" spans="1:7">
      <c r="A26" s="7"/>
      <c r="B26" s="7"/>
      <c r="C26" s="7"/>
      <c r="D26" s="7">
        <v>4</v>
      </c>
      <c r="E26" s="7" t="s">
        <v>223</v>
      </c>
      <c r="F26" s="7" t="s">
        <v>224</v>
      </c>
      <c r="G26" s="7" t="s">
        <v>247</v>
      </c>
    </row>
    <row r="27" spans="1:7">
      <c r="A27" s="7" t="s">
        <v>84</v>
      </c>
      <c r="B27" s="7">
        <v>15</v>
      </c>
      <c r="C27" s="7" t="s">
        <v>231</v>
      </c>
      <c r="D27" s="7">
        <v>1</v>
      </c>
      <c r="E27" s="7" t="s">
        <v>214</v>
      </c>
      <c r="F27" s="7" t="s">
        <v>215</v>
      </c>
      <c r="G27" s="7" t="s">
        <v>248</v>
      </c>
    </row>
    <row r="28" spans="1:7">
      <c r="A28" s="7"/>
      <c r="B28" s="7"/>
      <c r="C28" s="7"/>
      <c r="D28" s="7">
        <v>2</v>
      </c>
      <c r="E28" s="7" t="s">
        <v>217</v>
      </c>
      <c r="F28" s="7" t="s">
        <v>218</v>
      </c>
      <c r="G28" s="7" t="s">
        <v>249</v>
      </c>
    </row>
    <row r="29" spans="1:7">
      <c r="A29" s="7"/>
      <c r="B29" s="7"/>
      <c r="C29" s="7"/>
      <c r="D29" s="7">
        <v>3</v>
      </c>
      <c r="E29" s="7" t="s">
        <v>220</v>
      </c>
      <c r="F29" s="7" t="s">
        <v>221</v>
      </c>
      <c r="G29" s="7" t="s">
        <v>250</v>
      </c>
    </row>
    <row r="30" spans="1:7">
      <c r="A30" s="7"/>
      <c r="B30" s="7"/>
      <c r="C30" s="7"/>
      <c r="D30" s="7">
        <v>4</v>
      </c>
      <c r="E30" s="7" t="s">
        <v>223</v>
      </c>
      <c r="F30" s="7" t="s">
        <v>224</v>
      </c>
      <c r="G30" s="7" t="s">
        <v>251</v>
      </c>
    </row>
    <row r="31" spans="1:7">
      <c r="A31" s="7" t="s">
        <v>91</v>
      </c>
      <c r="B31" s="7">
        <v>15</v>
      </c>
      <c r="C31" s="7" t="s">
        <v>213</v>
      </c>
      <c r="D31" s="7">
        <v>1</v>
      </c>
      <c r="E31" s="7" t="s">
        <v>214</v>
      </c>
      <c r="F31" s="7" t="s">
        <v>215</v>
      </c>
      <c r="G31" s="7" t="s">
        <v>252</v>
      </c>
    </row>
    <row r="32" spans="1:7">
      <c r="A32" s="7"/>
      <c r="B32" s="7"/>
      <c r="C32" s="7"/>
      <c r="D32" s="7">
        <v>2</v>
      </c>
      <c r="E32" s="7" t="s">
        <v>217</v>
      </c>
      <c r="F32" s="7" t="s">
        <v>218</v>
      </c>
      <c r="G32" s="7" t="s">
        <v>253</v>
      </c>
    </row>
    <row r="33" spans="1:7">
      <c r="A33" s="7"/>
      <c r="B33" s="7"/>
      <c r="C33" s="7"/>
      <c r="D33" s="7">
        <v>3</v>
      </c>
      <c r="E33" s="7" t="s">
        <v>220</v>
      </c>
      <c r="F33" s="7" t="s">
        <v>221</v>
      </c>
      <c r="G33" s="7" t="s">
        <v>254</v>
      </c>
    </row>
    <row r="34" spans="1:7">
      <c r="A34" s="7"/>
      <c r="B34" s="7"/>
      <c r="C34" s="7"/>
      <c r="D34" s="7">
        <v>4</v>
      </c>
      <c r="E34" s="7" t="s">
        <v>223</v>
      </c>
      <c r="F34" s="7" t="s">
        <v>224</v>
      </c>
      <c r="G34" s="7"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256</v>
      </c>
      <c r="B1" s="4"/>
      <c r="C1" s="4"/>
      <c r="D1" s="4"/>
      <c r="E1" s="4"/>
      <c r="F1" s="4"/>
      <c r="G1" s="4"/>
    </row>
    <row r="2" spans="1:7">
      <c r="A2" s="8" t="s">
        <v>257</v>
      </c>
      <c r="B2" s="8" t="s">
        <v>258</v>
      </c>
      <c r="C2" s="8" t="s">
        <v>259</v>
      </c>
      <c r="D2" s="8" t="s">
        <v>260</v>
      </c>
      <c r="E2" s="8" t="s">
        <v>261</v>
      </c>
      <c r="F2" s="8" t="s">
        <v>262</v>
      </c>
      <c r="G2" s="8" t="s">
        <v>263</v>
      </c>
    </row>
    <row r="3" spans="1:7">
      <c r="A3" s="7">
        <v>1</v>
      </c>
      <c r="B3" s="7" t="s">
        <v>264</v>
      </c>
      <c r="C3" s="7">
        <v>35</v>
      </c>
      <c r="D3" s="7" t="s">
        <v>265</v>
      </c>
      <c r="E3" s="7" t="s">
        <v>266</v>
      </c>
      <c r="F3" s="7" t="s">
        <v>267</v>
      </c>
      <c r="G3" s="7" t="s">
        <v>268</v>
      </c>
    </row>
    <row r="4" spans="1:7">
      <c r="A4" s="7"/>
      <c r="B4" s="7" t="s">
        <v>269</v>
      </c>
      <c r="C4" s="7"/>
      <c r="D4" s="7" t="s">
        <v>270</v>
      </c>
      <c r="E4" s="7"/>
      <c r="F4" s="7"/>
      <c r="G4" s="7"/>
    </row>
    <row r="5" spans="1:7">
      <c r="A5" s="7">
        <v>2</v>
      </c>
      <c r="B5" s="7" t="s">
        <v>271</v>
      </c>
      <c r="C5" s="7">
        <v>35</v>
      </c>
      <c r="D5" s="7" t="s">
        <v>272</v>
      </c>
      <c r="E5" s="7" t="s">
        <v>273</v>
      </c>
      <c r="F5" s="7" t="s">
        <v>274</v>
      </c>
      <c r="G5" s="7" t="s">
        <v>275</v>
      </c>
    </row>
    <row r="6" spans="1:7">
      <c r="A6" s="7"/>
      <c r="B6" s="7" t="s">
        <v>269</v>
      </c>
      <c r="C6" s="7"/>
      <c r="D6" s="7" t="s">
        <v>276</v>
      </c>
      <c r="E6" s="7"/>
      <c r="F6" s="7"/>
      <c r="G6" s="7"/>
    </row>
    <row r="7" spans="1:7">
      <c r="A7" s="7">
        <v>3</v>
      </c>
      <c r="B7" s="7" t="s">
        <v>277</v>
      </c>
      <c r="C7" s="7">
        <v>35</v>
      </c>
      <c r="D7" s="7" t="s">
        <v>278</v>
      </c>
      <c r="E7" s="7" t="s">
        <v>279</v>
      </c>
      <c r="F7" s="7" t="s">
        <v>280</v>
      </c>
      <c r="G7" s="7" t="s">
        <v>281</v>
      </c>
    </row>
    <row r="8" spans="1:7">
      <c r="A8" s="7"/>
      <c r="B8" s="7" t="s">
        <v>269</v>
      </c>
      <c r="C8" s="7"/>
      <c r="D8" s="7" t="s">
        <v>282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283</v>
      </c>
      <c r="B1" s="4"/>
      <c r="C1" s="4"/>
      <c r="D1" s="4"/>
      <c r="E1" s="4"/>
    </row>
    <row r="2" spans="1:5">
      <c r="A2" s="1" t="s">
        <v>284</v>
      </c>
      <c r="B2" s="1" t="s">
        <v>285</v>
      </c>
      <c r="C2" s="1"/>
      <c r="D2" s="1"/>
      <c r="E2" s="1"/>
    </row>
    <row r="3" spans="1:5">
      <c r="A3" s="10" t="s">
        <v>286</v>
      </c>
      <c r="B3" s="7" t="s">
        <v>287</v>
      </c>
      <c r="C3" s="5"/>
      <c r="D3" s="5"/>
      <c r="E3" s="5"/>
    </row>
    <row r="4" spans="1:5">
      <c r="A4" s="10" t="s">
        <v>288</v>
      </c>
      <c r="B4" s="7" t="s">
        <v>289</v>
      </c>
      <c r="C4" s="5"/>
      <c r="D4" s="5"/>
      <c r="E4" s="5"/>
    </row>
    <row r="5" spans="1:5">
      <c r="A5" s="10" t="s">
        <v>290</v>
      </c>
      <c r="B5" s="7" t="s">
        <v>291</v>
      </c>
      <c r="C5" s="5"/>
      <c r="D5" s="5"/>
      <c r="E5" s="5"/>
    </row>
    <row r="6" spans="1:5">
      <c r="A6" s="10" t="s">
        <v>292</v>
      </c>
      <c r="B6" s="7" t="s">
        <v>293</v>
      </c>
      <c r="C6" s="5"/>
      <c r="D6" s="5"/>
      <c r="E6" s="5"/>
    </row>
    <row r="7" spans="1:5">
      <c r="A7" s="10" t="s">
        <v>294</v>
      </c>
      <c r="B7" s="7" t="s">
        <v>295</v>
      </c>
      <c r="C7" s="5"/>
      <c r="D7" s="5"/>
      <c r="E7" s="5"/>
    </row>
    <row r="8" spans="1:5">
      <c r="A8" s="11" t="s">
        <v>173</v>
      </c>
      <c r="B8" s="11" t="s">
        <v>296</v>
      </c>
      <c r="C8" s="11" t="s">
        <v>297</v>
      </c>
      <c r="D8" s="11" t="s">
        <v>298</v>
      </c>
      <c r="E8" s="11" t="s">
        <v>299</v>
      </c>
    </row>
    <row r="9" spans="1:5">
      <c r="A9" s="7">
        <v>1</v>
      </c>
      <c r="B9" s="7" t="s">
        <v>300</v>
      </c>
      <c r="C9" s="7" t="s">
        <v>301</v>
      </c>
      <c r="D9" s="7" t="s">
        <v>302</v>
      </c>
      <c r="E9" s="7" t="s">
        <v>303</v>
      </c>
    </row>
    <row r="10" spans="1:5">
      <c r="A10" s="7">
        <v>2</v>
      </c>
      <c r="B10" s="7" t="s">
        <v>304</v>
      </c>
      <c r="C10" s="7" t="s">
        <v>305</v>
      </c>
      <c r="D10" s="7" t="s">
        <v>306</v>
      </c>
      <c r="E10" s="7" t="s">
        <v>307</v>
      </c>
    </row>
    <row r="11" spans="1:5">
      <c r="A11" s="7">
        <v>3</v>
      </c>
      <c r="B11" s="7" t="s">
        <v>308</v>
      </c>
      <c r="C11" s="7" t="s">
        <v>309</v>
      </c>
      <c r="D11" s="7" t="s">
        <v>310</v>
      </c>
      <c r="E11" s="7" t="s">
        <v>311</v>
      </c>
    </row>
    <row r="12" spans="1:5">
      <c r="A12" s="7">
        <v>4</v>
      </c>
      <c r="B12" s="7" t="s">
        <v>312</v>
      </c>
      <c r="C12" s="7" t="s">
        <v>305</v>
      </c>
      <c r="D12" s="7" t="s">
        <v>313</v>
      </c>
      <c r="E12" s="7" t="s">
        <v>314</v>
      </c>
    </row>
    <row r="13" spans="1:5">
      <c r="A13" s="7">
        <v>5</v>
      </c>
      <c r="B13" s="7" t="s">
        <v>315</v>
      </c>
      <c r="C13" s="7" t="s">
        <v>301</v>
      </c>
      <c r="D13" s="7" t="s">
        <v>316</v>
      </c>
      <c r="E13" s="7" t="s">
        <v>317</v>
      </c>
    </row>
    <row r="15" spans="1:5">
      <c r="A15" s="1" t="s">
        <v>318</v>
      </c>
      <c r="B15" s="1" t="s">
        <v>319</v>
      </c>
      <c r="C15" s="1"/>
      <c r="D15" s="1"/>
      <c r="E15" s="1"/>
    </row>
    <row r="16" spans="1:5">
      <c r="A16" s="10" t="s">
        <v>286</v>
      </c>
      <c r="B16" s="7" t="s">
        <v>320</v>
      </c>
      <c r="C16" s="5"/>
      <c r="D16" s="5"/>
      <c r="E16" s="5"/>
    </row>
    <row r="17" spans="1:5">
      <c r="A17" s="10" t="s">
        <v>288</v>
      </c>
      <c r="B17" s="7" t="s">
        <v>321</v>
      </c>
      <c r="C17" s="5"/>
      <c r="D17" s="5"/>
      <c r="E17" s="5"/>
    </row>
    <row r="18" spans="1:5">
      <c r="A18" s="10" t="s">
        <v>290</v>
      </c>
      <c r="B18" s="7" t="s">
        <v>322</v>
      </c>
      <c r="C18" s="5"/>
      <c r="D18" s="5"/>
      <c r="E18" s="5"/>
    </row>
    <row r="19" spans="1:5">
      <c r="A19" s="10" t="s">
        <v>292</v>
      </c>
      <c r="B19" s="7" t="s">
        <v>323</v>
      </c>
      <c r="C19" s="5"/>
      <c r="D19" s="5"/>
      <c r="E19" s="5"/>
    </row>
    <row r="20" spans="1:5">
      <c r="A20" s="10" t="s">
        <v>294</v>
      </c>
      <c r="B20" s="7" t="s">
        <v>324</v>
      </c>
      <c r="C20" s="5"/>
      <c r="D20" s="5"/>
      <c r="E20" s="5"/>
    </row>
    <row r="21" spans="1:5">
      <c r="A21" s="11" t="s">
        <v>173</v>
      </c>
      <c r="B21" s="11" t="s">
        <v>296</v>
      </c>
      <c r="C21" s="11" t="s">
        <v>297</v>
      </c>
      <c r="D21" s="11" t="s">
        <v>298</v>
      </c>
      <c r="E21" s="11" t="s">
        <v>299</v>
      </c>
    </row>
    <row r="22" spans="1:5">
      <c r="A22" s="7">
        <v>1</v>
      </c>
      <c r="B22" s="7" t="s">
        <v>300</v>
      </c>
      <c r="C22" s="7" t="s">
        <v>301</v>
      </c>
      <c r="D22" s="7" t="s">
        <v>325</v>
      </c>
      <c r="E22" s="7" t="s">
        <v>326</v>
      </c>
    </row>
    <row r="23" spans="1:5">
      <c r="A23" s="7">
        <v>2</v>
      </c>
      <c r="B23" s="7" t="s">
        <v>304</v>
      </c>
      <c r="C23" s="7" t="s">
        <v>305</v>
      </c>
      <c r="D23" s="7" t="s">
        <v>327</v>
      </c>
      <c r="E23" s="7" t="s">
        <v>328</v>
      </c>
    </row>
    <row r="24" spans="1:5">
      <c r="A24" s="7">
        <v>3</v>
      </c>
      <c r="B24" s="7" t="s">
        <v>308</v>
      </c>
      <c r="C24" s="7" t="s">
        <v>305</v>
      </c>
      <c r="D24" s="7" t="s">
        <v>329</v>
      </c>
      <c r="E24" s="7" t="s">
        <v>330</v>
      </c>
    </row>
    <row r="25" spans="1:5">
      <c r="A25" s="7">
        <v>4</v>
      </c>
      <c r="B25" s="7" t="s">
        <v>312</v>
      </c>
      <c r="C25" s="7" t="s">
        <v>309</v>
      </c>
      <c r="D25" s="7" t="s">
        <v>331</v>
      </c>
      <c r="E25" s="7" t="s">
        <v>332</v>
      </c>
    </row>
    <row r="26" spans="1:5">
      <c r="A26" s="7">
        <v>5</v>
      </c>
      <c r="B26" s="7" t="s">
        <v>315</v>
      </c>
      <c r="C26" s="7" t="s">
        <v>301</v>
      </c>
      <c r="D26" s="7" t="s">
        <v>333</v>
      </c>
      <c r="E26" s="7" t="s">
        <v>334</v>
      </c>
    </row>
    <row r="28" spans="1:5">
      <c r="A28" s="1" t="s">
        <v>335</v>
      </c>
      <c r="B28" s="1" t="s">
        <v>336</v>
      </c>
      <c r="C28" s="1"/>
      <c r="D28" s="1"/>
      <c r="E28" s="1"/>
    </row>
    <row r="29" spans="1:5">
      <c r="A29" s="10" t="s">
        <v>286</v>
      </c>
      <c r="B29" s="7" t="s">
        <v>337</v>
      </c>
      <c r="C29" s="5"/>
      <c r="D29" s="5"/>
      <c r="E29" s="5"/>
    </row>
    <row r="30" spans="1:5">
      <c r="A30" s="10" t="s">
        <v>288</v>
      </c>
      <c r="B30" s="7" t="s">
        <v>338</v>
      </c>
      <c r="C30" s="5"/>
      <c r="D30" s="5"/>
      <c r="E30" s="5"/>
    </row>
    <row r="31" spans="1:5">
      <c r="A31" s="10" t="s">
        <v>290</v>
      </c>
      <c r="B31" s="7" t="s">
        <v>339</v>
      </c>
      <c r="C31" s="5"/>
      <c r="D31" s="5"/>
      <c r="E31" s="5"/>
    </row>
    <row r="32" spans="1:5">
      <c r="A32" s="10" t="s">
        <v>292</v>
      </c>
      <c r="B32" s="7" t="s">
        <v>340</v>
      </c>
      <c r="C32" s="5"/>
      <c r="D32" s="5"/>
      <c r="E32" s="5"/>
    </row>
    <row r="33" spans="1:5">
      <c r="A33" s="10" t="s">
        <v>294</v>
      </c>
      <c r="B33" s="7" t="s">
        <v>341</v>
      </c>
      <c r="C33" s="5"/>
      <c r="D33" s="5"/>
      <c r="E33" s="5"/>
    </row>
    <row r="34" spans="1:5">
      <c r="A34" s="11" t="s">
        <v>173</v>
      </c>
      <c r="B34" s="11" t="s">
        <v>296</v>
      </c>
      <c r="C34" s="11" t="s">
        <v>297</v>
      </c>
      <c r="D34" s="11" t="s">
        <v>298</v>
      </c>
      <c r="E34" s="11" t="s">
        <v>299</v>
      </c>
    </row>
    <row r="35" spans="1:5">
      <c r="A35" s="7">
        <v>1</v>
      </c>
      <c r="B35" s="7" t="s">
        <v>300</v>
      </c>
      <c r="C35" s="7" t="s">
        <v>301</v>
      </c>
      <c r="D35" s="7" t="s">
        <v>342</v>
      </c>
      <c r="E35" s="7" t="s">
        <v>343</v>
      </c>
    </row>
    <row r="36" spans="1:5">
      <c r="A36" s="7">
        <v>2</v>
      </c>
      <c r="B36" s="7" t="s">
        <v>304</v>
      </c>
      <c r="C36" s="7" t="s">
        <v>309</v>
      </c>
      <c r="D36" s="7" t="s">
        <v>344</v>
      </c>
      <c r="E36" s="7" t="s">
        <v>345</v>
      </c>
    </row>
    <row r="37" spans="1:5">
      <c r="A37" s="7">
        <v>3</v>
      </c>
      <c r="B37" s="7" t="s">
        <v>308</v>
      </c>
      <c r="C37" s="7" t="s">
        <v>309</v>
      </c>
      <c r="D37" s="7" t="s">
        <v>346</v>
      </c>
      <c r="E37" s="7" t="s">
        <v>347</v>
      </c>
    </row>
    <row r="38" spans="1:5">
      <c r="A38" s="7">
        <v>4</v>
      </c>
      <c r="B38" s="7" t="s">
        <v>312</v>
      </c>
      <c r="C38" s="7" t="s">
        <v>309</v>
      </c>
      <c r="D38" s="7" t="s">
        <v>348</v>
      </c>
      <c r="E38" s="7" t="s">
        <v>349</v>
      </c>
    </row>
    <row r="39" spans="1:5">
      <c r="A39" s="7">
        <v>5</v>
      </c>
      <c r="B39" s="7" t="s">
        <v>315</v>
      </c>
      <c r="C39" s="7" t="s">
        <v>301</v>
      </c>
      <c r="D39" s="7" t="s">
        <v>350</v>
      </c>
      <c r="E39" s="7" t="s">
        <v>351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352</v>
      </c>
      <c r="B1" s="4"/>
      <c r="C1" s="4"/>
      <c r="D1" s="4"/>
    </row>
    <row r="2" spans="1:4">
      <c r="A2" s="8" t="s">
        <v>206</v>
      </c>
      <c r="B2" s="8" t="s">
        <v>353</v>
      </c>
      <c r="C2" s="8" t="s">
        <v>354</v>
      </c>
      <c r="D2" s="8" t="s">
        <v>355</v>
      </c>
    </row>
    <row r="3" spans="1:4">
      <c r="A3" s="7" t="s">
        <v>356</v>
      </c>
      <c r="B3" s="7" t="s">
        <v>357</v>
      </c>
      <c r="C3" s="7" t="s">
        <v>358</v>
      </c>
      <c r="D3" s="7" t="s">
        <v>359</v>
      </c>
    </row>
    <row r="4" spans="1:4">
      <c r="A4" s="7" t="s">
        <v>356</v>
      </c>
      <c r="B4" s="7" t="s">
        <v>360</v>
      </c>
      <c r="C4" s="7" t="s">
        <v>361</v>
      </c>
      <c r="D4" s="7" t="s">
        <v>362</v>
      </c>
    </row>
    <row r="5" spans="1:4">
      <c r="A5" s="7" t="s">
        <v>356</v>
      </c>
      <c r="B5" s="7" t="s">
        <v>363</v>
      </c>
      <c r="C5" s="7" t="s">
        <v>364</v>
      </c>
      <c r="D5" s="7" t="s">
        <v>365</v>
      </c>
    </row>
    <row r="6" spans="1:4">
      <c r="A6" s="7" t="s">
        <v>366</v>
      </c>
      <c r="B6" s="7" t="s">
        <v>357</v>
      </c>
      <c r="C6" s="7" t="s">
        <v>358</v>
      </c>
      <c r="D6" s="7" t="s">
        <v>367</v>
      </c>
    </row>
    <row r="7" spans="1:4">
      <c r="A7" s="7" t="s">
        <v>366</v>
      </c>
      <c r="B7" s="7" t="s">
        <v>360</v>
      </c>
      <c r="C7" s="7" t="s">
        <v>361</v>
      </c>
      <c r="D7" s="7" t="s">
        <v>368</v>
      </c>
    </row>
    <row r="8" spans="1:4">
      <c r="A8" s="7" t="s">
        <v>366</v>
      </c>
      <c r="B8" s="7" t="s">
        <v>363</v>
      </c>
      <c r="C8" s="7" t="s">
        <v>364</v>
      </c>
      <c r="D8" s="7" t="s">
        <v>369</v>
      </c>
    </row>
    <row r="9" spans="1:4">
      <c r="A9" s="7" t="s">
        <v>370</v>
      </c>
      <c r="B9" s="7" t="s">
        <v>357</v>
      </c>
      <c r="C9" s="7" t="s">
        <v>358</v>
      </c>
      <c r="D9" s="7" t="s">
        <v>371</v>
      </c>
    </row>
    <row r="10" spans="1:4">
      <c r="A10" s="7" t="s">
        <v>370</v>
      </c>
      <c r="B10" s="7" t="s">
        <v>360</v>
      </c>
      <c r="C10" s="7" t="s">
        <v>361</v>
      </c>
      <c r="D10" s="7" t="s">
        <v>372</v>
      </c>
    </row>
    <row r="11" spans="1:4">
      <c r="A11" s="7" t="s">
        <v>370</v>
      </c>
      <c r="B11" s="7" t="s">
        <v>363</v>
      </c>
      <c r="C11" s="7" t="s">
        <v>364</v>
      </c>
      <c r="D11" s="7" t="s">
        <v>373</v>
      </c>
    </row>
    <row r="12" spans="1:4">
      <c r="A12" s="7" t="s">
        <v>374</v>
      </c>
      <c r="B12" s="7" t="s">
        <v>357</v>
      </c>
      <c r="C12" s="7" t="s">
        <v>358</v>
      </c>
      <c r="D12" s="7" t="s">
        <v>375</v>
      </c>
    </row>
    <row r="13" spans="1:4">
      <c r="A13" s="7" t="s">
        <v>374</v>
      </c>
      <c r="B13" s="7" t="s">
        <v>360</v>
      </c>
      <c r="C13" s="7" t="s">
        <v>361</v>
      </c>
      <c r="D13" s="7" t="s">
        <v>376</v>
      </c>
    </row>
    <row r="14" spans="1:4">
      <c r="A14" s="7" t="s">
        <v>374</v>
      </c>
      <c r="B14" s="7" t="s">
        <v>363</v>
      </c>
      <c r="C14" s="7" t="s">
        <v>364</v>
      </c>
      <c r="D14" s="7" t="s">
        <v>377</v>
      </c>
    </row>
    <row r="15" spans="1:4">
      <c r="A15" s="7" t="s">
        <v>378</v>
      </c>
      <c r="B15" s="7" t="s">
        <v>357</v>
      </c>
      <c r="C15" s="7" t="s">
        <v>358</v>
      </c>
      <c r="D15" s="7" t="s">
        <v>379</v>
      </c>
    </row>
    <row r="16" spans="1:4">
      <c r="A16" s="7" t="s">
        <v>378</v>
      </c>
      <c r="B16" s="7" t="s">
        <v>360</v>
      </c>
      <c r="C16" s="7" t="s">
        <v>361</v>
      </c>
      <c r="D16" s="7" t="s">
        <v>380</v>
      </c>
    </row>
    <row r="17" spans="1:4">
      <c r="A17" s="7" t="s">
        <v>378</v>
      </c>
      <c r="B17" s="7" t="s">
        <v>363</v>
      </c>
      <c r="C17" s="7" t="s">
        <v>364</v>
      </c>
      <c r="D17" s="7" t="s">
        <v>381</v>
      </c>
    </row>
    <row r="18" spans="1:4">
      <c r="A18" s="7" t="s">
        <v>382</v>
      </c>
      <c r="B18" s="7" t="s">
        <v>357</v>
      </c>
      <c r="C18" s="7" t="s">
        <v>358</v>
      </c>
      <c r="D18" s="7" t="s">
        <v>383</v>
      </c>
    </row>
    <row r="19" spans="1:4">
      <c r="A19" s="7" t="s">
        <v>382</v>
      </c>
      <c r="B19" s="7" t="s">
        <v>360</v>
      </c>
      <c r="C19" s="7" t="s">
        <v>361</v>
      </c>
      <c r="D19" s="7" t="s">
        <v>384</v>
      </c>
    </row>
    <row r="20" spans="1:4">
      <c r="A20" s="7" t="s">
        <v>382</v>
      </c>
      <c r="B20" s="7" t="s">
        <v>363</v>
      </c>
      <c r="C20" s="7" t="s">
        <v>364</v>
      </c>
      <c r="D20" s="7" t="s">
        <v>385</v>
      </c>
    </row>
    <row r="21" spans="1:4">
      <c r="A21" s="7" t="s">
        <v>386</v>
      </c>
      <c r="B21" s="7" t="s">
        <v>357</v>
      </c>
      <c r="C21" s="7" t="s">
        <v>358</v>
      </c>
      <c r="D21" s="7" t="s">
        <v>387</v>
      </c>
    </row>
    <row r="22" spans="1:4">
      <c r="A22" s="7" t="s">
        <v>386</v>
      </c>
      <c r="B22" s="7" t="s">
        <v>360</v>
      </c>
      <c r="C22" s="7" t="s">
        <v>361</v>
      </c>
      <c r="D22" s="7" t="s">
        <v>388</v>
      </c>
    </row>
    <row r="23" spans="1:4">
      <c r="A23" s="7" t="s">
        <v>386</v>
      </c>
      <c r="B23" s="7" t="s">
        <v>363</v>
      </c>
      <c r="C23" s="7" t="s">
        <v>364</v>
      </c>
      <c r="D23" s="7" t="s">
        <v>389</v>
      </c>
    </row>
    <row r="24" spans="1:4">
      <c r="A24" s="7" t="s">
        <v>390</v>
      </c>
      <c r="B24" s="7" t="s">
        <v>357</v>
      </c>
      <c r="C24" s="7" t="s">
        <v>358</v>
      </c>
      <c r="D24" s="7" t="s">
        <v>391</v>
      </c>
    </row>
    <row r="25" spans="1:4">
      <c r="A25" s="7" t="s">
        <v>390</v>
      </c>
      <c r="B25" s="7" t="s">
        <v>360</v>
      </c>
      <c r="C25" s="7" t="s">
        <v>361</v>
      </c>
      <c r="D25" s="7" t="s">
        <v>392</v>
      </c>
    </row>
    <row r="26" spans="1:4">
      <c r="A26" s="7" t="s">
        <v>390</v>
      </c>
      <c r="B26" s="7" t="s">
        <v>363</v>
      </c>
      <c r="C26" s="7" t="s">
        <v>364</v>
      </c>
      <c r="D26"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2026-09-01T14:09:06+02:00</dcterms:created>
  <dcterms:modified xsi:type="dcterms:W3CDTF">2026-09-01T14:09:06+02:00</dcterms:modified>
  <dc:title>Currículo LOMLOE Historia del arte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