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<sst xmlns="http://schemas.openxmlformats.org/spreadsheetml/2006/main" uniqueCount="426">
  <si>
    <t>Corrigiendo.es</t>
  </si>
  <si>
    <t>Materia</t>
  </si>
  <si>
    <t>Historia del arte</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</si>
  <si>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</si>
  <si>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</si>
  <si>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</si>
  <si>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</si>
  <si>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</si>
  <si>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</si>
  <si>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</si>
  <si>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</si>
  <si>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</si>
  <si>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</si>
  <si>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</si>
  <si>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</si>
  <si>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</si>
  <si>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</si>
  <si>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</si>
  <si>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</si>
  <si>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</si>
  <si>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</si>
  <si>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</si>
  <si>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</si>
  <si>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</si>
  <si>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</si>
  <si>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</si>
  <si>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</si>
  <si>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</si>
  <si>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</si>
  <si>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</si>
  <si>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</si>
  <si>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</si>
  <si>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</si>
  <si>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</si>
  <si>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</si>
  <si>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</si>
  <si>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</si>
  <si>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contenidos.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</si>
  <si>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</si>
  <si>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</si>
  <si>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</si>
  <si>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</si>
  <si>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</si>
  <si>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</si>
  <si>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</si>
  <si>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</si>
  <si>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</si>
  <si>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</si>
  <si>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</si>
  <si>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</si>
  <si>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</si>
  <si>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Distinguir y sintetizar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</si>
  <si>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</si>
  <si>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</si>
  <si>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</si>
  <si>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</si>
  <si>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</si>
  <si>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</si>
  <si>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</si>
  <si>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</si>
  <si>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</si>
  <si>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</si>
  <si>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</si>
  <si>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</si>
  <si>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</si>
  <si>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</si>
  <si>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</si>
  <si>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</si>
  <si>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</si>
  <si>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</si>
  <si>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</si>
  <si>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</si>
  <si>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</si>
  <si>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</si>
  <si>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</si>
  <si>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</si>
  <si>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</si>
  <si>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</si>
  <si>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</si>
  <si>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</si>
  <si>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</si>
  <si>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</si>
  <si>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</si>
  <si>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</si>
  <si>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</si>
  <si>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</si>
  <si>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</si>
  <si>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</si>
  <si>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</si>
  <si>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</si>
  <si>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</si>
  <si>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</si>
  <si>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</si>
  <si>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</si>
  <si>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</si>
  <si>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</si>
  <si>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Valorar y respetar la diversidad de manifestaciones artísticas a partir de la investigación y el debate en torno a las diferentes concepciones del arte y el análisis de obras concretas sobre los que comprobar la pertinencia de dichas concepciones. (CCL1, CCL3, STEM2, CPSAA4, CC1, CC3, CCEC1, CCEC3.2).</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</si>
  <si>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</si>
  <si>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</si>
  <si>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</si>
  <si>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</si>
  <si>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</si>
  <si>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</si>
  <si>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diversos lenguajes artísticos aprendidos. (CCL1, CCL5, CD1, CPSAA1.2, CPSAA5, CC1, CE3, CCEC2, CCEC3.2).</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</si>
  <si>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</si>
  <si>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</si>
  <si>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</si>
  <si>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</si>
  <si>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</si>
  <si>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Distinguir, y analizar y sintetizar las funciones y las dimensiones religiosa, ideológica, política, social, económica, expresiva y propiamente estética de las obras de arte, demostrando una comprensión y un juicio crítico y fundamentado de las mismas y de su producción y su percepción. (CCL1, CCEC1, CCEC2, CCEC3.2).</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</si>
  <si>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</si>
  <si>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</si>
  <si>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</si>
  <si>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</si>
  <si>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</si>
  <si>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Conocer, y explicar con orden, rigor y corrección gramatical y expresiva las principales manifestaciones y movimientos artísticos, identificando y analizando su contexto histórico, socioeconómico y cultural, su vinculación con las funciones</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</si>
  <si>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</si>
  <si>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</si>
  <si>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</si>
  <si>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</si>
  <si>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</si>
  <si>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</si>
  <si>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 (CCL1, CD1, CPSAA4, CC1, CCEC3.2).</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</si>
  <si>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</si>
  <si>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</si>
  <si>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</si>
  <si>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</si>
  <si>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</si>
  <si>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Elaborar comentarios histórico-artísticos de distintas obras de arte a partir de un conocimiento crítico y argumentado de su contexto histórico, sus funciones, sus características técnicas y estilísticas y su relevancia social, política, y cultural, valorando y respetando distintas obras y formas de manifestaciones artísticas. (CCL1, STEM2, CD1, CPSAA3.1, CPSAA4, CC1, CC2, CC3, CCEC1, CCEC2).</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</si>
  <si>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</si>
  <si>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</si>
  <si>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</si>
  <si>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</si>
  <si>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</si>
  <si>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Identificar y analizar la complejidad del proceso de creación artística elaborando reseñas biográficas sobre las figuras más destacadas y atendiendo a los aspectos personales que faciliten la comprensión del significado y valor de la obra, así como la influencia en otros artistas o estilos, tomando conciencia del papel del artista en el proceso creador. (CCL1, STEM2, CD1, CPSAA4, CC1, CC3, CCEC1, CCEC3.2).</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</si>
  <si>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</si>
  <si>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</si>
  <si>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</si>
  <si>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</si>
  <si>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 (STEM2, CD1, CPSAA1.2, CPSAA4, CPSAA5, CC1, CC2, CC3, CE1, CCEC1, CCEC3.2)</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</si>
  <si>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</si>
  <si>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</si>
  <si>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</si>
  <si>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</si>
  <si>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formales, estéticos e iconográficos en la generación y mantenimiento de los vínculos grupales. (CCL1, CD1, CPSAA1.2, CPSAA5, CC1, CC2, CC3, CCEC2, CCEC3.2).</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</si>
  <si>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</si>
  <si>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</si>
  <si>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</si>
  <si>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</si>
  <si>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Elaborar argumentos propios sobre la idea de belleza, analizando la representación de la figura humana en obras de distintos estilos artísticos, comparando cánones y obras de diversos tipos, estilos, épocas y lugares, apreciando la diversidad como fuente de enriquecimiento, superando estereotipos y prejuicios y promoviendo la formación de una imagen ajustada de sí mismo. (CP3, CPSAA1.1, CPSAA3.1, CPSAA4, CC1, CC3, CCEC1, CCEC2, CCEC3.2).</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</si>
  <si>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</si>
  <si>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</si>
  <si>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</si>
  <si>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</si>
  <si>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Conocer las principales figuras femeninas de la Historia del Arte, dando visibilidad a la mujer como artista, analizando el contexto político, social y cultural en el que desarrollaron su producción artística y reconociendo su esfuerzo por hacerse valer en ese contexto. (CCL5, CD1, CC1, CC3, CCEC1, CCEC3.2).</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</si>
  <si>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</si>
  <si>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</si>
  <si>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</si>
  <si>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</si>
  <si>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que se ha dado de la mujer en la Historia del arte, mediante el análisis comparativo de obras de distintas épocas y culturas en las que se representan figuras, roles, símbolos y temas relacionados con la feminidad. (CCL5, STEM2, CD1, CPSAA1.2, CPSAA3.1, CPSAA4, CC1, CC2, CC3, CCEC1, CCEC2).</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</si>
  <si>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</si>
  <si>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</si>
  <si>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</si>
  <si>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</si>
  <si>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</si>
  <si>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</si>
  <si>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</si>
  <si>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</si>
  <si>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</si>
  <si>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</si>
  <si>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</si>
  <si>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</si>
  <si>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El debate sobre la definición de arte el concepto del arte a lo largo de la historia. Influencias, préstamos, continuidades y rupturas, como elementos esenciales en la evolución de la Historia del Arte.</t>
  </si>
  <si>
    <t>Terminología y vocabulario específico del arte en la arquitectura y las artes plásticas. El lenguaje artístico: el arte como forma de comunicación. La variedad de códigos y lenguajes. Símbolos e iconografía en el arte. La subjetividad creadora. La complejidad de la interpretación. El juicio estético.</t>
  </si>
  <si>
    <t>Herramientas para el análisis de la obra de arte: estudio iconográfico y significado función, elementos técnicos, formales y estilísticos, identificación y catalogación, contextualización y relevancia de la obra. El análisis comparativo. Influencias, préstamos, continuidades y rupturas en la Historia del Arte.</t>
  </si>
  <si>
    <t>El arte como instrumento mágico-ritual a lo largo de la historia.</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</si>
  <si>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</si>
  <si>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</si>
  <si>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teocéntricas.</t>
  </si>
  <si>
    <t>Arte, mecenazgo y coleccionismo como elementos de diferenciación social.</t>
  </si>
  <si>
    <t>El arte como medio de progreso, crítica y transformación sociocultural desde el pensamiento ilustrado hasta la actualidad.</t>
  </si>
  <si>
    <t>El arte como idioma de sentimientos y emociones.</t>
  </si>
  <si>
    <t>El arte como expresión de los avances tecnológicos: desde la Revolución Industrial hasta la era digital.</t>
  </si>
  <si>
    <t>El arte rupestre su pervivencia en el arte étnico actual. La pintura de las escuelas franco-cantábrica y levantina. Las primeras representaciones femeninas.</t>
  </si>
  <si>
    <t>El arte egipcio. La exaltación del poder de los faraones: la construcción de las pirámides.</t>
  </si>
  <si>
    <t>El clasicismo griego. La Antigua Grecia como creadora del lenguaje clásico. Contexto histórico y sociocultural. El antropocentrismo. La valoración del artista.</t>
  </si>
  <si>
    <t>La arquitectura griega: su aportación al urbanismo; la acrópolis de Atenas. Los órdenes arquitectónicos. El templo y el teatro.</t>
  </si>
  <si>
    <t>La escultura griega: la representación de la figura humana y su influencia en el arte occidental. La evolución de la escultura griega a través de sus principales obras y autores.</t>
  </si>
  <si>
    <t>El arte romano y la romanización. El contexto histórico, socioeconómico y cultural. El papel del Estado como promotor del arte. La influencia griega en el arte romano. La arquitectura romana: el urbanismo y la ciudad. Características. Tipos de edificios. La escultura romana: el retrato y el relieve histórico. Principales manifestaciones.</t>
  </si>
  <si>
    <t>El arte paleocristiano y bizantino.</t>
  </si>
  <si>
    <t>El arte paleocristiano como vehículo de transmisión del cristianismo: la basílica. El origen de la iconografía cristiana como aportación al significado artístico.</t>
  </si>
  <si>
    <t>El arte bizantino como puente entre Oriente y Occidente: la construcción de Santa Sofía de Constantinopla. La aportación de los mosaicos y la iconografía bizantina al arte occidental.</t>
  </si>
  <si>
    <t>El arte prerrománico en la Península Ibérica. Arte visigodo, asturiano y mozárabe. El patrimonio de Castilla y León.</t>
  </si>
  <si>
    <t>Islam y arte musulmán. La mezquita y el palacio como principales manifestaciones arquitectónicas. El arte hispano musulmán y sus obras más significativas.</t>
  </si>
  <si>
    <t>El arte románico. Los monasterios. Las iglesias románicas del Camino de Santiago. La función didáctica de la escultura y pintura románicas. La iconografía cristiana. Principales obras de arte románicas: manifestaciones en Castilla y León.</t>
  </si>
  <si>
    <t>El arte gótico. El arte gótico y el desarrollo de la vida urbana: arquitectura civil y religiosa. La catedral. Continuidad y ruptura respecto al Románico. La humanización de la escultura: diferencias y similitudes iconográficas, técnicas y formales respecto a la románica. Las portadas de las catedrales. Las aportaciones de la pintura flamenca a través de sus obras más relevantes. Principales ejemplos de arte gótico: las catedrales de Castilla y León y sus portadas esculpidas.</t>
  </si>
  <si>
    <t>El arte del Renacimiento. La nueva mentalidad y su relación con el cambio en la concepción del arte. La importancia del mecenazgo y el coleccionismo como elemento de diferenciación social. Renacimiento y Manierismo.</t>
  </si>
  <si>
    <t>Revisión del lenguaje clásico en la arquitectura y escultura del Quattrocento. La pintura. y su búsqueda de la tercera dimensión. Principales artistas y obras.</t>
  </si>
  <si>
    <t>Desarrollo y superación del clasicismo: Cinquecento y Manierismo. Los grandes artistas y sus aportaciones a la arquitectura, escultura y pintura.</t>
  </si>
  <si>
    <t>El Renacimiento español: la pervivencia de los elementos góticos y la introducción del lenguaje clásico. Arquitectura: estilo plateresco en Castilla y León, purismo, estilo herreriano. La escultura castellana: Alonso Berruguete y Juan de Juni. El Greco.</t>
  </si>
  <si>
    <t>El arte barroco europeo. El Barroco y su valor propagandístico al servicio de las diferentes ideologías: al servicio del poder civil (absolutismo), religioso (Contrarreforma) y de la burguesía.</t>
  </si>
  <si>
    <t>La teatralidad y su plasmación en la arquitectura y el urbanismo: Bernini y Borromini. La construcción del Palacio de Versalles.</t>
  </si>
  <si>
    <t>Las artes plásticas y la expresión de los sentimientos y emociones. La escultura barroca italiana: la búsqueda del movimiento y el realismo y la obra de Bernini. La pintura barroca: naturalismo, tenebrismo y perspectiva aérea. La representación del cuerpo femenino. Sus logros a través de la obra de los grandes artistas europeos: Caravaggio, Rubens y Rembrandt.</t>
  </si>
  <si>
    <t>El Barroco español y sus peculiaridades. Las aportaciones al Barroco europeo: la plaza mayor; la imaginería barroca a través de la obra de Gregorio Fernández como representante de la escuela castellana; la pintura barroca española del siglo de Oro: Velázquez, Murillo, Zurbarán, Ribera.</t>
  </si>
  <si>
    <t>El arte neoclásico. El cambio de modelo político, económico y social y su reflejo en el arte. Arte y revolución. El papel de las academias y el coleccionismo en la difusión del Neoclasicismo. Recuperación del lenguaje clasicista, similitudes y diferencias a través del análisis de las manifestaciones artísticas más relevantes. El neoclasicismo en España: Juan de Villanueva.</t>
  </si>
  <si>
    <t>Arquitectura del siglo XIX. El urbanismo. Historicismo y Eclecticismo. La Arquitectura del Hierro: nuevas tipologías arquitectónicas. Las exposiciones universales. La escuela de Chicago. Modernismo: Gaudí.</t>
  </si>
  <si>
    <t>Pintura del siglo XIX. El sentimiento y la emoción a través de la pintura.</t>
  </si>
  <si>
    <t>La fuerza expresiva de Francisco de Goya y su aportación a la pintura moderna. Obras más relevantes.</t>
  </si>
  <si>
    <t>Multiplicidad de corrientes pictóricas: Romanticismo, Paisajismo inglés, Realismo.</t>
  </si>
  <si>
    <t>Impresionismo y su ruptura con la tradición. Pintura al aire libre y captación atmosférica. La incipiente aparición de la mujer como artista.</t>
  </si>
  <si>
    <t>Posimpresionismo. La aportación de los principales artistas como precedente de las vanguardias.</t>
  </si>
  <si>
    <t>Las primeras vanguardias del siglo XX. La ruptura con la tradición artística. Las vanguardias históricas y sus compromisos ideológicos. La incorporación de las mujeres a las vanguardias artísticas.</t>
  </si>
  <si>
    <t>La creación de nuevos lenguajes: el Fauvismo y la libertad del color; el Cubismo y la conquista de la cuarta dimensión. La evasión hacia un mundo onírico: Surrealismo. El arte como rechazo y crítica de la cultura burguesa: El Puente y el Dadaísmo. El arte como compromiso político: Expresionismo, Futurismo, Constructivismo. Los inicios de la abstracción: Neoplasticismo, El Jinete Azul y la figura de Kandinsky.</t>
  </si>
  <si>
    <t>La aportación española a las vanguardias: Picasso, Dalí, Miró. Gargallo.</t>
  </si>
  <si>
    <t>Arte e identidad individual: la necesidad de representarnos. La imagen del cuerpo humano. El género del retrato. La evolución en la imagen del artista. La representación de la figura humana a lo largo de la historia del arte: del modelo ideal griego y su influencia en los estilos clasicistas al triunfo del realismo del retrato romano y el barroco. La visión subjetiva de la figura humana en el arte de vanguardia. La progresiva importancia del autorretrato y la valoración de la creatividad del artista.</t>
  </si>
  <si>
    <t>Arte e identidad colectiva: escuelas, regionalismos y búsqueda de identidad. Su evolución desde el arte prerrománico y las escuelas regionales medievales, hasta la pintura del siglo XIX y el arte de vanguardia.</t>
  </si>
  <si>
    <t>La representación de la mujer en el arte desde una perspectiva crítica. La figura femenina como tema del arte: desde las primeras venus prehistóricas a la representación ideal del desnudo femenino clasicista y la voluptuosidad barroca. Mujer y publicidad: Pop Art y sociedad de consumo.</t>
  </si>
  <si>
    <t>La mujer como artista. La lucha por la visibilidad a lo largo de la historia del arte. La irrupción de la mujer como artista en la pintura de los siglos XIX y XX. Su contribución a las vanguardias.</t>
  </si>
  <si>
    <t>Pintura y perspectiva: la conquista de la tercera dimensión.</t>
  </si>
  <si>
    <t>Arte e intervención en el territorio: el urbanismo como arte.</t>
  </si>
  <si>
    <t>Arquitectura y espacio: la creación de nuevos espacios arquitectónicos. La nueva sociedad industrial del siglo XX y la respuesta de la arquitectura a los nuevos retos: La aparición del Movimiento Moderno. La Bauhaus: arte y diseño; una visión integradora de las disciplinas y nuevos ideales artísticos. El funcionalismo: Gropius; Le Corbusier y un nuevo modelo de urbanismo. El organicismo de F.L Wright. y la integración de la arquitectura y la naturaleza. El estilo internacional: Mies Van der Rohe. El estilo posmoderno. La arquitectura High Tech: del Centro Pompidou a los rascacielos de última generación. El deconstructivismo: Museo Guggenheim de Bilbao. Los nuevos retos de la arquitectura contemporánea: arquitectura, urbanismo y diseño sostenible. Su contribución a los Objetivos de Desarrollo Sostenible.</t>
  </si>
  <si>
    <t>Las artes plásticas en la segunda mitad del siglo XX y siglo XXI. Contexto histórico, socioeconómico y cultural de la segunda mitad del siglo XX. Los cambios ideológicos y tecnológicos. El artista y el mercado del arte: galerías, exposiciones internacionales y ferias de arte. La incorporación y visibilidad de la mujer como artista.</t>
  </si>
  <si>
    <t>La abstracción, nuevo cauce expresivo de ideas y emociones: La ruptura de Henry Moore. Expresionismo abstracto americano de Jackson Pollock e informalismo europeo. Minimalismo y arte conceptual. Arte cinético (las esculturas de Calder) y Arte óptico.</t>
  </si>
  <si>
    <t>Las tendencias figurativas: La visión humana y social de Edward Hooper. Pop art y la representación de la sociedad de consumo. Andy Wharhol. Hiperrealismo y fotorrealismo. La obra de Antonio López.</t>
  </si>
  <si>
    <t>Arte y medio ambiente. La naturaleza y la representación de las emociones. Arquitectura, urbanismo y diseño sostenible. La contribución del arte a los Objetivos de Desarrollo Sostenible. El arte efímero: Land Art, Arte povera y Body Art. Arte sostenible: Ecologic Art.</t>
  </si>
  <si>
    <t>El arte actual como representación de emociones en la era digital: artes plásticas y fotografía. El arte en acción: Performance, Happening. La transgresión: El grafiti. Arte y tecnología: Arte digital y videoarte.</t>
  </si>
  <si>
    <t>Arte y realidad: imitación e interpretación. La revolución de la fotografía y el cine.</t>
  </si>
  <si>
    <t>El patrimonio artístico: preservación, conservación y uso sostenible. La conservación del patrimonio en Castilla y León. Museografía y museología.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</si>
  <si>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</si>
  <si>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</si>
  <si>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</si>
  <si>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</si>
  <si>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</si>
  <si>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</si>
  <si>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</si>
  <si>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</si>
  <si>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</si>
  <si>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</si>
  <si>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</si>
  <si>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</si>
  <si>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</si>
  <si>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</si>
  <si>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</si>
  <si>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</si>
  <si>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</si>
  <si>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</si>
  <si>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</si>
  <si>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</si>
  <si>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</si>
  <si>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</si>
  <si>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</si>
  <si>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</si>
  <si>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</si>
  <si>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</si>
  <si>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</si>
  <si>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</si>
  <si>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</si>
  <si>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</si>
  <si>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</si>
  <si>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</si>
  <si>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</si>
  <si>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</si>
  <si>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</si>
  <si>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</si>
  <si>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</si>
  <si>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</si>
  <si>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</si>
  <si>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</si>
  <si>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</si>
  <si>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</si>
  <si>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</si>
  <si>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</si>
  <si>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</si>
  <si>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</si>
  <si>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</si>
  <si>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</si>
  <si>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</si>
  <si>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</si>
  <si>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</si>
  <si>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</si>
  <si>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</si>
  <si>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</si>
  <si>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</si>
  <si>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</si>
  <si>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</si>
  <si>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</si>
  <si>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</si>
  <si>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</si>
  <si>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</si>
  <si>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</si>
  <si>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</si>
  <si>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</si>
  <si>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</si>
  <si>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</si>
  <si>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</si>
  <si>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</si>
  <si>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</si>
  <si>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</si>
  <si>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</si>
  <si>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</si>
  <si>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</si>
  <si>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</si>
  <si>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</si>
  <si>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</si>
  <si>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</si>
  <si>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</si>
  <si>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</si>
  <si>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</si>
  <si>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</si>
  <si>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</si>
  <si>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</si>
  <si>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</si>
  <si>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</si>
  <si>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</si>
  <si>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</si>
  <si>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</si>
  <si>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</si>
  <si>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</si>
  <si>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</si>
  <si>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</si>
  <si>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</si>
  <si>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</si>
  <si>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</si>
  <si>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</si>
  <si>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</si>
  <si>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</si>
  <si>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</si>
  <si>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</si>
  <si>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</si>
  <si>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</si>
  <si>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</si>
  <si>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</si>
  <si>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</si>
  <si>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</si>
  <si>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</si>
  <si>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</si>
  <si>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</si>
  <si>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</si>
  <si>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</si>
  <si>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</si>
  <si>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</si>
  <si>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</si>
  <si>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</si>
  <si>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</si>
  <si>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</si>
  <si>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</si>
  <si>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</si>
  <si>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</si>
  <si>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</si>
  <si>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</si>
  <si>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</si>
  <si>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</si>
  <si>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</si>
  <si>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</si>
  <si>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</si>
  <si>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</si>
  <si>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</si>
  <si>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</si>
  <si>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</si>
  <si>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</si>
  <si>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</si>
  <si>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</si>
  <si>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</si>
  <si>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</si>
  <si>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</si>
  <si>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</si>
  <si>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</si>
  <si>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</si>
  <si>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</si>
  <si>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</si>
  <si>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</si>
  <si>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</si>
  <si>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</si>
  <si>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</si>
  <si>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</si>
  <si>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</si>
  <si>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</si>
  <si>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</si>
  <si>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</si>
  <si>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</si>
  <si>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</si>
  <si>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y sintetizar las funciones y las dimensiones religiosa, ideológica, política, social, económica, expresiva y propiamente estética de las obras de arte, demos</t>
  </si>
  <si>
    <t>Conocer, y explicar con orden, rigor y corrección gramatical y expresiva las principales manifestaciones y movimientos artísticos, identificando y analizando su contexto histórico,</t>
  </si>
  <si>
    <t>Reconocer los mecanismos que rigen la evolución de la historia del arte a partir del análisis comparativo de obras de diversas épocas y de la explicación de las relaciones de influ</t>
  </si>
  <si>
    <t xml:space="preserve">Elaborar comentarios histórico-artísticos de distintas obras de arte a partir de un conocimiento crítico y argumentado de su contexto histórico, sus funciones, sus características </t>
  </si>
  <si>
    <t>Identificar y analizar la complejidad del proceso de creación artística elaborando reseñas biográficas sobre las figuras más destacadas y atendiendo a los aspectos personales que f</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</si>
  <si>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</si>
  <si>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</si>
  <si>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sobre la idea de belleza, analizando la representación de la figura humana en obras de distintos estilos artísticos, comparando cánones y obras de diver</t>
  </si>
  <si>
    <t>Conocer las principales figuras femeninas de la Historia del Arte, dando visibilidad a la mujer como artista, analizando el contexto político, social y cultural en el que desarroll</t>
  </si>
  <si>
    <t>Conocer y analizar críticamente la imagen que se ha dado de la mujer en la Historia del arte, mediante el análisis comparativo de obras de distintas épocas y culturas en las que 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</si>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</sst>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12</v>
      </c>
    </row>
    <row r="9" spans="1:2">
      <c r="A9" s="4" t="s">
        <v>13</v>
      </c>
      <c r="B9" s="5">
        <v>56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317</v>
      </c>
      <c r="B1" s="3"/>
      <c r="C1" s="3"/>
      <c r="D1" s="3"/>
    </row>
    <row r="2" spans="1:4">
      <c r="A2" s="6" t="s">
        <v>229</v>
      </c>
      <c r="B2" s="6" t="s">
        <v>318</v>
      </c>
      <c r="C2" s="6" t="s">
        <v>319</v>
      </c>
      <c r="D2" s="6" t="s">
        <v>320</v>
      </c>
    </row>
    <row r="3" spans="1:4">
      <c r="A3" s="5" t="s">
        <v>36</v>
      </c>
      <c r="B3" s="5" t="s">
        <v>321</v>
      </c>
      <c r="C3" s="5" t="s">
        <v>322</v>
      </c>
      <c r="D3" s="5" t="s">
        <v>323</v>
      </c>
    </row>
    <row r="4" spans="1:4">
      <c r="A4" s="5" t="s">
        <v>43</v>
      </c>
      <c r="B4" s="5" t="s">
        <v>324</v>
      </c>
      <c r="C4" s="5" t="s">
        <v>325</v>
      </c>
      <c r="D4" s="5" t="s">
        <v>326</v>
      </c>
    </row>
    <row r="5" spans="1:4">
      <c r="A5" s="5" t="s">
        <v>50</v>
      </c>
      <c r="B5" s="5" t="s">
        <v>327</v>
      </c>
      <c r="C5" s="5" t="s">
        <v>328</v>
      </c>
      <c r="D5" s="5" t="s">
        <v>329</v>
      </c>
    </row>
    <row r="6" spans="1:4">
      <c r="A6" s="5" t="s">
        <v>56</v>
      </c>
      <c r="B6" s="5" t="s">
        <v>330</v>
      </c>
      <c r="C6" s="5" t="s">
        <v>331</v>
      </c>
      <c r="D6" s="5" t="s">
        <v>332</v>
      </c>
    </row>
    <row r="7" spans="1:4">
      <c r="A7" s="5" t="s">
        <v>63</v>
      </c>
      <c r="B7" s="5" t="s">
        <v>327</v>
      </c>
      <c r="C7" s="5" t="s">
        <v>333</v>
      </c>
      <c r="D7" s="5" t="s">
        <v>334</v>
      </c>
    </row>
    <row r="8" spans="1:4">
      <c r="A8" s="5" t="s">
        <v>69</v>
      </c>
      <c r="B8" s="5" t="s">
        <v>335</v>
      </c>
      <c r="C8" s="5" t="s">
        <v>336</v>
      </c>
      <c r="D8" s="5" t="s">
        <v>337</v>
      </c>
    </row>
    <row r="9" spans="1:4">
      <c r="A9" s="5" t="s">
        <v>76</v>
      </c>
      <c r="B9" s="5" t="s">
        <v>330</v>
      </c>
      <c r="C9" s="5" t="s">
        <v>338</v>
      </c>
      <c r="D9" s="5" t="s">
        <v>339</v>
      </c>
    </row>
    <row r="10" spans="1:4">
      <c r="A10" s="5" t="s">
        <v>83</v>
      </c>
      <c r="B10" s="5" t="s">
        <v>340</v>
      </c>
      <c r="C10" s="5" t="s">
        <v>341</v>
      </c>
      <c r="D10"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343</v>
      </c>
    </row>
    <row r="2" spans="1:1">
      <c r="A2" t="s">
        <v>344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345</v>
      </c>
      <c r="B1" s="3"/>
      <c r="C1" s="3"/>
      <c r="D1" s="3"/>
      <c r="E1" s="3"/>
    </row>
    <row r="2" spans="1:5">
      <c r="A2" s="6" t="s">
        <v>165</v>
      </c>
      <c r="B2" s="6" t="s">
        <v>346</v>
      </c>
      <c r="C2" s="6" t="s">
        <v>347</v>
      </c>
      <c r="D2" s="6" t="s">
        <v>348</v>
      </c>
      <c r="E2" s="6" t="s">
        <v>349</v>
      </c>
    </row>
    <row r="3" spans="1:5">
      <c r="A3" s="5">
        <v>1</v>
      </c>
      <c r="B3" s="5" t="s">
        <v>350</v>
      </c>
      <c r="C3" s="5" t="s">
        <v>351</v>
      </c>
      <c r="D3" s="5" t="s">
        <v>352</v>
      </c>
      <c r="E3" s="5" t="s">
        <v>353</v>
      </c>
    </row>
    <row r="4" spans="1:5">
      <c r="A4" s="5">
        <v>2</v>
      </c>
      <c r="B4" s="5" t="s">
        <v>354</v>
      </c>
      <c r="C4" s="5" t="s">
        <v>355</v>
      </c>
      <c r="D4" s="5" t="s">
        <v>356</v>
      </c>
      <c r="E4" s="5" t="s">
        <v>357</v>
      </c>
    </row>
    <row r="5" spans="1:5">
      <c r="A5" s="5">
        <v>3</v>
      </c>
      <c r="B5" s="5" t="s">
        <v>358</v>
      </c>
      <c r="C5" s="5" t="s">
        <v>351</v>
      </c>
      <c r="D5" s="5" t="s">
        <v>359</v>
      </c>
      <c r="E5" s="5" t="s">
        <v>360</v>
      </c>
    </row>
    <row r="6" spans="1:5">
      <c r="A6" s="5">
        <v>4</v>
      </c>
      <c r="B6" s="5" t="s">
        <v>361</v>
      </c>
      <c r="C6" s="5" t="s">
        <v>362</v>
      </c>
      <c r="D6" s="5" t="s">
        <v>363</v>
      </c>
      <c r="E6" s="5" t="s">
        <v>364</v>
      </c>
    </row>
    <row r="7" spans="1:5">
      <c r="A7" s="5">
        <v>5</v>
      </c>
      <c r="B7" s="5" t="s">
        <v>365</v>
      </c>
      <c r="C7" s="5" t="s">
        <v>362</v>
      </c>
      <c r="D7" s="5" t="s">
        <v>366</v>
      </c>
      <c r="E7" s="5" t="s">
        <v>367</v>
      </c>
    </row>
    <row r="8" spans="1:5">
      <c r="A8" s="5">
        <v>6</v>
      </c>
      <c r="B8" s="5" t="s">
        <v>368</v>
      </c>
      <c r="C8" s="5" t="s">
        <v>355</v>
      </c>
      <c r="D8" s="5" t="s">
        <v>369</v>
      </c>
      <c r="E8" s="5" t="s">
        <v>370</v>
      </c>
    </row>
    <row r="9" spans="1:5">
      <c r="A9" s="5">
        <v>7</v>
      </c>
      <c r="B9" s="5" t="s">
        <v>371</v>
      </c>
      <c r="C9" s="5" t="s">
        <v>351</v>
      </c>
      <c r="D9" s="5" t="s">
        <v>372</v>
      </c>
      <c r="E9" s="5" t="s">
        <v>373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374</v>
      </c>
      <c r="B1" s="3"/>
      <c r="C1" s="3"/>
      <c r="D1" s="3"/>
      <c r="E1" s="3"/>
      <c r="F1" s="3"/>
    </row>
    <row r="2" spans="1:6">
      <c r="A2" s="6" t="s">
        <v>28</v>
      </c>
      <c r="B2" s="6" t="s">
        <v>89</v>
      </c>
      <c r="C2" s="6" t="s">
        <v>375</v>
      </c>
      <c r="D2" s="6" t="s">
        <v>376</v>
      </c>
      <c r="E2" s="6" t="s">
        <v>377</v>
      </c>
      <c r="F2" s="6" t="s">
        <v>378</v>
      </c>
    </row>
    <row r="3" spans="1:6">
      <c r="A3" s="5">
        <v>1.1</v>
      </c>
      <c r="B3" s="5" t="s">
        <v>36</v>
      </c>
      <c r="C3" s="5" t="s">
        <v>379</v>
      </c>
      <c r="D3" s="7">
        <v>15.0</v>
      </c>
      <c r="E3" s="7">
        <v>15.0</v>
      </c>
      <c r="F3" s="5"/>
    </row>
    <row r="4" spans="1:6">
      <c r="A4" s="5">
        <v>2.1</v>
      </c>
      <c r="B4" s="5" t="s">
        <v>43</v>
      </c>
      <c r="C4" s="5" t="s">
        <v>380</v>
      </c>
      <c r="D4" s="7">
        <v>15.0</v>
      </c>
      <c r="E4" s="7">
        <v>15.0</v>
      </c>
      <c r="F4" s="5"/>
    </row>
    <row r="5" spans="1:6">
      <c r="A5" s="5">
        <v>3.1</v>
      </c>
      <c r="B5" s="5" t="s">
        <v>50</v>
      </c>
      <c r="C5" s="5" t="s">
        <v>381</v>
      </c>
      <c r="D5" s="7">
        <v>25.0</v>
      </c>
      <c r="E5" s="7">
        <v>25.0</v>
      </c>
      <c r="F5" s="5"/>
    </row>
    <row r="6" spans="1:6">
      <c r="A6" s="5">
        <v>4.1</v>
      </c>
      <c r="B6" s="5" t="s">
        <v>56</v>
      </c>
      <c r="C6" s="5" t="s">
        <v>382</v>
      </c>
      <c r="D6" s="7">
        <v>12.5</v>
      </c>
      <c r="E6" s="7">
        <v>12.5</v>
      </c>
      <c r="F6" s="5"/>
    </row>
    <row r="7" spans="1:6">
      <c r="A7" s="5">
        <v>4.2</v>
      </c>
      <c r="B7" s="5" t="s">
        <v>56</v>
      </c>
      <c r="C7" s="5" t="s">
        <v>383</v>
      </c>
      <c r="D7" s="7">
        <v>12.5</v>
      </c>
      <c r="E7" s="7">
        <v>12.5</v>
      </c>
      <c r="F7" s="5"/>
    </row>
    <row r="8" spans="1:6">
      <c r="A8" s="5">
        <v>5.1</v>
      </c>
      <c r="B8" s="5" t="s">
        <v>63</v>
      </c>
      <c r="C8" s="5" t="s">
        <v>384</v>
      </c>
      <c r="D8" s="7">
        <v>12.5</v>
      </c>
      <c r="E8" s="7">
        <v>12.5</v>
      </c>
      <c r="F8" s="5"/>
    </row>
    <row r="9" spans="1:6">
      <c r="A9" s="5">
        <v>5.2</v>
      </c>
      <c r="B9" s="5" t="s">
        <v>63</v>
      </c>
      <c r="C9" s="5" t="s">
        <v>385</v>
      </c>
      <c r="D9" s="7">
        <v>12.5</v>
      </c>
      <c r="E9" s="7">
        <v>12.5</v>
      </c>
      <c r="F9" s="5"/>
    </row>
    <row r="10" spans="1:6">
      <c r="A10" s="5">
        <v>6.1</v>
      </c>
      <c r="B10" s="5" t="s">
        <v>69</v>
      </c>
      <c r="C10" s="5" t="s">
        <v>386</v>
      </c>
      <c r="D10" s="7">
        <v>7.5</v>
      </c>
      <c r="E10" s="7">
        <v>7.5</v>
      </c>
      <c r="F10" s="5"/>
    </row>
    <row r="11" spans="1:6">
      <c r="A11" s="5">
        <v>6.2</v>
      </c>
      <c r="B11" s="5" t="s">
        <v>69</v>
      </c>
      <c r="C11" s="5" t="s">
        <v>387</v>
      </c>
      <c r="D11" s="7">
        <v>7.5</v>
      </c>
      <c r="E11" s="7">
        <v>7.5</v>
      </c>
      <c r="F11" s="5"/>
    </row>
    <row r="12" spans="1:6">
      <c r="A12" s="5">
        <v>7.1</v>
      </c>
      <c r="B12" s="5" t="s">
        <v>76</v>
      </c>
      <c r="C12" s="5" t="s">
        <v>388</v>
      </c>
      <c r="D12" s="7">
        <v>15.0</v>
      </c>
      <c r="E12" s="7">
        <v>15.0</v>
      </c>
      <c r="F12" s="5"/>
    </row>
    <row r="13" spans="1:6">
      <c r="A13" s="5">
        <v>8.1</v>
      </c>
      <c r="B13" s="5" t="s">
        <v>83</v>
      </c>
      <c r="C13" s="5" t="s">
        <v>389</v>
      </c>
      <c r="D13" s="7">
        <v>7.5</v>
      </c>
      <c r="E13" s="7">
        <v>7.5</v>
      </c>
      <c r="F13" s="5"/>
    </row>
    <row r="14" spans="1:6">
      <c r="A14" s="5">
        <v>8.2</v>
      </c>
      <c r="B14" s="5" t="s">
        <v>83</v>
      </c>
      <c r="C14" s="5" t="s">
        <v>390</v>
      </c>
      <c r="D14" s="7">
        <v>7.5</v>
      </c>
      <c r="E14" s="7">
        <v>7.5</v>
      </c>
      <c r="F14" s="5"/>
    </row>
    <row r="15" spans="1:6">
      <c r="A15" s="5" t="s">
        <v>391</v>
      </c>
      <c r="B15" s="5"/>
      <c r="C15" s="5"/>
      <c r="D15" s="7"/>
      <c r="E15" s="7">
        <f>SUM(E3:E14)</f>
        <v>150</v>
      </c>
      <c r="F15" s="5" t="s">
        <v>392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393</v>
      </c>
      <c r="B1" s="6" t="s">
        <v>394</v>
      </c>
      <c r="C1" s="6">
        <v>1.1</v>
      </c>
      <c r="D1" s="6">
        <v>2.1</v>
      </c>
      <c r="E1" s="6">
        <v>3.1</v>
      </c>
      <c r="F1" s="6">
        <v>4.1</v>
      </c>
      <c r="G1" s="6">
        <v>4.2</v>
      </c>
      <c r="H1" s="6">
        <v>5.1</v>
      </c>
      <c r="I1" s="6">
        <v>5.2</v>
      </c>
      <c r="J1" s="6">
        <v>6.1</v>
      </c>
      <c r="K1" s="6">
        <v>6.2</v>
      </c>
      <c r="L1" s="6">
        <v>7.1</v>
      </c>
      <c r="M1" s="6">
        <v>8.1</v>
      </c>
      <c r="N1" s="6">
        <v>8.2</v>
      </c>
      <c r="O1" s="6" t="s">
        <v>395</v>
      </c>
      <c r="P1" s="6" t="s">
        <v>378</v>
      </c>
    </row>
    <row r="2" spans="1:16">
      <c r="A2" s="5" t="s">
        <v>396</v>
      </c>
      <c r="B2" s="5"/>
      <c r="C2" s="5"/>
      <c r="D2" s="5"/>
      <c r="E2" s="5"/>
      <c r="F2" s="5"/>
      <c r="G2" s="5"/>
      <c r="H2" s="5"/>
      <c r="I2" s="5"/>
      <c r="J2" s="5"/>
      <c r="K2" s="5"/>
      <c r="L2" s="5"/>
      <c r="M2" s="5"/>
      <c r="N2" s="5"/>
      <c r="O2" s="5" t="str">
        <f>IFERROR(AVERAGE(C2:N2),"")</f>
        <v/>
      </c>
      <c r="P2" s="5"/>
    </row>
    <row r="3" spans="1:16">
      <c r="A3" s="5" t="s">
        <v>397</v>
      </c>
      <c r="B3" s="5"/>
      <c r="C3" s="5"/>
      <c r="D3" s="5"/>
      <c r="E3" s="5"/>
      <c r="F3" s="5"/>
      <c r="G3" s="5"/>
      <c r="H3" s="5"/>
      <c r="I3" s="5"/>
      <c r="J3" s="5"/>
      <c r="K3" s="5"/>
      <c r="L3" s="5"/>
      <c r="M3" s="5"/>
      <c r="N3" s="5"/>
      <c r="O3" s="5" t="str">
        <f>IFERROR(AVERAGE(C3:N3),"")</f>
        <v/>
      </c>
      <c r="P3" s="5"/>
    </row>
    <row r="4" spans="1:16">
      <c r="A4" s="5" t="s">
        <v>398</v>
      </c>
      <c r="B4" s="5"/>
      <c r="C4" s="5"/>
      <c r="D4" s="5"/>
      <c r="E4" s="5"/>
      <c r="F4" s="5"/>
      <c r="G4" s="5"/>
      <c r="H4" s="5"/>
      <c r="I4" s="5"/>
      <c r="J4" s="5"/>
      <c r="K4" s="5"/>
      <c r="L4" s="5"/>
      <c r="M4" s="5"/>
      <c r="N4" s="5"/>
      <c r="O4" s="5" t="str">
        <f>IFERROR(AVERAGE(C4:N4),"")</f>
        <v/>
      </c>
      <c r="P4" s="5"/>
    </row>
    <row r="5" spans="1:16">
      <c r="A5" s="5" t="s">
        <v>399</v>
      </c>
      <c r="B5" s="5"/>
      <c r="C5" s="5"/>
      <c r="D5" s="5"/>
      <c r="E5" s="5"/>
      <c r="F5" s="5"/>
      <c r="G5" s="5"/>
      <c r="H5" s="5"/>
      <c r="I5" s="5"/>
      <c r="J5" s="5"/>
      <c r="K5" s="5"/>
      <c r="L5" s="5"/>
      <c r="M5" s="5"/>
      <c r="N5" s="5"/>
      <c r="O5" s="5" t="str">
        <f>IFERROR(AVERAGE(C5:N5),"")</f>
        <v/>
      </c>
      <c r="P5" s="5"/>
    </row>
    <row r="6" spans="1:16">
      <c r="A6" s="5" t="s">
        <v>400</v>
      </c>
      <c r="B6" s="5"/>
      <c r="C6" s="5"/>
      <c r="D6" s="5"/>
      <c r="E6" s="5"/>
      <c r="F6" s="5"/>
      <c r="G6" s="5"/>
      <c r="H6" s="5"/>
      <c r="I6" s="5"/>
      <c r="J6" s="5"/>
      <c r="K6" s="5"/>
      <c r="L6" s="5"/>
      <c r="M6" s="5"/>
      <c r="N6" s="5"/>
      <c r="O6" s="5" t="str">
        <f>IFERROR(AVERAGE(C6:N6),"")</f>
        <v/>
      </c>
      <c r="P6" s="5"/>
    </row>
    <row r="7" spans="1:16">
      <c r="A7" s="5" t="s">
        <v>401</v>
      </c>
      <c r="B7" s="5"/>
      <c r="C7" s="5"/>
      <c r="D7" s="5"/>
      <c r="E7" s="5"/>
      <c r="F7" s="5"/>
      <c r="G7" s="5"/>
      <c r="H7" s="5"/>
      <c r="I7" s="5"/>
      <c r="J7" s="5"/>
      <c r="K7" s="5"/>
      <c r="L7" s="5"/>
      <c r="M7" s="5"/>
      <c r="N7" s="5"/>
      <c r="O7" s="5" t="str">
        <f>IFERROR(AVERAGE(C7:N7),"")</f>
        <v/>
      </c>
      <c r="P7" s="5"/>
    </row>
    <row r="8" spans="1:16">
      <c r="A8" s="5" t="s">
        <v>402</v>
      </c>
      <c r="B8" s="5"/>
      <c r="C8" s="5"/>
      <c r="D8" s="5"/>
      <c r="E8" s="5"/>
      <c r="F8" s="5"/>
      <c r="G8" s="5"/>
      <c r="H8" s="5"/>
      <c r="I8" s="5"/>
      <c r="J8" s="5"/>
      <c r="K8" s="5"/>
      <c r="L8" s="5"/>
      <c r="M8" s="5"/>
      <c r="N8" s="5"/>
      <c r="O8" s="5" t="str">
        <f>IFERROR(AVERAGE(C8:N8),"")</f>
        <v/>
      </c>
      <c r="P8" s="5"/>
    </row>
    <row r="9" spans="1:16">
      <c r="A9" s="5" t="s">
        <v>403</v>
      </c>
      <c r="B9" s="5"/>
      <c r="C9" s="5"/>
      <c r="D9" s="5"/>
      <c r="E9" s="5"/>
      <c r="F9" s="5"/>
      <c r="G9" s="5"/>
      <c r="H9" s="5"/>
      <c r="I9" s="5"/>
      <c r="J9" s="5"/>
      <c r="K9" s="5"/>
      <c r="L9" s="5"/>
      <c r="M9" s="5"/>
      <c r="N9" s="5"/>
      <c r="O9" s="5" t="str">
        <f>IFERROR(AVERAGE(C9:N9),"")</f>
        <v/>
      </c>
      <c r="P9" s="5"/>
    </row>
    <row r="10" spans="1:16">
      <c r="A10" s="5" t="s">
        <v>404</v>
      </c>
      <c r="B10" s="5"/>
      <c r="C10" s="5"/>
      <c r="D10" s="5"/>
      <c r="E10" s="5"/>
      <c r="F10" s="5"/>
      <c r="G10" s="5"/>
      <c r="H10" s="5"/>
      <c r="I10" s="5"/>
      <c r="J10" s="5"/>
      <c r="K10" s="5"/>
      <c r="L10" s="5"/>
      <c r="M10" s="5"/>
      <c r="N10" s="5"/>
      <c r="O10" s="5" t="str">
        <f>IFERROR(AVERAGE(C10:N10),"")</f>
        <v/>
      </c>
      <c r="P10" s="5"/>
    </row>
    <row r="11" spans="1:16">
      <c r="A11" s="5" t="s">
        <v>405</v>
      </c>
      <c r="B11" s="5"/>
      <c r="C11" s="5"/>
      <c r="D11" s="5"/>
      <c r="E11" s="5"/>
      <c r="F11" s="5"/>
      <c r="G11" s="5"/>
      <c r="H11" s="5"/>
      <c r="I11" s="5"/>
      <c r="J11" s="5"/>
      <c r="K11" s="5"/>
      <c r="L11" s="5"/>
      <c r="M11" s="5"/>
      <c r="N11" s="5"/>
      <c r="O11" s="5" t="str">
        <f>IFERROR(AVERAGE(C11:N11),"")</f>
        <v/>
      </c>
      <c r="P11" s="5"/>
    </row>
    <row r="12" spans="1:16">
      <c r="A12" s="5" t="s">
        <v>406</v>
      </c>
      <c r="B12" s="5"/>
      <c r="C12" s="5"/>
      <c r="D12" s="5"/>
      <c r="E12" s="5"/>
      <c r="F12" s="5"/>
      <c r="G12" s="5"/>
      <c r="H12" s="5"/>
      <c r="I12" s="5"/>
      <c r="J12" s="5"/>
      <c r="K12" s="5"/>
      <c r="L12" s="5"/>
      <c r="M12" s="5"/>
      <c r="N12" s="5"/>
      <c r="O12" s="5" t="str">
        <f>IFERROR(AVERAGE(C12:N12),"")</f>
        <v/>
      </c>
      <c r="P12" s="5"/>
    </row>
    <row r="13" spans="1:16">
      <c r="A13" s="5" t="s">
        <v>407</v>
      </c>
      <c r="B13" s="5"/>
      <c r="C13" s="5"/>
      <c r="D13" s="5"/>
      <c r="E13" s="5"/>
      <c r="F13" s="5"/>
      <c r="G13" s="5"/>
      <c r="H13" s="5"/>
      <c r="I13" s="5"/>
      <c r="J13" s="5"/>
      <c r="K13" s="5"/>
      <c r="L13" s="5"/>
      <c r="M13" s="5"/>
      <c r="N13" s="5"/>
      <c r="O13" s="5" t="str">
        <f>IFERROR(AVERAGE(C13:N13),"")</f>
        <v/>
      </c>
      <c r="P13" s="5"/>
    </row>
    <row r="14" spans="1:16">
      <c r="A14" s="5" t="s">
        <v>408</v>
      </c>
      <c r="B14" s="5"/>
      <c r="C14" s="5"/>
      <c r="D14" s="5"/>
      <c r="E14" s="5"/>
      <c r="F14" s="5"/>
      <c r="G14" s="5"/>
      <c r="H14" s="5"/>
      <c r="I14" s="5"/>
      <c r="J14" s="5"/>
      <c r="K14" s="5"/>
      <c r="L14" s="5"/>
      <c r="M14" s="5"/>
      <c r="N14" s="5"/>
      <c r="O14" s="5" t="str">
        <f>IFERROR(AVERAGE(C14:N14),"")</f>
        <v/>
      </c>
      <c r="P14" s="5"/>
    </row>
    <row r="15" spans="1:16">
      <c r="A15" s="5" t="s">
        <v>409</v>
      </c>
      <c r="B15" s="5"/>
      <c r="C15" s="5"/>
      <c r="D15" s="5"/>
      <c r="E15" s="5"/>
      <c r="F15" s="5"/>
      <c r="G15" s="5"/>
      <c r="H15" s="5"/>
      <c r="I15" s="5"/>
      <c r="J15" s="5"/>
      <c r="K15" s="5"/>
      <c r="L15" s="5"/>
      <c r="M15" s="5"/>
      <c r="N15" s="5"/>
      <c r="O15" s="5" t="str">
        <f>IFERROR(AVERAGE(C15:N15),"")</f>
        <v/>
      </c>
      <c r="P15" s="5"/>
    </row>
    <row r="16" spans="1:16">
      <c r="A16" s="5" t="s">
        <v>410</v>
      </c>
      <c r="B16" s="5"/>
      <c r="C16" s="5"/>
      <c r="D16" s="5"/>
      <c r="E16" s="5"/>
      <c r="F16" s="5"/>
      <c r="G16" s="5"/>
      <c r="H16" s="5"/>
      <c r="I16" s="5"/>
      <c r="J16" s="5"/>
      <c r="K16" s="5"/>
      <c r="L16" s="5"/>
      <c r="M16" s="5"/>
      <c r="N16" s="5"/>
      <c r="O16" s="5" t="str">
        <f>IFERROR(AVERAGE(C16:N16),"")</f>
        <v/>
      </c>
      <c r="P16" s="5"/>
    </row>
    <row r="17" spans="1:16">
      <c r="A17" s="5" t="s">
        <v>411</v>
      </c>
      <c r="B17" s="5"/>
      <c r="C17" s="5"/>
      <c r="D17" s="5"/>
      <c r="E17" s="5"/>
      <c r="F17" s="5"/>
      <c r="G17" s="5"/>
      <c r="H17" s="5"/>
      <c r="I17" s="5"/>
      <c r="J17" s="5"/>
      <c r="K17" s="5"/>
      <c r="L17" s="5"/>
      <c r="M17" s="5"/>
      <c r="N17" s="5"/>
      <c r="O17" s="5" t="str">
        <f>IFERROR(AVERAGE(C17:N17),"")</f>
        <v/>
      </c>
      <c r="P17" s="5"/>
    </row>
    <row r="18" spans="1:16">
      <c r="A18" s="5" t="s">
        <v>412</v>
      </c>
      <c r="B18" s="5"/>
      <c r="C18" s="5"/>
      <c r="D18" s="5"/>
      <c r="E18" s="5"/>
      <c r="F18" s="5"/>
      <c r="G18" s="5"/>
      <c r="H18" s="5"/>
      <c r="I18" s="5"/>
      <c r="J18" s="5"/>
      <c r="K18" s="5"/>
      <c r="L18" s="5"/>
      <c r="M18" s="5"/>
      <c r="N18" s="5"/>
      <c r="O18" s="5" t="str">
        <f>IFERROR(AVERAGE(C18:N18),"")</f>
        <v/>
      </c>
      <c r="P18" s="5"/>
    </row>
    <row r="19" spans="1:16">
      <c r="A19" s="5" t="s">
        <v>413</v>
      </c>
      <c r="B19" s="5"/>
      <c r="C19" s="5"/>
      <c r="D19" s="5"/>
      <c r="E19" s="5"/>
      <c r="F19" s="5"/>
      <c r="G19" s="5"/>
      <c r="H19" s="5"/>
      <c r="I19" s="5"/>
      <c r="J19" s="5"/>
      <c r="K19" s="5"/>
      <c r="L19" s="5"/>
      <c r="M19" s="5"/>
      <c r="N19" s="5"/>
      <c r="O19" s="5" t="str">
        <f>IFERROR(AVERAGE(C19:N19),"")</f>
        <v/>
      </c>
      <c r="P19" s="5"/>
    </row>
    <row r="20" spans="1:16">
      <c r="A20" s="5" t="s">
        <v>414</v>
      </c>
      <c r="B20" s="5"/>
      <c r="C20" s="5"/>
      <c r="D20" s="5"/>
      <c r="E20" s="5"/>
      <c r="F20" s="5"/>
      <c r="G20" s="5"/>
      <c r="H20" s="5"/>
      <c r="I20" s="5"/>
      <c r="J20" s="5"/>
      <c r="K20" s="5"/>
      <c r="L20" s="5"/>
      <c r="M20" s="5"/>
      <c r="N20" s="5"/>
      <c r="O20" s="5" t="str">
        <f>IFERROR(AVERAGE(C20:N20),"")</f>
        <v/>
      </c>
      <c r="P20" s="5"/>
    </row>
    <row r="21" spans="1:16">
      <c r="A21" s="5" t="s">
        <v>415</v>
      </c>
      <c r="B21" s="5"/>
      <c r="C21" s="5"/>
      <c r="D21" s="5"/>
      <c r="E21" s="5"/>
      <c r="F21" s="5"/>
      <c r="G21" s="5"/>
      <c r="H21" s="5"/>
      <c r="I21" s="5"/>
      <c r="J21" s="5"/>
      <c r="K21" s="5"/>
      <c r="L21" s="5"/>
      <c r="M21" s="5"/>
      <c r="N21" s="5"/>
      <c r="O21" s="5" t="str">
        <f>IFERROR(AVERAGE(C21:N21),"")</f>
        <v/>
      </c>
      <c r="P21" s="5"/>
    </row>
    <row r="22" spans="1:16">
      <c r="A22" s="5" t="s">
        <v>416</v>
      </c>
      <c r="B22" s="5"/>
      <c r="C22" s="5"/>
      <c r="D22" s="5"/>
      <c r="E22" s="5"/>
      <c r="F22" s="5"/>
      <c r="G22" s="5"/>
      <c r="H22" s="5"/>
      <c r="I22" s="5"/>
      <c r="J22" s="5"/>
      <c r="K22" s="5"/>
      <c r="L22" s="5"/>
      <c r="M22" s="5"/>
      <c r="N22" s="5"/>
      <c r="O22" s="5" t="str">
        <f>IFERROR(AVERAGE(C22:N22),"")</f>
        <v/>
      </c>
      <c r="P22" s="5"/>
    </row>
    <row r="23" spans="1:16">
      <c r="A23" s="5" t="s">
        <v>417</v>
      </c>
      <c r="B23" s="5"/>
      <c r="C23" s="5"/>
      <c r="D23" s="5"/>
      <c r="E23" s="5"/>
      <c r="F23" s="5"/>
      <c r="G23" s="5"/>
      <c r="H23" s="5"/>
      <c r="I23" s="5"/>
      <c r="J23" s="5"/>
      <c r="K23" s="5"/>
      <c r="L23" s="5"/>
      <c r="M23" s="5"/>
      <c r="N23" s="5"/>
      <c r="O23" s="5" t="str">
        <f>IFERROR(AVERAGE(C23:N23),"")</f>
        <v/>
      </c>
      <c r="P23" s="5"/>
    </row>
    <row r="24" spans="1:16">
      <c r="A24" s="5" t="s">
        <v>418</v>
      </c>
      <c r="B24" s="5"/>
      <c r="C24" s="5"/>
      <c r="D24" s="5"/>
      <c r="E24" s="5"/>
      <c r="F24" s="5"/>
      <c r="G24" s="5"/>
      <c r="H24" s="5"/>
      <c r="I24" s="5"/>
      <c r="J24" s="5"/>
      <c r="K24" s="5"/>
      <c r="L24" s="5"/>
      <c r="M24" s="5"/>
      <c r="N24" s="5"/>
      <c r="O24" s="5" t="str">
        <f>IFERROR(AVERAGE(C24:N24),"")</f>
        <v/>
      </c>
      <c r="P24" s="5"/>
    </row>
    <row r="25" spans="1:16">
      <c r="A25" s="5" t="s">
        <v>419</v>
      </c>
      <c r="B25" s="5"/>
      <c r="C25" s="5"/>
      <c r="D25" s="5"/>
      <c r="E25" s="5"/>
      <c r="F25" s="5"/>
      <c r="G25" s="5"/>
      <c r="H25" s="5"/>
      <c r="I25" s="5"/>
      <c r="J25" s="5"/>
      <c r="K25" s="5"/>
      <c r="L25" s="5"/>
      <c r="M25" s="5"/>
      <c r="N25" s="5"/>
      <c r="O25" s="5" t="str">
        <f>IFERROR(AVERAGE(C25:N25),"")</f>
        <v/>
      </c>
      <c r="P25" s="5"/>
    </row>
    <row r="26" spans="1:16">
      <c r="A26" s="5" t="s">
        <v>420</v>
      </c>
      <c r="B26" s="5"/>
      <c r="C26" s="5"/>
      <c r="D26" s="5"/>
      <c r="E26" s="5"/>
      <c r="F26" s="5"/>
      <c r="G26" s="5"/>
      <c r="H26" s="5"/>
      <c r="I26" s="5"/>
      <c r="J26" s="5"/>
      <c r="K26" s="5"/>
      <c r="L26" s="5"/>
      <c r="M26" s="5"/>
      <c r="N26" s="5"/>
      <c r="O26" s="5" t="str">
        <f>IFERROR(AVERAGE(C26:N26),"")</f>
        <v/>
      </c>
      <c r="P26" s="5"/>
    </row>
    <row r="27" spans="1:16">
      <c r="A27" s="5" t="s">
        <v>421</v>
      </c>
      <c r="B27" s="5"/>
      <c r="C27" s="5"/>
      <c r="D27" s="5"/>
      <c r="E27" s="5"/>
      <c r="F27" s="5"/>
      <c r="G27" s="5"/>
      <c r="H27" s="5"/>
      <c r="I27" s="5"/>
      <c r="J27" s="5"/>
      <c r="K27" s="5"/>
      <c r="L27" s="5"/>
      <c r="M27" s="5"/>
      <c r="N27" s="5"/>
      <c r="O27" s="5" t="str">
        <f>IFERROR(AVERAGE(C27:N27),"")</f>
        <v/>
      </c>
      <c r="P27" s="5"/>
    </row>
    <row r="28" spans="1:16">
      <c r="A28" s="5" t="s">
        <v>422</v>
      </c>
      <c r="B28" s="5"/>
      <c r="C28" s="5"/>
      <c r="D28" s="5"/>
      <c r="E28" s="5"/>
      <c r="F28" s="5"/>
      <c r="G28" s="5"/>
      <c r="H28" s="5"/>
      <c r="I28" s="5"/>
      <c r="J28" s="5"/>
      <c r="K28" s="5"/>
      <c r="L28" s="5"/>
      <c r="M28" s="5"/>
      <c r="N28" s="5"/>
      <c r="O28" s="5" t="str">
        <f>IFERROR(AVERAGE(C28:N28),"")</f>
        <v/>
      </c>
      <c r="P28" s="5"/>
    </row>
    <row r="29" spans="1:16">
      <c r="A29" s="5" t="s">
        <v>423</v>
      </c>
      <c r="B29" s="5"/>
      <c r="C29" s="5"/>
      <c r="D29" s="5"/>
      <c r="E29" s="5"/>
      <c r="F29" s="5"/>
      <c r="G29" s="5"/>
      <c r="H29" s="5"/>
      <c r="I29" s="5"/>
      <c r="J29" s="5"/>
      <c r="K29" s="5"/>
      <c r="L29" s="5"/>
      <c r="M29" s="5"/>
      <c r="N29" s="5"/>
      <c r="O29" s="5" t="str">
        <f>IFERROR(AVERAGE(C29:N29),"")</f>
        <v/>
      </c>
      <c r="P29" s="5"/>
    </row>
    <row r="30" spans="1:16">
      <c r="A30" s="5" t="s">
        <v>424</v>
      </c>
      <c r="B30" s="5"/>
      <c r="C30" s="5"/>
      <c r="D30" s="5"/>
      <c r="E30" s="5"/>
      <c r="F30" s="5"/>
      <c r="G30" s="5"/>
      <c r="H30" s="5"/>
      <c r="I30" s="5"/>
      <c r="J30" s="5"/>
      <c r="K30" s="5"/>
      <c r="L30" s="5"/>
      <c r="M30" s="5"/>
      <c r="N30" s="5"/>
      <c r="O30" s="5" t="str">
        <f>IFERROR(AVERAGE(C30:N30),"")</f>
        <v/>
      </c>
      <c r="P30" s="5"/>
    </row>
    <row r="31" spans="1:16">
      <c r="A31" s="5" t="s">
        <v>425</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8.33</v>
      </c>
    </row>
    <row r="3" spans="1:11">
      <c r="A3" s="5" t="s">
        <v>35</v>
      </c>
      <c r="B3" s="5">
        <v>2.1</v>
      </c>
      <c r="C3" s="5" t="s">
        <v>43</v>
      </c>
      <c r="D3" s="5" t="s">
        <v>103</v>
      </c>
      <c r="E3" s="5" t="s">
        <v>104</v>
      </c>
      <c r="F3" s="5" t="s">
        <v>105</v>
      </c>
      <c r="G3" s="5" t="s">
        <v>106</v>
      </c>
      <c r="H3" s="5" t="s">
        <v>100</v>
      </c>
      <c r="I3" s="5" t="s">
        <v>107</v>
      </c>
      <c r="J3" s="5" t="s">
        <v>108</v>
      </c>
      <c r="K3" s="7">
        <v>8.33</v>
      </c>
    </row>
    <row r="4" spans="1:11">
      <c r="A4" s="5" t="s">
        <v>35</v>
      </c>
      <c r="B4" s="5">
        <v>3.1</v>
      </c>
      <c r="C4" s="5" t="s">
        <v>50</v>
      </c>
      <c r="D4" s="5" t="s">
        <v>109</v>
      </c>
      <c r="E4" s="5" t="s">
        <v>110</v>
      </c>
      <c r="F4" s="5" t="s">
        <v>111</v>
      </c>
      <c r="G4" s="5" t="s">
        <v>112</v>
      </c>
      <c r="H4" s="5" t="s">
        <v>100</v>
      </c>
      <c r="I4" s="5" t="s">
        <v>113</v>
      </c>
      <c r="J4" s="5" t="s">
        <v>114</v>
      </c>
      <c r="K4" s="7">
        <v>8.33</v>
      </c>
    </row>
    <row r="5" spans="1:11">
      <c r="A5" s="5" t="s">
        <v>35</v>
      </c>
      <c r="B5" s="5">
        <v>4.1</v>
      </c>
      <c r="C5" s="5" t="s">
        <v>56</v>
      </c>
      <c r="D5" s="5" t="s">
        <v>115</v>
      </c>
      <c r="E5" s="5" t="s">
        <v>116</v>
      </c>
      <c r="F5" s="5" t="s">
        <v>117</v>
      </c>
      <c r="G5" s="5" t="s">
        <v>118</v>
      </c>
      <c r="H5" s="5" t="s">
        <v>119</v>
      </c>
      <c r="I5" s="5" t="s">
        <v>120</v>
      </c>
      <c r="J5" s="5" t="s">
        <v>121</v>
      </c>
      <c r="K5" s="7">
        <v>8.33</v>
      </c>
    </row>
    <row r="6" spans="1:11">
      <c r="A6" s="5" t="s">
        <v>35</v>
      </c>
      <c r="B6" s="5">
        <v>4.2</v>
      </c>
      <c r="C6" s="5" t="s">
        <v>56</v>
      </c>
      <c r="D6" s="5" t="s">
        <v>122</v>
      </c>
      <c r="E6" s="5" t="s">
        <v>123</v>
      </c>
      <c r="F6" s="5" t="s">
        <v>124</v>
      </c>
      <c r="G6" s="5" t="s">
        <v>125</v>
      </c>
      <c r="H6" s="5" t="s">
        <v>100</v>
      </c>
      <c r="I6" s="5" t="s">
        <v>126</v>
      </c>
      <c r="J6" s="5" t="s">
        <v>127</v>
      </c>
      <c r="K6" s="7">
        <v>8.33</v>
      </c>
    </row>
    <row r="7" spans="1:11">
      <c r="A7" s="5" t="s">
        <v>35</v>
      </c>
      <c r="B7" s="5">
        <v>5.1</v>
      </c>
      <c r="C7" s="5" t="s">
        <v>63</v>
      </c>
      <c r="D7" s="5" t="s">
        <v>128</v>
      </c>
      <c r="E7" s="5" t="s">
        <v>129</v>
      </c>
      <c r="F7" s="5" t="s">
        <v>130</v>
      </c>
      <c r="G7" s="5" t="s">
        <v>131</v>
      </c>
      <c r="H7" s="5" t="s">
        <v>100</v>
      </c>
      <c r="I7" s="5" t="s">
        <v>132</v>
      </c>
      <c r="J7" s="5" t="s">
        <v>133</v>
      </c>
      <c r="K7" s="7">
        <v>8.33</v>
      </c>
    </row>
    <row r="8" spans="1:11">
      <c r="A8" s="5" t="s">
        <v>35</v>
      </c>
      <c r="B8" s="5">
        <v>5.2</v>
      </c>
      <c r="C8" s="5" t="s">
        <v>63</v>
      </c>
      <c r="D8" s="5" t="s">
        <v>134</v>
      </c>
      <c r="E8" s="5" t="s">
        <v>135</v>
      </c>
      <c r="F8" s="5" t="s">
        <v>111</v>
      </c>
      <c r="G8" s="5" t="s">
        <v>136</v>
      </c>
      <c r="H8" s="5" t="s">
        <v>100</v>
      </c>
      <c r="I8" s="5" t="s">
        <v>137</v>
      </c>
      <c r="J8" s="5" t="s">
        <v>138</v>
      </c>
      <c r="K8" s="7">
        <v>8.33</v>
      </c>
    </row>
    <row r="9" spans="1:11">
      <c r="A9" s="5" t="s">
        <v>35</v>
      </c>
      <c r="B9" s="5">
        <v>6.1</v>
      </c>
      <c r="C9" s="5" t="s">
        <v>69</v>
      </c>
      <c r="D9" s="5" t="s">
        <v>139</v>
      </c>
      <c r="E9" s="5" t="s">
        <v>140</v>
      </c>
      <c r="F9" s="5" t="s">
        <v>98</v>
      </c>
      <c r="G9" s="5" t="s">
        <v>141</v>
      </c>
      <c r="H9" s="5" t="s">
        <v>100</v>
      </c>
      <c r="I9" s="5" t="s">
        <v>142</v>
      </c>
      <c r="J9" s="5" t="s">
        <v>143</v>
      </c>
      <c r="K9" s="7">
        <v>8.33</v>
      </c>
    </row>
    <row r="10" spans="1:11">
      <c r="A10" s="5" t="s">
        <v>35</v>
      </c>
      <c r="B10" s="5">
        <v>6.2</v>
      </c>
      <c r="C10" s="5" t="s">
        <v>69</v>
      </c>
      <c r="D10" s="5" t="s">
        <v>144</v>
      </c>
      <c r="E10" s="5" t="s">
        <v>145</v>
      </c>
      <c r="F10" s="5" t="s">
        <v>111</v>
      </c>
      <c r="G10" s="5" t="s">
        <v>146</v>
      </c>
      <c r="H10" s="5" t="s">
        <v>100</v>
      </c>
      <c r="I10" s="5" t="s">
        <v>147</v>
      </c>
      <c r="J10" s="5" t="s">
        <v>148</v>
      </c>
      <c r="K10" s="7">
        <v>8.33</v>
      </c>
    </row>
    <row r="11" spans="1:11">
      <c r="A11" s="5" t="s">
        <v>35</v>
      </c>
      <c r="B11" s="5">
        <v>7.1</v>
      </c>
      <c r="C11" s="5" t="s">
        <v>76</v>
      </c>
      <c r="D11" s="5" t="s">
        <v>149</v>
      </c>
      <c r="E11" s="5" t="s">
        <v>150</v>
      </c>
      <c r="F11" s="5" t="s">
        <v>130</v>
      </c>
      <c r="G11" s="5" t="s">
        <v>151</v>
      </c>
      <c r="H11" s="5" t="s">
        <v>100</v>
      </c>
      <c r="I11" s="5" t="s">
        <v>152</v>
      </c>
      <c r="J11" s="5" t="s">
        <v>153</v>
      </c>
      <c r="K11" s="7">
        <v>8.33</v>
      </c>
    </row>
    <row r="12" spans="1:11">
      <c r="A12" s="5" t="s">
        <v>35</v>
      </c>
      <c r="B12" s="5">
        <v>8.1</v>
      </c>
      <c r="C12" s="5" t="s">
        <v>83</v>
      </c>
      <c r="D12" s="5" t="s">
        <v>154</v>
      </c>
      <c r="E12" s="5" t="s">
        <v>155</v>
      </c>
      <c r="F12" s="5" t="s">
        <v>111</v>
      </c>
      <c r="G12" s="5" t="s">
        <v>156</v>
      </c>
      <c r="H12" s="5" t="s">
        <v>100</v>
      </c>
      <c r="I12" s="5" t="s">
        <v>157</v>
      </c>
      <c r="J12" s="5" t="s">
        <v>158</v>
      </c>
      <c r="K12" s="7">
        <v>8.33</v>
      </c>
    </row>
    <row r="13" spans="1:11">
      <c r="A13" s="5" t="s">
        <v>35</v>
      </c>
      <c r="B13" s="5">
        <v>8.2</v>
      </c>
      <c r="C13" s="5" t="s">
        <v>83</v>
      </c>
      <c r="D13" s="5" t="s">
        <v>159</v>
      </c>
      <c r="E13" s="5" t="s">
        <v>160</v>
      </c>
      <c r="F13" s="5" t="s">
        <v>111</v>
      </c>
      <c r="G13" s="5" t="s">
        <v>161</v>
      </c>
      <c r="H13" s="5" t="s">
        <v>100</v>
      </c>
      <c r="I13" s="5" t="s">
        <v>162</v>
      </c>
      <c r="J13" s="5" t="s">
        <v>163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7"/>
  <sheetViews>
    <sheetView tabSelected="0" workbookViewId="0" showGridLines="true" showRowColHeaders="1">
      <pane xSplit="3" ySplit="1" activePane="bottomRight" state="frozen" topLeftCell="D2"/>
      <selection pane="bottomRight" activeCell="A1" sqref="A1:I5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35</v>
      </c>
      <c r="B2" s="5" t="s">
        <v>171</v>
      </c>
      <c r="C2" s="5">
        <v>1</v>
      </c>
      <c r="D2" s="5" t="s">
        <v>172</v>
      </c>
      <c r="E2" s="5"/>
      <c r="F2" s="5"/>
      <c r="G2" s="5"/>
      <c r="H2" s="5"/>
      <c r="I2" s="5"/>
    </row>
    <row r="3" spans="1:9">
      <c r="A3" s="5" t="s">
        <v>35</v>
      </c>
      <c r="B3" s="5" t="s">
        <v>171</v>
      </c>
      <c r="C3" s="5">
        <v>2</v>
      </c>
      <c r="D3" s="5" t="s">
        <v>173</v>
      </c>
      <c r="E3" s="5"/>
      <c r="F3" s="5"/>
      <c r="G3" s="5"/>
      <c r="H3" s="5"/>
      <c r="I3" s="5"/>
    </row>
    <row r="4" spans="1:9">
      <c r="A4" s="5" t="s">
        <v>35</v>
      </c>
      <c r="B4" s="5" t="s">
        <v>171</v>
      </c>
      <c r="C4" s="5">
        <v>3</v>
      </c>
      <c r="D4" s="5" t="s">
        <v>174</v>
      </c>
      <c r="E4" s="5"/>
      <c r="F4" s="5"/>
      <c r="G4" s="5"/>
      <c r="H4" s="5"/>
      <c r="I4" s="5"/>
    </row>
    <row r="5" spans="1:9">
      <c r="A5" s="5" t="s">
        <v>35</v>
      </c>
      <c r="B5" s="5" t="s">
        <v>171</v>
      </c>
      <c r="C5" s="5">
        <v>4</v>
      </c>
      <c r="D5" s="5" t="s">
        <v>175</v>
      </c>
      <c r="E5" s="5"/>
      <c r="F5" s="5"/>
      <c r="G5" s="5"/>
      <c r="H5" s="5"/>
      <c r="I5" s="5"/>
    </row>
    <row r="6" spans="1:9">
      <c r="A6" s="5" t="s">
        <v>35</v>
      </c>
      <c r="B6" s="5" t="s">
        <v>171</v>
      </c>
      <c r="C6" s="5">
        <v>5</v>
      </c>
      <c r="D6" s="5" t="s">
        <v>176</v>
      </c>
      <c r="E6" s="5"/>
      <c r="F6" s="5"/>
      <c r="G6" s="5"/>
      <c r="H6" s="5"/>
      <c r="I6" s="5"/>
    </row>
    <row r="7" spans="1:9">
      <c r="A7" s="5" t="s">
        <v>35</v>
      </c>
      <c r="B7" s="5" t="s">
        <v>171</v>
      </c>
      <c r="C7" s="5">
        <v>6</v>
      </c>
      <c r="D7" s="5" t="s">
        <v>177</v>
      </c>
      <c r="E7" s="5"/>
      <c r="F7" s="5"/>
      <c r="G7" s="5"/>
      <c r="H7" s="5"/>
      <c r="I7" s="5"/>
    </row>
    <row r="8" spans="1:9">
      <c r="A8" s="5" t="s">
        <v>35</v>
      </c>
      <c r="B8" s="5" t="s">
        <v>171</v>
      </c>
      <c r="C8" s="5">
        <v>7</v>
      </c>
      <c r="D8" s="5" t="s">
        <v>178</v>
      </c>
      <c r="E8" s="5"/>
      <c r="F8" s="5"/>
      <c r="G8" s="5"/>
      <c r="H8" s="5"/>
      <c r="I8" s="5"/>
    </row>
    <row r="9" spans="1:9">
      <c r="A9" s="5" t="s">
        <v>35</v>
      </c>
      <c r="B9" s="5" t="s">
        <v>171</v>
      </c>
      <c r="C9" s="5">
        <v>8</v>
      </c>
      <c r="D9" s="5" t="s">
        <v>179</v>
      </c>
      <c r="E9" s="5"/>
      <c r="F9" s="5"/>
      <c r="G9" s="5"/>
      <c r="H9" s="5"/>
      <c r="I9" s="5"/>
    </row>
    <row r="10" spans="1:9">
      <c r="A10" s="5" t="s">
        <v>35</v>
      </c>
      <c r="B10" s="5" t="s">
        <v>171</v>
      </c>
      <c r="C10" s="5">
        <v>9</v>
      </c>
      <c r="D10" s="5" t="s">
        <v>180</v>
      </c>
      <c r="E10" s="5"/>
      <c r="F10" s="5"/>
      <c r="G10" s="5"/>
      <c r="H10" s="5"/>
      <c r="I10" s="5"/>
    </row>
    <row r="11" spans="1:9">
      <c r="A11" s="5" t="s">
        <v>35</v>
      </c>
      <c r="B11" s="5" t="s">
        <v>171</v>
      </c>
      <c r="C11" s="5">
        <v>10</v>
      </c>
      <c r="D11" s="5" t="s">
        <v>181</v>
      </c>
      <c r="E11" s="5"/>
      <c r="F11" s="5"/>
      <c r="G11" s="5"/>
      <c r="H11" s="5"/>
      <c r="I11" s="5"/>
    </row>
    <row r="12" spans="1:9">
      <c r="A12" s="5" t="s">
        <v>35</v>
      </c>
      <c r="B12" s="5" t="s">
        <v>171</v>
      </c>
      <c r="C12" s="5">
        <v>11</v>
      </c>
      <c r="D12" s="5" t="s">
        <v>182</v>
      </c>
      <c r="E12" s="5"/>
      <c r="F12" s="5"/>
      <c r="G12" s="5"/>
      <c r="H12" s="5"/>
      <c r="I12" s="5"/>
    </row>
    <row r="13" spans="1:9">
      <c r="A13" s="5" t="s">
        <v>35</v>
      </c>
      <c r="B13" s="5" t="s">
        <v>171</v>
      </c>
      <c r="C13" s="5">
        <v>1</v>
      </c>
      <c r="D13" s="5" t="s">
        <v>183</v>
      </c>
      <c r="E13" s="5"/>
      <c r="F13" s="5"/>
      <c r="G13" s="5"/>
      <c r="H13" s="5"/>
      <c r="I13" s="5"/>
    </row>
    <row r="14" spans="1:9">
      <c r="A14" s="5" t="s">
        <v>35</v>
      </c>
      <c r="B14" s="5" t="s">
        <v>171</v>
      </c>
      <c r="C14" s="5">
        <v>2</v>
      </c>
      <c r="D14" s="5" t="s">
        <v>184</v>
      </c>
      <c r="E14" s="5"/>
      <c r="F14" s="5"/>
      <c r="G14" s="5"/>
      <c r="H14" s="5"/>
      <c r="I14" s="5"/>
    </row>
    <row r="15" spans="1:9">
      <c r="A15" s="5" t="s">
        <v>35</v>
      </c>
      <c r="B15" s="5" t="s">
        <v>171</v>
      </c>
      <c r="C15" s="5">
        <v>3</v>
      </c>
      <c r="D15" s="5" t="s">
        <v>185</v>
      </c>
      <c r="E15" s="5"/>
      <c r="F15" s="5"/>
      <c r="G15" s="5"/>
      <c r="H15" s="5"/>
      <c r="I15" s="5"/>
    </row>
    <row r="16" spans="1:9">
      <c r="A16" s="5" t="s">
        <v>35</v>
      </c>
      <c r="B16" s="5" t="s">
        <v>171</v>
      </c>
      <c r="C16" s="5">
        <v>4</v>
      </c>
      <c r="D16" s="5" t="s">
        <v>186</v>
      </c>
      <c r="E16" s="5"/>
      <c r="F16" s="5"/>
      <c r="G16" s="5"/>
      <c r="H16" s="5"/>
      <c r="I16" s="5"/>
    </row>
    <row r="17" spans="1:9">
      <c r="A17" s="5" t="s">
        <v>35</v>
      </c>
      <c r="B17" s="5" t="s">
        <v>171</v>
      </c>
      <c r="C17" s="5">
        <v>5</v>
      </c>
      <c r="D17" s="5" t="s">
        <v>187</v>
      </c>
      <c r="E17" s="5"/>
      <c r="F17" s="5"/>
      <c r="G17" s="5"/>
      <c r="H17" s="5"/>
      <c r="I17" s="5"/>
    </row>
    <row r="18" spans="1:9">
      <c r="A18" s="5" t="s">
        <v>35</v>
      </c>
      <c r="B18" s="5" t="s">
        <v>171</v>
      </c>
      <c r="C18" s="5">
        <v>6</v>
      </c>
      <c r="D18" s="5" t="s">
        <v>188</v>
      </c>
      <c r="E18" s="5"/>
      <c r="F18" s="5"/>
      <c r="G18" s="5"/>
      <c r="H18" s="5"/>
      <c r="I18" s="5"/>
    </row>
    <row r="19" spans="1:9">
      <c r="A19" s="5" t="s">
        <v>35</v>
      </c>
      <c r="B19" s="5" t="s">
        <v>171</v>
      </c>
      <c r="C19" s="5">
        <v>7</v>
      </c>
      <c r="D19" s="5" t="s">
        <v>189</v>
      </c>
      <c r="E19" s="5"/>
      <c r="F19" s="5"/>
      <c r="G19" s="5"/>
      <c r="H19" s="5"/>
      <c r="I19" s="5"/>
    </row>
    <row r="20" spans="1:9">
      <c r="A20" s="5" t="s">
        <v>35</v>
      </c>
      <c r="B20" s="5" t="s">
        <v>171</v>
      </c>
      <c r="C20" s="5">
        <v>8</v>
      </c>
      <c r="D20" s="5" t="s">
        <v>190</v>
      </c>
      <c r="E20" s="5"/>
      <c r="F20" s="5"/>
      <c r="G20" s="5"/>
      <c r="H20" s="5"/>
      <c r="I20" s="5"/>
    </row>
    <row r="21" spans="1:9">
      <c r="A21" s="5" t="s">
        <v>35</v>
      </c>
      <c r="B21" s="5" t="s">
        <v>171</v>
      </c>
      <c r="C21" s="5">
        <v>9</v>
      </c>
      <c r="D21" s="5" t="s">
        <v>191</v>
      </c>
      <c r="E21" s="5"/>
      <c r="F21" s="5"/>
      <c r="G21" s="5"/>
      <c r="H21" s="5"/>
      <c r="I21" s="5"/>
    </row>
    <row r="22" spans="1:9">
      <c r="A22" s="5" t="s">
        <v>35</v>
      </c>
      <c r="B22" s="5" t="s">
        <v>171</v>
      </c>
      <c r="C22" s="5">
        <v>10</v>
      </c>
      <c r="D22" s="5" t="s">
        <v>192</v>
      </c>
      <c r="E22" s="5"/>
      <c r="F22" s="5"/>
      <c r="G22" s="5"/>
      <c r="H22" s="5"/>
      <c r="I22" s="5"/>
    </row>
    <row r="23" spans="1:9">
      <c r="A23" s="5" t="s">
        <v>35</v>
      </c>
      <c r="B23" s="5" t="s">
        <v>171</v>
      </c>
      <c r="C23" s="5">
        <v>11</v>
      </c>
      <c r="D23" s="5" t="s">
        <v>193</v>
      </c>
      <c r="E23" s="5"/>
      <c r="F23" s="5"/>
      <c r="G23" s="5"/>
      <c r="H23" s="5"/>
      <c r="I23" s="5"/>
    </row>
    <row r="24" spans="1:9">
      <c r="A24" s="5" t="s">
        <v>35</v>
      </c>
      <c r="B24" s="5" t="s">
        <v>171</v>
      </c>
      <c r="C24" s="5">
        <v>12</v>
      </c>
      <c r="D24" s="5" t="s">
        <v>194</v>
      </c>
      <c r="E24" s="5"/>
      <c r="F24" s="5"/>
      <c r="G24" s="5"/>
      <c r="H24" s="5"/>
      <c r="I24" s="5"/>
    </row>
    <row r="25" spans="1:9">
      <c r="A25" s="5" t="s">
        <v>35</v>
      </c>
      <c r="B25" s="5" t="s">
        <v>171</v>
      </c>
      <c r="C25" s="5">
        <v>13</v>
      </c>
      <c r="D25" s="5" t="s">
        <v>195</v>
      </c>
      <c r="E25" s="5"/>
      <c r="F25" s="5"/>
      <c r="G25" s="5"/>
      <c r="H25" s="5"/>
      <c r="I25" s="5"/>
    </row>
    <row r="26" spans="1:9">
      <c r="A26" s="5" t="s">
        <v>35</v>
      </c>
      <c r="B26" s="5" t="s">
        <v>171</v>
      </c>
      <c r="C26" s="5">
        <v>14</v>
      </c>
      <c r="D26" s="5" t="s">
        <v>196</v>
      </c>
      <c r="E26" s="5"/>
      <c r="F26" s="5"/>
      <c r="G26" s="5"/>
      <c r="H26" s="5"/>
      <c r="I26" s="5"/>
    </row>
    <row r="27" spans="1:9">
      <c r="A27" s="5" t="s">
        <v>35</v>
      </c>
      <c r="B27" s="5" t="s">
        <v>171</v>
      </c>
      <c r="C27" s="5">
        <v>15</v>
      </c>
      <c r="D27" s="5" t="s">
        <v>197</v>
      </c>
      <c r="E27" s="5"/>
      <c r="F27" s="5"/>
      <c r="G27" s="5"/>
      <c r="H27" s="5"/>
      <c r="I27" s="5"/>
    </row>
    <row r="28" spans="1:9">
      <c r="A28" s="5" t="s">
        <v>35</v>
      </c>
      <c r="B28" s="5" t="s">
        <v>171</v>
      </c>
      <c r="C28" s="5">
        <v>16</v>
      </c>
      <c r="D28" s="5" t="s">
        <v>198</v>
      </c>
      <c r="E28" s="5"/>
      <c r="F28" s="5"/>
      <c r="G28" s="5"/>
      <c r="H28" s="5"/>
      <c r="I28" s="5"/>
    </row>
    <row r="29" spans="1:9">
      <c r="A29" s="5" t="s">
        <v>35</v>
      </c>
      <c r="B29" s="5" t="s">
        <v>171</v>
      </c>
      <c r="C29" s="5">
        <v>17</v>
      </c>
      <c r="D29" s="5" t="s">
        <v>199</v>
      </c>
      <c r="E29" s="5"/>
      <c r="F29" s="5"/>
      <c r="G29" s="5"/>
      <c r="H29" s="5"/>
      <c r="I29" s="5"/>
    </row>
    <row r="30" spans="1:9">
      <c r="A30" s="5" t="s">
        <v>35</v>
      </c>
      <c r="B30" s="5" t="s">
        <v>171</v>
      </c>
      <c r="C30" s="5">
        <v>18</v>
      </c>
      <c r="D30" s="5" t="s">
        <v>200</v>
      </c>
      <c r="E30" s="5"/>
      <c r="F30" s="5"/>
      <c r="G30" s="5"/>
      <c r="H30" s="5"/>
      <c r="I30" s="5"/>
    </row>
    <row r="31" spans="1:9">
      <c r="A31" s="5" t="s">
        <v>35</v>
      </c>
      <c r="B31" s="5" t="s">
        <v>171</v>
      </c>
      <c r="C31" s="5">
        <v>19</v>
      </c>
      <c r="D31" s="5" t="s">
        <v>201</v>
      </c>
      <c r="E31" s="5"/>
      <c r="F31" s="5"/>
      <c r="G31" s="5"/>
      <c r="H31" s="5"/>
      <c r="I31" s="5"/>
    </row>
    <row r="32" spans="1:9">
      <c r="A32" s="5" t="s">
        <v>35</v>
      </c>
      <c r="B32" s="5" t="s">
        <v>171</v>
      </c>
      <c r="C32" s="5">
        <v>20</v>
      </c>
      <c r="D32" s="5" t="s">
        <v>202</v>
      </c>
      <c r="E32" s="5"/>
      <c r="F32" s="5"/>
      <c r="G32" s="5"/>
      <c r="H32" s="5"/>
      <c r="I32" s="5"/>
    </row>
    <row r="33" spans="1:9">
      <c r="A33" s="5" t="s">
        <v>35</v>
      </c>
      <c r="B33" s="5" t="s">
        <v>171</v>
      </c>
      <c r="C33" s="5">
        <v>21</v>
      </c>
      <c r="D33" s="5" t="s">
        <v>203</v>
      </c>
      <c r="E33" s="5"/>
      <c r="F33" s="5"/>
      <c r="G33" s="5"/>
      <c r="H33" s="5"/>
      <c r="I33" s="5"/>
    </row>
    <row r="34" spans="1:9">
      <c r="A34" s="5" t="s">
        <v>35</v>
      </c>
      <c r="B34" s="5" t="s">
        <v>171</v>
      </c>
      <c r="C34" s="5">
        <v>22</v>
      </c>
      <c r="D34" s="5" t="s">
        <v>204</v>
      </c>
      <c r="E34" s="5"/>
      <c r="F34" s="5"/>
      <c r="G34" s="5"/>
      <c r="H34" s="5"/>
      <c r="I34" s="5"/>
    </row>
    <row r="35" spans="1:9">
      <c r="A35" s="5" t="s">
        <v>35</v>
      </c>
      <c r="B35" s="5" t="s">
        <v>171</v>
      </c>
      <c r="C35" s="5">
        <v>23</v>
      </c>
      <c r="D35" s="5" t="s">
        <v>205</v>
      </c>
      <c r="E35" s="5"/>
      <c r="F35" s="5"/>
      <c r="G35" s="5"/>
      <c r="H35" s="5"/>
      <c r="I35" s="5"/>
    </row>
    <row r="36" spans="1:9">
      <c r="A36" s="5" t="s">
        <v>35</v>
      </c>
      <c r="B36" s="5" t="s">
        <v>171</v>
      </c>
      <c r="C36" s="5">
        <v>24</v>
      </c>
      <c r="D36" s="5" t="s">
        <v>206</v>
      </c>
      <c r="E36" s="5"/>
      <c r="F36" s="5"/>
      <c r="G36" s="5"/>
      <c r="H36" s="5"/>
      <c r="I36" s="5"/>
    </row>
    <row r="37" spans="1:9">
      <c r="A37" s="5" t="s">
        <v>35</v>
      </c>
      <c r="B37" s="5" t="s">
        <v>171</v>
      </c>
      <c r="C37" s="5">
        <v>25</v>
      </c>
      <c r="D37" s="5" t="s">
        <v>207</v>
      </c>
      <c r="E37" s="5"/>
      <c r="F37" s="5"/>
      <c r="G37" s="5"/>
      <c r="H37" s="5"/>
      <c r="I37" s="5"/>
    </row>
    <row r="38" spans="1:9">
      <c r="A38" s="5" t="s">
        <v>35</v>
      </c>
      <c r="B38" s="5" t="s">
        <v>171</v>
      </c>
      <c r="C38" s="5">
        <v>26</v>
      </c>
      <c r="D38" s="5" t="s">
        <v>208</v>
      </c>
      <c r="E38" s="5"/>
      <c r="F38" s="5"/>
      <c r="G38" s="5"/>
      <c r="H38" s="5"/>
      <c r="I38" s="5"/>
    </row>
    <row r="39" spans="1:9">
      <c r="A39" s="5" t="s">
        <v>35</v>
      </c>
      <c r="B39" s="5" t="s">
        <v>171</v>
      </c>
      <c r="C39" s="5">
        <v>27</v>
      </c>
      <c r="D39" s="5" t="s">
        <v>209</v>
      </c>
      <c r="E39" s="5"/>
      <c r="F39" s="5"/>
      <c r="G39" s="5"/>
      <c r="H39" s="5"/>
      <c r="I39" s="5"/>
    </row>
    <row r="40" spans="1:9">
      <c r="A40" s="5" t="s">
        <v>35</v>
      </c>
      <c r="B40" s="5" t="s">
        <v>171</v>
      </c>
      <c r="C40" s="5">
        <v>28</v>
      </c>
      <c r="D40" s="5" t="s">
        <v>210</v>
      </c>
      <c r="E40" s="5"/>
      <c r="F40" s="5"/>
      <c r="G40" s="5"/>
      <c r="H40" s="5"/>
      <c r="I40" s="5"/>
    </row>
    <row r="41" spans="1:9">
      <c r="A41" s="5" t="s">
        <v>35</v>
      </c>
      <c r="B41" s="5" t="s">
        <v>171</v>
      </c>
      <c r="C41" s="5">
        <v>29</v>
      </c>
      <c r="D41" s="5" t="s">
        <v>211</v>
      </c>
      <c r="E41" s="5"/>
      <c r="F41" s="5"/>
      <c r="G41" s="5"/>
      <c r="H41" s="5"/>
      <c r="I41" s="5"/>
    </row>
    <row r="42" spans="1:9">
      <c r="A42" s="5" t="s">
        <v>35</v>
      </c>
      <c r="B42" s="5" t="s">
        <v>171</v>
      </c>
      <c r="C42" s="5">
        <v>30</v>
      </c>
      <c r="D42" s="5" t="s">
        <v>212</v>
      </c>
      <c r="E42" s="5"/>
      <c r="F42" s="5"/>
      <c r="G42" s="5"/>
      <c r="H42" s="5"/>
      <c r="I42" s="5"/>
    </row>
    <row r="43" spans="1:9">
      <c r="A43" s="5" t="s">
        <v>35</v>
      </c>
      <c r="B43" s="5" t="s">
        <v>171</v>
      </c>
      <c r="C43" s="5">
        <v>31</v>
      </c>
      <c r="D43" s="5" t="s">
        <v>213</v>
      </c>
      <c r="E43" s="5"/>
      <c r="F43" s="5"/>
      <c r="G43" s="5"/>
      <c r="H43" s="5"/>
      <c r="I43" s="5"/>
    </row>
    <row r="44" spans="1:9">
      <c r="A44" s="5" t="s">
        <v>35</v>
      </c>
      <c r="B44" s="5" t="s">
        <v>171</v>
      </c>
      <c r="C44" s="5">
        <v>1</v>
      </c>
      <c r="D44" s="5" t="s">
        <v>214</v>
      </c>
      <c r="E44" s="5"/>
      <c r="F44" s="5"/>
      <c r="G44" s="5"/>
      <c r="H44" s="5"/>
      <c r="I44" s="5"/>
    </row>
    <row r="45" spans="1:9">
      <c r="A45" s="5" t="s">
        <v>35</v>
      </c>
      <c r="B45" s="5" t="s">
        <v>171</v>
      </c>
      <c r="C45" s="5">
        <v>2</v>
      </c>
      <c r="D45" s="5" t="s">
        <v>215</v>
      </c>
      <c r="E45" s="5"/>
      <c r="F45" s="5"/>
      <c r="G45" s="5"/>
      <c r="H45" s="5"/>
      <c r="I45" s="5"/>
    </row>
    <row r="46" spans="1:9">
      <c r="A46" s="5" t="s">
        <v>35</v>
      </c>
      <c r="B46" s="5" t="s">
        <v>171</v>
      </c>
      <c r="C46" s="5">
        <v>3</v>
      </c>
      <c r="D46" s="5" t="s">
        <v>216</v>
      </c>
      <c r="E46" s="5"/>
      <c r="F46" s="5"/>
      <c r="G46" s="5"/>
      <c r="H46" s="5"/>
      <c r="I46" s="5"/>
    </row>
    <row r="47" spans="1:9">
      <c r="A47" s="5" t="s">
        <v>35</v>
      </c>
      <c r="B47" s="5" t="s">
        <v>171</v>
      </c>
      <c r="C47" s="5">
        <v>4</v>
      </c>
      <c r="D47" s="5" t="s">
        <v>217</v>
      </c>
      <c r="E47" s="5"/>
      <c r="F47" s="5"/>
      <c r="G47" s="5"/>
      <c r="H47" s="5"/>
      <c r="I47" s="5"/>
    </row>
    <row r="48" spans="1:9">
      <c r="A48" s="5" t="s">
        <v>35</v>
      </c>
      <c r="B48" s="5" t="s">
        <v>171</v>
      </c>
      <c r="C48" s="5">
        <v>1</v>
      </c>
      <c r="D48" s="5" t="s">
        <v>218</v>
      </c>
      <c r="E48" s="5"/>
      <c r="F48" s="5"/>
      <c r="G48" s="5"/>
      <c r="H48" s="5"/>
      <c r="I48" s="5"/>
    </row>
    <row r="49" spans="1:9">
      <c r="A49" s="5" t="s">
        <v>35</v>
      </c>
      <c r="B49" s="5" t="s">
        <v>171</v>
      </c>
      <c r="C49" s="5">
        <v>2</v>
      </c>
      <c r="D49" s="5" t="s">
        <v>219</v>
      </c>
      <c r="E49" s="5"/>
      <c r="F49" s="5"/>
      <c r="G49" s="5"/>
      <c r="H49" s="5"/>
      <c r="I49" s="5"/>
    </row>
    <row r="50" spans="1:9">
      <c r="A50" s="5" t="s">
        <v>35</v>
      </c>
      <c r="B50" s="5" t="s">
        <v>171</v>
      </c>
      <c r="C50" s="5">
        <v>3</v>
      </c>
      <c r="D50" s="5" t="s">
        <v>220</v>
      </c>
      <c r="E50" s="5"/>
      <c r="F50" s="5"/>
      <c r="G50" s="5"/>
      <c r="H50" s="5"/>
      <c r="I50" s="5"/>
    </row>
    <row r="51" spans="1:9">
      <c r="A51" s="5" t="s">
        <v>35</v>
      </c>
      <c r="B51" s="5" t="s">
        <v>171</v>
      </c>
      <c r="C51" s="5">
        <v>4</v>
      </c>
      <c r="D51" s="5" t="s">
        <v>221</v>
      </c>
      <c r="E51" s="5"/>
      <c r="F51" s="5"/>
      <c r="G51" s="5"/>
      <c r="H51" s="5"/>
      <c r="I51" s="5"/>
    </row>
    <row r="52" spans="1:9">
      <c r="A52" s="5" t="s">
        <v>35</v>
      </c>
      <c r="B52" s="5" t="s">
        <v>171</v>
      </c>
      <c r="C52" s="5">
        <v>5</v>
      </c>
      <c r="D52" s="5" t="s">
        <v>222</v>
      </c>
      <c r="E52" s="5"/>
      <c r="F52" s="5"/>
      <c r="G52" s="5"/>
      <c r="H52" s="5"/>
      <c r="I52" s="5"/>
    </row>
    <row r="53" spans="1:9">
      <c r="A53" s="5" t="s">
        <v>35</v>
      </c>
      <c r="B53" s="5" t="s">
        <v>171</v>
      </c>
      <c r="C53" s="5">
        <v>6</v>
      </c>
      <c r="D53" s="5" t="s">
        <v>223</v>
      </c>
      <c r="E53" s="5"/>
      <c r="F53" s="5"/>
      <c r="G53" s="5"/>
      <c r="H53" s="5"/>
      <c r="I53" s="5"/>
    </row>
    <row r="54" spans="1:9">
      <c r="A54" s="5" t="s">
        <v>35</v>
      </c>
      <c r="B54" s="5" t="s">
        <v>171</v>
      </c>
      <c r="C54" s="5">
        <v>7</v>
      </c>
      <c r="D54" s="5" t="s">
        <v>224</v>
      </c>
      <c r="E54" s="5"/>
      <c r="F54" s="5"/>
      <c r="G54" s="5"/>
      <c r="H54" s="5"/>
      <c r="I54" s="5"/>
    </row>
    <row r="55" spans="1:9">
      <c r="A55" s="5" t="s">
        <v>35</v>
      </c>
      <c r="B55" s="5" t="s">
        <v>171</v>
      </c>
      <c r="C55" s="5">
        <v>8</v>
      </c>
      <c r="D55" s="5" t="s">
        <v>225</v>
      </c>
      <c r="E55" s="5"/>
      <c r="F55" s="5"/>
      <c r="G55" s="5"/>
      <c r="H55" s="5"/>
      <c r="I55" s="5"/>
    </row>
    <row r="56" spans="1:9">
      <c r="A56" s="5" t="s">
        <v>35</v>
      </c>
      <c r="B56" s="5" t="s">
        <v>171</v>
      </c>
      <c r="C56" s="5">
        <v>9</v>
      </c>
      <c r="D56" s="5" t="s">
        <v>226</v>
      </c>
      <c r="E56" s="5"/>
      <c r="F56" s="5"/>
      <c r="G56" s="5"/>
      <c r="H56" s="5"/>
      <c r="I56" s="5"/>
    </row>
    <row r="57" spans="1:9">
      <c r="A57" s="5" t="s">
        <v>35</v>
      </c>
      <c r="B57" s="5" t="s">
        <v>171</v>
      </c>
      <c r="C57" s="5">
        <v>10</v>
      </c>
      <c r="D57" s="5" t="s">
        <v>227</v>
      </c>
      <c r="E57" s="5"/>
      <c r="F57" s="5"/>
      <c r="G57" s="5"/>
      <c r="H57" s="5"/>
      <c r="I5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15</v>
      </c>
      <c r="C3" s="5" t="s">
        <v>236</v>
      </c>
      <c r="D3" s="5">
        <v>1</v>
      </c>
      <c r="E3" s="5" t="s">
        <v>237</v>
      </c>
      <c r="F3" s="5" t="s">
        <v>238</v>
      </c>
      <c r="G3" s="5" t="s">
        <v>239</v>
      </c>
    </row>
    <row r="4" spans="1:7">
      <c r="A4" s="5"/>
      <c r="B4" s="5"/>
      <c r="C4" s="5"/>
      <c r="D4" s="5">
        <v>2</v>
      </c>
      <c r="E4" s="5" t="s">
        <v>240</v>
      </c>
      <c r="F4" s="5" t="s">
        <v>241</v>
      </c>
      <c r="G4" s="5" t="s">
        <v>242</v>
      </c>
    </row>
    <row r="5" spans="1:7">
      <c r="A5" s="5"/>
      <c r="B5" s="5"/>
      <c r="C5" s="5"/>
      <c r="D5" s="5">
        <v>3</v>
      </c>
      <c r="E5" s="5" t="s">
        <v>243</v>
      </c>
      <c r="F5" s="5" t="s">
        <v>244</v>
      </c>
      <c r="G5" s="5" t="s">
        <v>245</v>
      </c>
    </row>
    <row r="6" spans="1:7">
      <c r="A6" s="5"/>
      <c r="B6" s="5"/>
      <c r="C6" s="5"/>
      <c r="D6" s="5">
        <v>4</v>
      </c>
      <c r="E6" s="5" t="s">
        <v>246</v>
      </c>
      <c r="F6" s="5" t="s">
        <v>247</v>
      </c>
      <c r="G6" s="5" t="s">
        <v>248</v>
      </c>
    </row>
    <row r="7" spans="1:7">
      <c r="A7" s="5" t="s">
        <v>43</v>
      </c>
      <c r="B7" s="5">
        <v>15</v>
      </c>
      <c r="C7" s="5" t="s">
        <v>249</v>
      </c>
      <c r="D7" s="5">
        <v>1</v>
      </c>
      <c r="E7" s="5" t="s">
        <v>237</v>
      </c>
      <c r="F7" s="5" t="s">
        <v>238</v>
      </c>
      <c r="G7" s="5" t="s">
        <v>250</v>
      </c>
    </row>
    <row r="8" spans="1:7">
      <c r="A8" s="5"/>
      <c r="B8" s="5"/>
      <c r="C8" s="5"/>
      <c r="D8" s="5">
        <v>2</v>
      </c>
      <c r="E8" s="5" t="s">
        <v>240</v>
      </c>
      <c r="F8" s="5" t="s">
        <v>241</v>
      </c>
      <c r="G8" s="5" t="s">
        <v>251</v>
      </c>
    </row>
    <row r="9" spans="1:7">
      <c r="A9" s="5"/>
      <c r="B9" s="5"/>
      <c r="C9" s="5"/>
      <c r="D9" s="5">
        <v>3</v>
      </c>
      <c r="E9" s="5" t="s">
        <v>243</v>
      </c>
      <c r="F9" s="5" t="s">
        <v>244</v>
      </c>
      <c r="G9" s="5" t="s">
        <v>252</v>
      </c>
    </row>
    <row r="10" spans="1:7">
      <c r="A10" s="5"/>
      <c r="B10" s="5"/>
      <c r="C10" s="5"/>
      <c r="D10" s="5">
        <v>4</v>
      </c>
      <c r="E10" s="5" t="s">
        <v>246</v>
      </c>
      <c r="F10" s="5" t="s">
        <v>247</v>
      </c>
      <c r="G10" s="5" t="s">
        <v>253</v>
      </c>
    </row>
    <row r="11" spans="1:7">
      <c r="A11" s="5" t="s">
        <v>50</v>
      </c>
      <c r="B11" s="5">
        <v>25</v>
      </c>
      <c r="C11" s="5" t="s">
        <v>254</v>
      </c>
      <c r="D11" s="5">
        <v>1</v>
      </c>
      <c r="E11" s="5" t="s">
        <v>237</v>
      </c>
      <c r="F11" s="5" t="s">
        <v>238</v>
      </c>
      <c r="G11" s="5" t="s">
        <v>255</v>
      </c>
    </row>
    <row r="12" spans="1:7">
      <c r="A12" s="5"/>
      <c r="B12" s="5"/>
      <c r="C12" s="5"/>
      <c r="D12" s="5">
        <v>2</v>
      </c>
      <c r="E12" s="5" t="s">
        <v>240</v>
      </c>
      <c r="F12" s="5" t="s">
        <v>241</v>
      </c>
      <c r="G12" s="5" t="s">
        <v>256</v>
      </c>
    </row>
    <row r="13" spans="1:7">
      <c r="A13" s="5"/>
      <c r="B13" s="5"/>
      <c r="C13" s="5"/>
      <c r="D13" s="5">
        <v>3</v>
      </c>
      <c r="E13" s="5" t="s">
        <v>243</v>
      </c>
      <c r="F13" s="5" t="s">
        <v>244</v>
      </c>
      <c r="G13" s="5" t="s">
        <v>257</v>
      </c>
    </row>
    <row r="14" spans="1:7">
      <c r="A14" s="5"/>
      <c r="B14" s="5"/>
      <c r="C14" s="5"/>
      <c r="D14" s="5">
        <v>4</v>
      </c>
      <c r="E14" s="5" t="s">
        <v>246</v>
      </c>
      <c r="F14" s="5" t="s">
        <v>247</v>
      </c>
      <c r="G14" s="5" t="s">
        <v>258</v>
      </c>
    </row>
    <row r="15" spans="1:7">
      <c r="A15" s="5" t="s">
        <v>56</v>
      </c>
      <c r="B15" s="5">
        <v>25</v>
      </c>
      <c r="C15" s="5" t="s">
        <v>254</v>
      </c>
      <c r="D15" s="5">
        <v>1</v>
      </c>
      <c r="E15" s="5" t="s">
        <v>237</v>
      </c>
      <c r="F15" s="5" t="s">
        <v>238</v>
      </c>
      <c r="G15" s="5" t="s">
        <v>259</v>
      </c>
    </row>
    <row r="16" spans="1:7">
      <c r="A16" s="5"/>
      <c r="B16" s="5"/>
      <c r="C16" s="5"/>
      <c r="D16" s="5">
        <v>2</v>
      </c>
      <c r="E16" s="5" t="s">
        <v>240</v>
      </c>
      <c r="F16" s="5" t="s">
        <v>241</v>
      </c>
      <c r="G16" s="5" t="s">
        <v>260</v>
      </c>
    </row>
    <row r="17" spans="1:7">
      <c r="A17" s="5"/>
      <c r="B17" s="5"/>
      <c r="C17" s="5"/>
      <c r="D17" s="5">
        <v>3</v>
      </c>
      <c r="E17" s="5" t="s">
        <v>243</v>
      </c>
      <c r="F17" s="5" t="s">
        <v>244</v>
      </c>
      <c r="G17" s="5" t="s">
        <v>261</v>
      </c>
    </row>
    <row r="18" spans="1:7">
      <c r="A18" s="5"/>
      <c r="B18" s="5"/>
      <c r="C18" s="5"/>
      <c r="D18" s="5">
        <v>4</v>
      </c>
      <c r="E18" s="5" t="s">
        <v>246</v>
      </c>
      <c r="F18" s="5" t="s">
        <v>247</v>
      </c>
      <c r="G18" s="5" t="s">
        <v>262</v>
      </c>
    </row>
    <row r="19" spans="1:7">
      <c r="A19" s="5" t="s">
        <v>63</v>
      </c>
      <c r="B19" s="5">
        <v>25</v>
      </c>
      <c r="C19" s="5" t="s">
        <v>254</v>
      </c>
      <c r="D19" s="5">
        <v>1</v>
      </c>
      <c r="E19" s="5" t="s">
        <v>237</v>
      </c>
      <c r="F19" s="5" t="s">
        <v>238</v>
      </c>
      <c r="G19" s="5" t="s">
        <v>263</v>
      </c>
    </row>
    <row r="20" spans="1:7">
      <c r="A20" s="5"/>
      <c r="B20" s="5"/>
      <c r="C20" s="5"/>
      <c r="D20" s="5">
        <v>2</v>
      </c>
      <c r="E20" s="5" t="s">
        <v>240</v>
      </c>
      <c r="F20" s="5" t="s">
        <v>241</v>
      </c>
      <c r="G20" s="5" t="s">
        <v>264</v>
      </c>
    </row>
    <row r="21" spans="1:7">
      <c r="A21" s="5"/>
      <c r="B21" s="5"/>
      <c r="C21" s="5"/>
      <c r="D21" s="5">
        <v>3</v>
      </c>
      <c r="E21" s="5" t="s">
        <v>243</v>
      </c>
      <c r="F21" s="5" t="s">
        <v>244</v>
      </c>
      <c r="G21" s="5" t="s">
        <v>265</v>
      </c>
    </row>
    <row r="22" spans="1:7">
      <c r="A22" s="5"/>
      <c r="B22" s="5"/>
      <c r="C22" s="5"/>
      <c r="D22" s="5">
        <v>4</v>
      </c>
      <c r="E22" s="5" t="s">
        <v>246</v>
      </c>
      <c r="F22" s="5" t="s">
        <v>247</v>
      </c>
      <c r="G22" s="5" t="s">
        <v>266</v>
      </c>
    </row>
    <row r="23" spans="1:7">
      <c r="A23" s="5" t="s">
        <v>69</v>
      </c>
      <c r="B23" s="5">
        <v>15</v>
      </c>
      <c r="C23" s="5" t="s">
        <v>254</v>
      </c>
      <c r="D23" s="5">
        <v>1</v>
      </c>
      <c r="E23" s="5" t="s">
        <v>237</v>
      </c>
      <c r="F23" s="5" t="s">
        <v>238</v>
      </c>
      <c r="G23" s="5" t="s">
        <v>267</v>
      </c>
    </row>
    <row r="24" spans="1:7">
      <c r="A24" s="5"/>
      <c r="B24" s="5"/>
      <c r="C24" s="5"/>
      <c r="D24" s="5">
        <v>2</v>
      </c>
      <c r="E24" s="5" t="s">
        <v>240</v>
      </c>
      <c r="F24" s="5" t="s">
        <v>241</v>
      </c>
      <c r="G24" s="5" t="s">
        <v>268</v>
      </c>
    </row>
    <row r="25" spans="1:7">
      <c r="A25" s="5"/>
      <c r="B25" s="5"/>
      <c r="C25" s="5"/>
      <c r="D25" s="5">
        <v>3</v>
      </c>
      <c r="E25" s="5" t="s">
        <v>243</v>
      </c>
      <c r="F25" s="5" t="s">
        <v>244</v>
      </c>
      <c r="G25" s="5" t="s">
        <v>269</v>
      </c>
    </row>
    <row r="26" spans="1:7">
      <c r="A26" s="5"/>
      <c r="B26" s="5"/>
      <c r="C26" s="5"/>
      <c r="D26" s="5">
        <v>4</v>
      </c>
      <c r="E26" s="5" t="s">
        <v>246</v>
      </c>
      <c r="F26" s="5" t="s">
        <v>247</v>
      </c>
      <c r="G26" s="5" t="s">
        <v>270</v>
      </c>
    </row>
    <row r="27" spans="1:7">
      <c r="A27" s="5" t="s">
        <v>76</v>
      </c>
      <c r="B27" s="5">
        <v>15</v>
      </c>
      <c r="C27" s="5" t="s">
        <v>254</v>
      </c>
      <c r="D27" s="5">
        <v>1</v>
      </c>
      <c r="E27" s="5" t="s">
        <v>237</v>
      </c>
      <c r="F27" s="5" t="s">
        <v>238</v>
      </c>
      <c r="G27" s="5" t="s">
        <v>271</v>
      </c>
    </row>
    <row r="28" spans="1:7">
      <c r="A28" s="5"/>
      <c r="B28" s="5"/>
      <c r="C28" s="5"/>
      <c r="D28" s="5">
        <v>2</v>
      </c>
      <c r="E28" s="5" t="s">
        <v>240</v>
      </c>
      <c r="F28" s="5" t="s">
        <v>241</v>
      </c>
      <c r="G28" s="5" t="s">
        <v>272</v>
      </c>
    </row>
    <row r="29" spans="1:7">
      <c r="A29" s="5"/>
      <c r="B29" s="5"/>
      <c r="C29" s="5"/>
      <c r="D29" s="5">
        <v>3</v>
      </c>
      <c r="E29" s="5" t="s">
        <v>243</v>
      </c>
      <c r="F29" s="5" t="s">
        <v>244</v>
      </c>
      <c r="G29" s="5" t="s">
        <v>273</v>
      </c>
    </row>
    <row r="30" spans="1:7">
      <c r="A30" s="5"/>
      <c r="B30" s="5"/>
      <c r="C30" s="5"/>
      <c r="D30" s="5">
        <v>4</v>
      </c>
      <c r="E30" s="5" t="s">
        <v>246</v>
      </c>
      <c r="F30" s="5" t="s">
        <v>247</v>
      </c>
      <c r="G30" s="5" t="s">
        <v>274</v>
      </c>
    </row>
    <row r="31" spans="1:7">
      <c r="A31" s="5" t="s">
        <v>83</v>
      </c>
      <c r="B31" s="5">
        <v>15</v>
      </c>
      <c r="C31" s="5" t="s">
        <v>236</v>
      </c>
      <c r="D31" s="5">
        <v>1</v>
      </c>
      <c r="E31" s="5" t="s">
        <v>237</v>
      </c>
      <c r="F31" s="5" t="s">
        <v>238</v>
      </c>
      <c r="G31" s="5" t="s">
        <v>275</v>
      </c>
    </row>
    <row r="32" spans="1:7">
      <c r="A32" s="5"/>
      <c r="B32" s="5"/>
      <c r="C32" s="5"/>
      <c r="D32" s="5">
        <v>2</v>
      </c>
      <c r="E32" s="5" t="s">
        <v>240</v>
      </c>
      <c r="F32" s="5" t="s">
        <v>241</v>
      </c>
      <c r="G32" s="5" t="s">
        <v>276</v>
      </c>
    </row>
    <row r="33" spans="1:7">
      <c r="A33" s="5"/>
      <c r="B33" s="5"/>
      <c r="C33" s="5"/>
      <c r="D33" s="5">
        <v>3</v>
      </c>
      <c r="E33" s="5" t="s">
        <v>243</v>
      </c>
      <c r="F33" s="5" t="s">
        <v>244</v>
      </c>
      <c r="G33" s="5" t="s">
        <v>277</v>
      </c>
    </row>
    <row r="34" spans="1:7">
      <c r="A34" s="5"/>
      <c r="B34" s="5"/>
      <c r="C34" s="5"/>
      <c r="D34" s="5">
        <v>4</v>
      </c>
      <c r="E34" s="5" t="s">
        <v>246</v>
      </c>
      <c r="F34" s="5" t="s">
        <v>247</v>
      </c>
      <c r="G34" s="5" t="s">
        <v>278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283</v>
      </c>
      <c r="B1" s="3"/>
      <c r="C1" s="3"/>
      <c r="D1" s="3"/>
    </row>
    <row r="2" spans="1:4">
      <c r="A2" s="6" t="s">
        <v>229</v>
      </c>
      <c r="B2" s="6" t="s">
        <v>284</v>
      </c>
      <c r="C2" s="6" t="s">
        <v>285</v>
      </c>
      <c r="D2" s="6" t="s">
        <v>286</v>
      </c>
    </row>
    <row r="3" spans="1:4">
      <c r="A3" s="5" t="s">
        <v>36</v>
      </c>
      <c r="B3" s="5" t="s">
        <v>287</v>
      </c>
      <c r="C3" s="5" t="s">
        <v>288</v>
      </c>
      <c r="D3" s="5" t="s">
        <v>289</v>
      </c>
    </row>
    <row r="4" spans="1:4">
      <c r="A4" s="5" t="s">
        <v>36</v>
      </c>
      <c r="B4" s="5" t="s">
        <v>290</v>
      </c>
      <c r="C4" s="5" t="s">
        <v>291</v>
      </c>
      <c r="D4" s="5" t="s">
        <v>292</v>
      </c>
    </row>
    <row r="5" spans="1:4">
      <c r="A5" s="5" t="s">
        <v>36</v>
      </c>
      <c r="B5" s="5" t="s">
        <v>293</v>
      </c>
      <c r="C5" s="5" t="s">
        <v>294</v>
      </c>
      <c r="D5" s="5" t="s">
        <v>295</v>
      </c>
    </row>
    <row r="6" spans="1:4">
      <c r="A6" s="5" t="s">
        <v>43</v>
      </c>
      <c r="B6" s="5" t="s">
        <v>287</v>
      </c>
      <c r="C6" s="5" t="s">
        <v>288</v>
      </c>
      <c r="D6" s="5" t="s">
        <v>296</v>
      </c>
    </row>
    <row r="7" spans="1:4">
      <c r="A7" s="5" t="s">
        <v>43</v>
      </c>
      <c r="B7" s="5" t="s">
        <v>290</v>
      </c>
      <c r="C7" s="5" t="s">
        <v>291</v>
      </c>
      <c r="D7" s="5" t="s">
        <v>297</v>
      </c>
    </row>
    <row r="8" spans="1:4">
      <c r="A8" s="5" t="s">
        <v>43</v>
      </c>
      <c r="B8" s="5" t="s">
        <v>293</v>
      </c>
      <c r="C8" s="5" t="s">
        <v>294</v>
      </c>
      <c r="D8" s="5" t="s">
        <v>298</v>
      </c>
    </row>
    <row r="9" spans="1:4">
      <c r="A9" s="5" t="s">
        <v>50</v>
      </c>
      <c r="B9" s="5" t="s">
        <v>287</v>
      </c>
      <c r="C9" s="5" t="s">
        <v>288</v>
      </c>
      <c r="D9" s="5" t="s">
        <v>299</v>
      </c>
    </row>
    <row r="10" spans="1:4">
      <c r="A10" s="5" t="s">
        <v>50</v>
      </c>
      <c r="B10" s="5" t="s">
        <v>290</v>
      </c>
      <c r="C10" s="5" t="s">
        <v>291</v>
      </c>
      <c r="D10" s="5" t="s">
        <v>300</v>
      </c>
    </row>
    <row r="11" spans="1:4">
      <c r="A11" s="5" t="s">
        <v>50</v>
      </c>
      <c r="B11" s="5" t="s">
        <v>293</v>
      </c>
      <c r="C11" s="5" t="s">
        <v>294</v>
      </c>
      <c r="D11" s="5" t="s">
        <v>301</v>
      </c>
    </row>
    <row r="12" spans="1:4">
      <c r="A12" s="5" t="s">
        <v>56</v>
      </c>
      <c r="B12" s="5" t="s">
        <v>287</v>
      </c>
      <c r="C12" s="5" t="s">
        <v>288</v>
      </c>
      <c r="D12" s="5" t="s">
        <v>302</v>
      </c>
    </row>
    <row r="13" spans="1:4">
      <c r="A13" s="5" t="s">
        <v>56</v>
      </c>
      <c r="B13" s="5" t="s">
        <v>290</v>
      </c>
      <c r="C13" s="5" t="s">
        <v>291</v>
      </c>
      <c r="D13" s="5" t="s">
        <v>303</v>
      </c>
    </row>
    <row r="14" spans="1:4">
      <c r="A14" s="5" t="s">
        <v>56</v>
      </c>
      <c r="B14" s="5" t="s">
        <v>293</v>
      </c>
      <c r="C14" s="5" t="s">
        <v>294</v>
      </c>
      <c r="D14" s="5" t="s">
        <v>304</v>
      </c>
    </row>
    <row r="15" spans="1:4">
      <c r="A15" s="5" t="s">
        <v>63</v>
      </c>
      <c r="B15" s="5" t="s">
        <v>287</v>
      </c>
      <c r="C15" s="5" t="s">
        <v>288</v>
      </c>
      <c r="D15" s="5" t="s">
        <v>305</v>
      </c>
    </row>
    <row r="16" spans="1:4">
      <c r="A16" s="5" t="s">
        <v>63</v>
      </c>
      <c r="B16" s="5" t="s">
        <v>290</v>
      </c>
      <c r="C16" s="5" t="s">
        <v>291</v>
      </c>
      <c r="D16" s="5" t="s">
        <v>306</v>
      </c>
    </row>
    <row r="17" spans="1:4">
      <c r="A17" s="5" t="s">
        <v>63</v>
      </c>
      <c r="B17" s="5" t="s">
        <v>293</v>
      </c>
      <c r="C17" s="5" t="s">
        <v>294</v>
      </c>
      <c r="D17" s="5" t="s">
        <v>307</v>
      </c>
    </row>
    <row r="18" spans="1:4">
      <c r="A18" s="5" t="s">
        <v>69</v>
      </c>
      <c r="B18" s="5" t="s">
        <v>287</v>
      </c>
      <c r="C18" s="5" t="s">
        <v>288</v>
      </c>
      <c r="D18" s="5" t="s">
        <v>308</v>
      </c>
    </row>
    <row r="19" spans="1:4">
      <c r="A19" s="5" t="s">
        <v>69</v>
      </c>
      <c r="B19" s="5" t="s">
        <v>290</v>
      </c>
      <c r="C19" s="5" t="s">
        <v>291</v>
      </c>
      <c r="D19" s="5" t="s">
        <v>309</v>
      </c>
    </row>
    <row r="20" spans="1:4">
      <c r="A20" s="5" t="s">
        <v>69</v>
      </c>
      <c r="B20" s="5" t="s">
        <v>293</v>
      </c>
      <c r="C20" s="5" t="s">
        <v>294</v>
      </c>
      <c r="D20" s="5" t="s">
        <v>310</v>
      </c>
    </row>
    <row r="21" spans="1:4">
      <c r="A21" s="5" t="s">
        <v>76</v>
      </c>
      <c r="B21" s="5" t="s">
        <v>287</v>
      </c>
      <c r="C21" s="5" t="s">
        <v>288</v>
      </c>
      <c r="D21" s="5" t="s">
        <v>311</v>
      </c>
    </row>
    <row r="22" spans="1:4">
      <c r="A22" s="5" t="s">
        <v>76</v>
      </c>
      <c r="B22" s="5" t="s">
        <v>290</v>
      </c>
      <c r="C22" s="5" t="s">
        <v>291</v>
      </c>
      <c r="D22" s="5" t="s">
        <v>312</v>
      </c>
    </row>
    <row r="23" spans="1:4">
      <c r="A23" s="5" t="s">
        <v>76</v>
      </c>
      <c r="B23" s="5" t="s">
        <v>293</v>
      </c>
      <c r="C23" s="5" t="s">
        <v>294</v>
      </c>
      <c r="D23" s="5" t="s">
        <v>313</v>
      </c>
    </row>
    <row r="24" spans="1:4">
      <c r="A24" s="5" t="s">
        <v>83</v>
      </c>
      <c r="B24" s="5" t="s">
        <v>287</v>
      </c>
      <c r="C24" s="5" t="s">
        <v>288</v>
      </c>
      <c r="D24" s="5" t="s">
        <v>314</v>
      </c>
    </row>
    <row r="25" spans="1:4">
      <c r="A25" s="5" t="s">
        <v>83</v>
      </c>
      <c r="B25" s="5" t="s">
        <v>290</v>
      </c>
      <c r="C25" s="5" t="s">
        <v>291</v>
      </c>
      <c r="D25" s="5" t="s">
        <v>315</v>
      </c>
    </row>
    <row r="26" spans="1:4">
      <c r="A26" s="5" t="s">
        <v>83</v>
      </c>
      <c r="B26" s="5" t="s">
        <v>293</v>
      </c>
      <c r="C26" s="5" t="s">
        <v>294</v>
      </c>
      <c r="D26"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2026-05-27T23:45:19+02:00</dcterms:created>
  <dcterms:modified xsi:type="dcterms:W3CDTF">2026-05-27T23:45:19+02:00</dcterms:modified>
  <dc:title>Currículo LOMLOE Historia del arte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