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<sst xmlns="http://schemas.openxmlformats.org/spreadsheetml/2006/main" uniqueCount="292">
  <si>
    <t>Corrigiendo.es</t>
  </si>
  <si>
    <t>Materia</t>
  </si>
  <si>
    <t>Historia del arte</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</si>
  <si>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</si>
  <si>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</si>
  <si>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</si>
  <si>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</si>
  <si>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</si>
  <si>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</si>
  <si>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</si>
  <si>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</si>
  <si>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</si>
  <si>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</si>
  <si>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</si>
  <si>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</si>
  <si>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</si>
  <si>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</si>
  <si>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</si>
  <si>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</si>
  <si>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</si>
  <si>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</si>
  <si>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</si>
  <si>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21:01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</si>
  <si>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</si>
  <si>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</si>
  <si>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</si>
  <si>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</si>
  <si>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</si>
  <si>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</si>
  <si>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</si>
  <si>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</si>
  <si>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</si>
  <si>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</si>
  <si>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</si>
  <si>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</si>
  <si>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Arte</t>
  </si>
  <si>
    <t>OBJ1</t>
  </si>
  <si>
    <t>Identificar diferentes concepciones del arte a lo largo de la historia, seleccionando y analizando información diversa de forma crítica, para valorar la diversidad de manifestaciones artísticas como producto de la creatividad humana y fomentar el respeto por estas. - Todas las estrategias y procesos relacionados con la búsqueda, selección, tratamiento y análisis de la información resultan indispensables para el aprendizaje y adquisición de nuevos conocimientos.</t>
  </si>
  <si>
    <t>OBJ2</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</si>
  <si>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los demás. - Resulta especialmente relevante que el alumnado reconozca los diversos lenguajes artísticos como una forma de comunicación y expresión estética con reglas y pautas propias que se originan, vulneran y recrean de muy variados modos a tenor de cada época, cultura, género, estilo o artista individual.</t>
  </si>
  <si>
    <t>OBJ3</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</si>
  <si>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estas. - La producción artística adquirió a menudo, de manera intencionada o no, diferentes funciones. Así, el arte pudo instrumentalizarse, en sus orígenes y aún hoy, como proceso mágico y ritual.</t>
  </si>
  <si>
    <t>OBJ4</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</si>
  <si>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a las manifestaciones artísticas de cualquier época y cultura. - Al final de la etapa de bachillerato, el alumnado debe adquirir una visión general sobre las distintas etapas y movimientos que conforman la historia del arte.</t>
  </si>
  <si>
    <t>OBJ5</t>
  </si>
  <si>
    <t>Identificar y contextualizar espacial y temporalmente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 - Es importante que el alumnado identifique las obras más significativas de distintos artistas y movimientos artísticos.</t>
  </si>
  <si>
    <t>OBJ6</t>
  </si>
  <si>
    <t>Conocer y valorar el patrimonio artístico en el ámbito local, nacional y mundial, analizando ejemplos concretos de su aprovechamiento y sus funciones, para contribuir a su conservación, su uso comprometido a favor de la consecución de los objetivos del desarrollo sostenible y promoción como elemento conformador de la identidad individual y colectiva, y como dinamizador de la cultura y de la economía. - El reconocimiento del patrimonio artístico como un elemento que nos fue legado por las generaciones pasadas y la necesidad de su conservación, uso sostenible y promoción representan un imperativo fundamental para cualquier sociedad y cultura.</t>
  </si>
  <si>
    <t>OBJ7</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</si>
  <si>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 que permita mostrar sensibilidad y respeto hacia la diversidad superando estereotipos y prejuicios. - La historia del arte es un medio para la reflexión sobre las distintas formas de representación humana a lo largo del tiempo.</t>
  </si>
  <si>
    <t>OBJ8</t>
  </si>
  <si>
    <t>Integrar la perspectiva de género en el estudio de la historia del arte, analizando el papel que ocuparon la mujer y la imagen que de ella se dio en los diferentes estilos y movimientos artísticos, para visibilizar a las artistas y promover la igualdad efectiva entre mujeres y hombres. - La historiografía del arte, gestada a partir de mediados del siglo XVIII, relegó a la mujer de las distintas disciplinas artísticas, negando y ocultando su capacidad creadora, como constata la escasa presencia femenina en las colecciones de los grandes museos.</t>
  </si>
  <si>
    <t>Competencia</t>
  </si>
  <si>
    <t>Verbo de desempeño</t>
  </si>
  <si>
    <t>Evidencia observable</t>
  </si>
  <si>
    <t>Instrumento sugerido</t>
  </si>
  <si>
    <t>Contexto en el aula</t>
  </si>
  <si>
    <t>Errata típica a evitar</t>
  </si>
  <si>
    <t>Peso sugerido %</t>
  </si>
  <si>
    <t>CE1.1</t>
  </si>
  <si>
    <t>Valorar y respetar la diversidad de manifestaciones artísticas a partir de la investigación y el debate alrededor de las diferentes concepciones del arte y el análisis de obras concretas sobre las que comprobar la pertinencia de dichas concepciones.</t>
  </si>
  <si>
    <t>Instrumento competencial</t>
  </si>
  <si>
    <t>CE1.2</t>
  </si>
  <si>
    <t>Elaborar y expresar con coherencia y fluidez juicios y emociones propios sobre las obras de arte y mostrar respeto y empatía por los juicios y expresiones de los demás, utilizando la terminología y el vocabulario específico de la materia y demostrando un conocimiento básico de diversos lenguajes artísticos aprendidos.</t>
  </si>
  <si>
    <t>CE1.3</t>
  </si>
  <si>
    <t>Reconocer los mecanismos que rigen la evolución de la historia del arte a partir del análisis comparativo de obras de diversas épocas y de la explicación de las relaciones de influencia, préstamos, continuidad y ruptura que se producen entre estilos, autores y movimientos.</t>
  </si>
  <si>
    <t>CE2.1</t>
  </si>
  <si>
    <t>Distinguir y analizar las funciones y las dimensiones religiosa, ideológica, política, social, económica, expresiva y propiamente estética de las obras de arte, demostrando una comprensión y un juicio crítico y fundamentado de estas y de su producción y su percepción.</t>
  </si>
  <si>
    <t>CE2.2</t>
  </si>
  <si>
    <t>Elaborar comentarios histórico-artísticos de distintas obras de arte a partir del conocimiento crítico y argumentado de su contexto histórico, sus funciones y su relevancia social, política y cultural, valorando y respetando distintas obras y formas de manifestaciones artísticas.</t>
  </si>
  <si>
    <t>CE2.3</t>
  </si>
  <si>
    <t>Identificar y analizar la complejidad del proceso de creación artística, elaborando reseñas biográficas sobre las figuras más destacadas y atendiendo a los aspectos personales que faciliten la comprensión del significado y del valor de la obra, tomando conciencia del papel del artista en el proceso creador.</t>
  </si>
  <si>
    <t>CE2.4</t>
  </si>
  <si>
    <t>Elaborar argumentos propios sobre la noción de belleza, comparando cánones y obras de diversos tipos, estilos, épocas y lugares, apreciando la diversidad como fuente de enriquecimiento, superando estereotipos y prejuicios, y promoviendo la formación de una imagen ajustada de sí mismo.</t>
  </si>
  <si>
    <t>CE2.5</t>
  </si>
  <si>
    <t>Analizar el papel conformador de la identidad individual y colectiva que poseen el arte y el patrimonio artístico, analizando las autorrepresentaciones humanas y el uso de recursos estéticos e iconográficos en la generación y el mantenimiento de los vínculos grupales.</t>
  </si>
  <si>
    <t>CE3.1</t>
  </si>
  <si>
    <t>Conocer y explicar las principales manifestaciones y movimientos artísticos, identificando y analizando su contexto cultural, su vinculación con las funciones atribuibles al arte, sus características estilísticas fundamentales y su desarrollo en el tiempo.</t>
  </si>
  <si>
    <t>CE3.2</t>
  </si>
  <si>
    <t>Conocer las principales figuras femeninas de la historia del arte, dándole visibilidad a la mujer como artista, analizando el contexto político, social y cultural en el que desarrolló su producción artística y reconociendo su esfuerzo por hacerse valer en él.</t>
  </si>
  <si>
    <t>CE3.3</t>
  </si>
  <si>
    <t>Conocer y analizar críticamente la imagen que se dio de la mujer en la historia del arte, mediante el análisis comparativo de obras de distintas épocas y culturas en las que se representen figuras, roles, símbolos y temas relacionados con la feminidad.</t>
  </si>
  <si>
    <t>CE4.1</t>
  </si>
  <si>
    <t>Comprender la importancia de la conservación y promoción del patrimonio artístico, investigando sobre los procesos de adquisición, conservación, exhibición y uso sostenible de obras de arte, así como sobre el impacto positivo y negativo de las acciones humanas sobre ellas.</t>
  </si>
  <si>
    <t>CE4.2</t>
  </si>
  <si>
    <t>Bloque</t>
  </si>
  <si>
    <t>#</t>
  </si>
  <si>
    <t>Saber oficial</t>
  </si>
  <si>
    <t>Dimensión</t>
  </si>
  <si>
    <t>Saber previo necesario</t>
  </si>
  <si>
    <t>Conexión competencial</t>
  </si>
  <si>
    <t>Ejemplo actividad de aula</t>
  </si>
  <si>
    <t>Saberes básicos del decreto</t>
  </si>
  <si>
    <t>El debate sobre la definición de arte. El concepto del arte a lo largo de la historia.</t>
  </si>
  <si>
    <t>El lenguaje artístico: el arte como forma de comunicación. La variedad de códigos y lenguajes. Símbolos e iconografía en el arte. La subjetividad creadora. La complejidad de la interpretación. El juicio estético.</t>
  </si>
  <si>
    <t>Terminología y vocabulario específico del arte en la arquitectura y en las artes plásticas.</t>
  </si>
  <si>
    <t>Herramientas para el análisis de la obra de arte: elementos técnicos, formales y estilísticos. Estudio iconográfico y significado, identificación, contextualización y relevancia de la obra. El análisis comparativo.</t>
  </si>
  <si>
    <t>Influencias, préstamos, continuidades y rupturas en la historia del arte.</t>
  </si>
  <si>
    <t>El arte como instrumento mágico-ritual a lo largo de la historia.</t>
  </si>
  <si>
    <t>El arte como dispositivo de dominación y control: desde las primeras civilizaciones urbanas hasta el siglo XIX.</t>
  </si>
  <si>
    <t>El Clasicismo griego: antecedentes, plenitud y Helenismo.</t>
  </si>
  <si>
    <t>El arte y su función didáctica y religiosa en las sociedades teocéntricas.</t>
  </si>
  <si>
    <t>Arte y romanización: la obra civil romana.</t>
  </si>
  <si>
    <t>El arte prerrománico en España. El arte románico y gótico.</t>
  </si>
  <si>
    <t>El arte renacentista: Quattrocento y Cinquecento. El Renacimiento en España: Juan de Herrera y El Greco.</t>
  </si>
  <si>
    <t>Barroco y Contrarreforma en Italia y España: obras esenciales en arquitectura, escultura y pintura. Arquitectura barroca gallega.</t>
  </si>
  <si>
    <t>Pintura y perspectiva: la conquista de la tercera dimensión.</t>
  </si>
  <si>
    <t>El arte y su valor propagandístico: desde el mundo antiguo hasta el siglo XIX.</t>
  </si>
  <si>
    <t>El papel de las academias en el siglo XVIII. El Neoclasicismo.</t>
  </si>
  <si>
    <t>El arte como idioma de sentimientos y emociones. La naturaleza y la representación de las emociones. El Romanticismo.</t>
  </si>
  <si>
    <t>Pintura española del siglo XIX: Goya.</t>
  </si>
  <si>
    <t>El arte como medio de progreso, crítica y transformación sociocultural desde el pensamiento ilustrado hasta el siglo XIX. El Realismo.</t>
  </si>
  <si>
    <t>Arte e identidad individual: la necesidad de representarnos. La imagen del cuerpo humano. El género del retrato. La evolución en la imagen del artista.</t>
  </si>
  <si>
    <t>Arte e identidad colectiva: escuelas, regionalismos y búsqueda de identidad.</t>
  </si>
  <si>
    <t>La pintura impresionista.</t>
  </si>
  <si>
    <t>Vanguardias y nuevas formas de expresión.</t>
  </si>
  <si>
    <t>El arte como dispositivo de dominación y control: desde el siglo XIX a la sociedad contemporánea.</t>
  </si>
  <si>
    <t>El arte y su valor propagandístico: desde el siglo XIX a la actual sociedad de consumo.</t>
  </si>
  <si>
    <t>El arte como medio de progreso, crítica y transformación sociocultural desde el siglo XX a la actualidad.</t>
  </si>
  <si>
    <t>El arte como expresión de los avances tecnológicos: desde la Revolución Industrial hasta la era digital.</t>
  </si>
  <si>
    <t>Arte y realidad: imitación e interpretación. La revolución de la fotografía y del cine.</t>
  </si>
  <si>
    <t>La representación de la mujer en el arte desde una perspectiva crítica.</t>
  </si>
  <si>
    <t>La mujer como artista. La lucha por la visibilidad a lo largo de la historia del arte.</t>
  </si>
  <si>
    <t>Arquitectura y espacio: la creación de espacios arquitectónicos.</t>
  </si>
  <si>
    <t>Arquitectura del siglo XX. Principales arquitectos del siglo XX.</t>
  </si>
  <si>
    <t>Arte e intervención en el territorio: el urbanismo como arte.</t>
  </si>
  <si>
    <t>Arquitectura, urbanismo y diseño sostenible. La contribución del arte a los objetivos de desarrollo sostenible. Arte y medio ambiente.</t>
  </si>
  <si>
    <t>El patrimonio artístico: preservación, conservación y usos sostenibles. Museografía y museología.</t>
  </si>
  <si>
    <t>Arte, mecenazgo y coleccionismo como elementos de diferenciación social.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</si>
  <si>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</si>
  <si>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</si>
  <si>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</si>
  <si>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</si>
  <si>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</si>
  <si>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</si>
  <si>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</si>
  <si>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</si>
  <si>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</si>
  <si>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</si>
  <si>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</si>
  <si>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</si>
  <si>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</si>
  <si>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</si>
  <si>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</si>
  <si>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</si>
  <si>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</si>
  <si>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</si>
  <si>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</si>
  <si>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líneas de tiempo interactivas con capas conceptuales que contrasten la evolución del término 'arte' (desde la téchne griega hasta el concepto de genio romántico) vinculando textos de época con obras icónicas.
• Ofrecer glosarios terminológicos multimodales que incluyan audios explicativos de conceptos historiográficos complejos y diagramas visuales sobre la jerarquía de los géneros artísticos en diferentes siglos.
• Presentar fuentes primarias (fragmentos de tratados de Vitruvio, Vasari o manifiestos de vanguardia) mediante esquemas de lectura facilitada y comparativas visuales que resalten las ideas clave sobre la función del arte.</t>
  </si>
  <si>
    <t>Acción y expresión</t>
  </si>
  <si>
    <t>Proporcionar múltiples formas de acción y expresión</t>
  </si>
  <si>
    <t xml:space="preserve">
• Diseñar un comisariado de una exposición virtual utilizando herramientas como Artsteps o Padlet, donde el alumnado deba seleccionar y justificar obras que representen una concepción específica del arte.
• Elaborar un 'Diario de Investigación Crítica' en formato digital (blog o portfolio) donde se documente el proceso de verificación de fuentes y el análisis de la autoría en obras con atribución dudosa.
• Realizar un podcast de debate o 'disputatio' historiográfica donde los alumnos asuman roles de críticos de diferentes épocas para analizar una misma obra desde distintas sensibilidades estéticas.</t>
  </si>
  <si>
    <t>Implicación / motivación</t>
  </si>
  <si>
    <t>Proporcionar múltiples formas de implicación</t>
  </si>
  <si>
    <t xml:space="preserve">
• Plantear 'Dilemas del Restaurador': casos reales donde el alumnado deba decidir, basándose en criterios éticos e históricos, cómo intervenir una obra dañada, conectando la teoría con la práctica profesional.
• Implementar el desafío 'Cazadores de Mitos Artísticos' para identificar errores históricos o anacronismos en producciones audiovisuales contemporáneas, fomentando el análisis crítico de la información.
• Permitir la elección del objeto de estudio final entre un catálogo de manifestaciones artísticas periféricas o no occidentales, vinculando los criterios de evaluación con los intereses personales del alumnado.</t>
  </si>
  <si>
    <t>CE.2</t>
  </si>
  <si>
    <t xml:space="preserve">
• Glosarios visuales comparativos que vinculen términos técnicos (claroscuro, sfumato, trencadís) con ejemplos de diferentes épocas para observar cómo el lenguaje evoluciona o se vulnera.
• Modelos 3D manipulables y diagramas táctiles de plantas arquitectónicas para comprender la comunicación del espacio y el volumen más allá de la descripción textual.
• Audiodescripciones de obras pictóricas centradas en la 'gramática' del color y la pincelada, permitiendo que el alumnado perciba la intención emocional a través de diferentes canales sensoriales.</t>
  </si>
  <si>
    <t xml:space="preserve">
• Creación de un 'Pitch de Comisariado' en formato podcast o vídeo donde se justifique la selección de obras basándose en su capacidad comunicativa y el uso correcto del vocabulario específico.
• Elaboración de mapas conceptuales visuales que conecten elementos formales (línea, luz, perspectiva) con los sentimientos o ideas que el artista pretendía transmitir en un estilo concreto.
• Simulacros de crítica de arte mediante foros estructurados donde el alumnado deba usar fórmulas de respeto y empatía para debatir interpretaciones subjetivas sobre una misma obra vanguardista.</t>
  </si>
  <si>
    <t xml:space="preserve">
• Proyectos de 'Anacronismos Justificados' donde el alumnado elija un producto cultural actual (cine, videojuegos, moda) y analice su lenguaje estético bajo las reglas de un movimiento histórico.
• Role-playing de 'Manifiestos Artísticos' donde defiendan, desde la piel de un artista, por qué decidieron romper las reglas académicas de su época para expresar nuevas emociones.
• Desafíos de 'Decodificación de Misterios' con niveles de dificultad elegibles, donde deben identificar la intención comunicativa de obras poco convencionales usando pistas terminológicas.</t>
  </si>
  <si>
    <t>CE.3</t>
  </si>
  <si>
    <t xml:space="preserve">
• Utilizar diagramas de capas visuales sobre obras icónicas (ej. El entierro del Conde de Orgaz) para desglosar mediante códigos de color la función religiosa, la social (retratos de la nobleza) y la estética.
• Presentar ejes cronológicos comparativos que vinculen el contexto socioeconómico (peste negra, auge de la burguesía) con el cambio de función del arte, del didactismo medieval al realismo flamenco.
• Proporcionar glosarios visuales interactivos que asocien conceptos abstractos como 'propaganda política' o 'exvoto' con ejemplos arquitectónicos y escultóricos específicos de diferentes épocas.</t>
  </si>
  <si>
    <t xml:space="preserve">
• Realizar un 'Function Flip': rediseñar una obra clásica (ej. una estatua de Augusto) bajo una función contemporánea (ej. campaña publicitaria), justificando los cambios en el lenguaje visual.
• Crear un ensayo comparativo en formato podcast donde se debata la primacía de la función estética frente a la ideológica en obras de ruptura como 'El Guernica' o 'Las Señoritas de Avignon'.
• Diseñar un catálogo de exposición virtual organizado por 'Funciones del Arte' en lugar de por estilos, donde el alumnado deba agrupar obras de siglos distintos bajo un mismo propósito social o económico.</t>
  </si>
  <si>
    <t xml:space="preserve">
• Simulación de roles 'El Dilema del Mecenas': los alumnos asumen el papel de un comitente (Papa, monarca o burgués) y deben negociar las condiciones de una obra para que cumpla objetivos políticos específicos.
• Debates sobre la 'censura y función': analizar casos históricos y actuales donde la función política de una obra ha provocado su retirada, conectando el currículo con la libertad de expresión.
• Proyectos de investigación sobre el 'Arte de Protesta' local, permitiendo que el alumnado elija una causa social actual y busque referentes históricos que compartan la misma función expresiva.</t>
  </si>
  <si>
    <t>CE.4</t>
  </si>
  <si>
    <t xml:space="preserve">
• Utilizar líneas de tiempo interactivas y dinámicas (tipo TimelineJS) que permitan superponer capas de diferentes movimientos para visualizar simultáneamente préstamos e influencias (ej. el peso de la estatuaria clásica en el Renacimiento).
• Proporcionar matrices de análisis comparativo visual que desglosen elementos formales (luz, perspectiva, volumen) mediante códigos de color, facilitando la identificación de rupturas técnicas entre periodos como el paso del Románico al Gótico.
• Ofrecer una antología de fuentes primarias multiformato que combine manifiestos artísticos locutados con esquemas conceptuales que traduzcan la teoría estética de cada movimiento a un lenguaje visual simplificado.</t>
  </si>
  <si>
    <t xml:space="preserve">
• Elaborar una 'Genealogía Visual' de una obra maestra, donde el alumnado deba rastrear y señalar gráficamente sus 'ancestros' (influencias previas) y sus 'descendientes' (pervivencias en el arte contemporáneo o cultura de masas).
• Realizar un 'Simulacro de Comisariado' en el que el alumnado diseñe una sala de museo virtual justificando la selección de obras no por orden cronológico, sino por criterios de continuidad temática o técnica entre distintos movimientos.
• Grabar un 'Podcast de Debate Estético' asumiendo el rol de artistas de diferentes épocas (ej. un diálogo entre Velázquez y Picasso) para argumentar sobre la evolución del concepto de realidad y representación.</t>
  </si>
  <si>
    <t xml:space="preserve">
• Implementar el proyecto 'Detective de Influencias', donde el alumnado elige un producto cultural actual de su interés (cine, videojuegos, moda) para investigar y exponer sus raíces en los movimientos artísticos estudiados.
• Organizar sesiones de 'Crítica de Arte Inversa' mediante tableros colaborativos (Padlet) donde deban encontrar y defender el valor estético en movimientos tradicionalmente denostados o rupturistas, fomentando la empatía cultural.
• Ofrecer opciones de profundización mediante 'Desafíos de Curiosidad' que permitan elegir entre analizar el canon tradicional o investigar las 'historias silenciadas' (mujeres artistas o arte no occidental) dentro de los mismos periodos.</t>
  </si>
  <si>
    <t>CE.5</t>
  </si>
  <si>
    <t xml:space="preserve">
• Utilizar mapas conceptuales interactivos y dinámicos que vinculen, mediante capas clicables, la biografía del autor con los hitos históricos contemporáneos y las obras resultantes.
• Ofrecer 'paisajes sonoros' y lecturas de fuentes primarias (manifiestos, cartas personales o críticas de la época) que complementen el análisis visual para reconstruir el entorno social del artista.
• Presentar esquemas de análisis iconográfico comparativo que utilicen códigos de color para diferenciar elementos biográficos, influencias políticas y rasgos estilísticos propios del autor.</t>
  </si>
  <si>
    <t xml:space="preserve">
• Elaborar un 'diario de artista' ficticio en formato digital o analógico donde el alumnado narre en primera persona la creación de una obra clave, justificando sus decisiones estéticas según el contexto político.
• Diseñar un guion de audioguía para un museo virtual, donde se explique la obra no solo formalmente, sino como respuesta a una necesidad social o encargo específico de su tiempo.
• Realizar una 'atribución razonada' de una obra desconocida, donde el alumnado deba defender su cronología y autoría basándose en el análisis de los rasgos aprendidos y el contexto histórico.</t>
  </si>
  <si>
    <t xml:space="preserve">
• Plantear debates de 'historia contrafactual' (ucronías) sobre cómo habría evolucionado el estilo de un artista si su entorno social o político hubiera sido radicalmente distinto.
• Organizar proyectos de 'comisariado joven' donde el alumnado elija un tema transversal (ej. la mujer, el poder, la muerte) y seleccione obras de distintos autores justificando su relevancia histórica.
• Simular un 'juicio al artista' o a la obra, donde se debata su valor estético y su impacto social en su época frente a la percepción actual, fomentando la conexión personal con el legado artístico.</t>
  </si>
  <si>
    <t>CE.6</t>
  </si>
  <si>
    <t xml:space="preserve">
• Uso de visores cartográficos interactivos (como Google Earth o capas SIG) para superponer la evolución urbanística de un conjunto histórico-artístico y sus zonas de protección legal.
• Suministrar glosarios visuales comparativos que vinculen elementos arquitectónicos específicos con modelos 3D manipulables para comprender la estructura y los riesgos de degradación física.
• Proporcionar fuentes primarias multimodales, como entrevistas en audio a conservadores de museos y transcripciones de planes nacionales de conservación, para analizar la gestión del patrimonio.</t>
  </si>
  <si>
    <t xml:space="preserve">
• Diseño de una propuesta de intervención sostenible para un bien local, permitiendo elegir entre un informe técnico, un guion de audioguía inclusiva o un prototipo de campaña en redes sociales.
• Creación de un mapa de riesgos de un monumento específico donde el alumnado demuestre su conocimiento mediante infografías analíticas o simulaciones de gestión de crisis patrimonial.
• Realización de un debate reglado asumiendo roles de agentes sociales (turistas, gestores, ciudadanos, historiadores) para defender el uso económico frente a la conservación de un bien.</t>
  </si>
  <si>
    <t xml:space="preserve">
• Proyecto 'Adopta un Monumento' donde el alumnado selecciona un bien de su entorno inmediato para investigar su valor identitario y proponerlo como recurso dinamizador de su comunidad.
• Vinculación de las obras de arte con los ODS mediante retos de investigación sobre cómo el turismo masivo afecta a la sostenibilidad de ciudades patrimonio como Venecia o Toledo.
• Uso de dinámicas de evaluación entre pares para valorar la viabilidad de proyectos de promoción turística, fomentando la autonomía y el juicio crítico sobre la economía de la cultura.</t>
  </si>
  <si>
    <t>CE.7</t>
  </si>
  <si>
    <t xml:space="preserve">
• Uso de diagramas de superposición geométrica y esquemas de sección áurea sobre imágenes de alta resolución (ej. el Doríforo frente al David de Bernini) para visualizar físicamente el cambio de proporciones.
• Implementación de bibliotecas de texturas y modelos 3D (reales o virtuales) que permitan comparar la rugosidad expresionista frente al acabado pulido neoclásico, facilitando la comprensión táctil de la estética.
• Audioguías comparativas que narren la evolución del canon de belleza femenina, desde las Venus paleolíticas hasta la Olympia de Manet, utilizando descripciones vívidas que vinculen el contexto social con el rasgo estético.</t>
  </si>
  <si>
    <t xml:space="preserve">
• Elaboración de un 'vlog de crítica de arte' donde el alumnado asuma el rol de un espectador de la época (ej. un académico frente a una obra impresionista) para explicar la ruptura de los cánones tradicionales.
• Creación de un portfolio digital de 'Híbridos Estéticos' mediante edición de imagen, donde deban aplicar el canon de una época (ej. el color fauvista) a la estructura compositiva de otra (ej. una obra del Renacimiento).
• Diseño de un eje cronológico interactivo en formato 'StoryMap' que relacione obras de arte con estándares de belleza actuales, justificando mediante análisis formal las pervivencias o rupturas detectadas.</t>
  </si>
  <si>
    <t xml:space="preserve">
• Debate de 'Juicio a la Belleza' donde se defiendan obras históricamente denostadas o censuradas, conectando los prejuicios del pasado con los estereotipos estéticos que el alumnado percibe en sus redes sociales.
• Proyectos de investigación de libre elección sobre 'Cánones Periféricos', permitiendo al alumnado explorar estéticas no occidentales (arte africano, japonés o precolombino) para contrastarlas con el canon europeo.
• Actividad de 'Curaduría Personal' en la que el alumnado debe seleccionar una obra del temario que represente su propia identidad o sensibilidad, explicando qué elementos técnicos de la obra rompen con los cánones impuestos.</t>
  </si>
  <si>
    <t>CE.8</t>
  </si>
  <si>
    <t xml:space="preserve">
• Utilizar cronologías paralelas comparativas que sitúen a las artistas (ej. Clara Peeters) en el mismo eje temporal que los grandes maestros del Barroco, permitiendo visualizar la simultaneidad de su producción.
• Emplear herramientas de anotación sobre imágenes en alta resolución (tipo Canvas de museos) para diseccionar la 'mirada masculina' en obras canónicas, contrastándola con autorretratos de mujeres de la misma época.
• Ofrecer fuentes primarias diversificadas, como fragmentos de diarios de artistas (ej. Paula Modersohn-Becker) y contratos de época, para comprender las limitaciones legales y sociales que condicionaron su producción artística.</t>
  </si>
  <si>
    <t xml:space="preserve">
• Diseñar un proyecto de comisariado virtual donde el alumnado deba reestructurar una sala de un museo nacional para incluir una narrativa de género equilibrada entre obras y autoras.
• Elaborar una audioguía crítica que analice la evolución del canon de belleza femenino, comparando una Venus clásica con las representaciones de la mujer en las vanguardias (ej. las mujeres de la Bauhaus).
• Crear un 'fanzine' digital o físico que documente el proceso de atribución errónea de obras (ej. casos de Judith Leyster o Marietta Robusti), justificando técnica y estilísticamente la autoría real.</t>
  </si>
  <si>
    <t xml:space="preserve">
• Simular un debate historiográfico sobre la invisibilización de la mujer en los manuales tradicionales, permitiendo al alumnado asumir roles de investigadores que 'rescatan' figuras olvidadas.
• Vincular el análisis de la imagen de la mujer en el arte clásico con la cultura visual contemporánea (publicidad, redes sociales), evaluando la persistencia de arquetipos y estereotipos.
• Fomentar la autonomía mediante la elección de una 'artista madrina' por alumno/a, sobre la cual realizarán intervenciones breves durante el curso cada vez que se explique su periodo artístico.</t>
  </si>
  <si>
    <t>Mapeo CE → descriptores del Perfil de Salida</t>
  </si>
  <si>
    <t>Descriptores principales</t>
  </si>
  <si>
    <t>Descriptores secundarios</t>
  </si>
  <si>
    <t>Justificación</t>
  </si>
  <si>
    <t>CCEC1, CCL2, CC1</t>
  </si>
  <si>
    <t>CPSAA4, CD1</t>
  </si>
  <si>
    <t>La CE.1 implica identificar concepciones del arte y analizar información de forma crítica para valorar la diversidad de manifestaciones artísticas, lo que se vincula directamente con la competencia cultural (CCEC1), la comprensión e interpretación de textos (CCL2) y el reconocimiento de la diversidad social y cultural (CC1).</t>
  </si>
  <si>
    <t>CCL1, CCL4, CCEC1</t>
  </si>
  <si>
    <t>CCEC2</t>
  </si>
  <si>
    <t>La CE.2 exige reconocer los lenguajes artísticos como forma de comunicación y expresión, y utilizar correctamente la terminología específica, lo que se relaciona con la expresión oral y escrita (CCL1), la producción de textos coherentes (CCL4) y la valoración de la dimensión estética y cultural del arte (CCEC1), además del análisis de obras artísticas (CCEC2) como apoyo.</t>
  </si>
  <si>
    <t>CC1, CC3, CCEC1</t>
  </si>
  <si>
    <t>CPSAA4, CCL2</t>
  </si>
  <si>
    <t>La CE.3 se centra en distinguir las funciones del arte analizando sus dimensiones religiosa, ideológica, política, social, económica, expresiva y estética, lo que se conecta con el reconocimiento de la diversidad social y cultural (CC1), la conciencia cívica (CC3), la valoración estética (CCEC1), el pensamiento crítico (CPSAA4) y la comprensión de textos (CCL2).</t>
  </si>
  <si>
    <t>CCEC2, CCL2, CPSAA4</t>
  </si>
  <si>
    <t>CC1, CD1</t>
  </si>
  <si>
    <t>La CE.4 implica identificar y caracterizar movimientos artísticos reconociendo relaciones de influencia, continuidad y ruptura, por lo que se asocia con el análisis comparativo de obras (CCEC2), la comprensión e interpretación de la información (CCL2), el pensamiento crítico (CPSAA4), la apreciación de la diversidad (CC1) y la búsqueda de información (CD1).</t>
  </si>
  <si>
    <t>CPSAA4, CCL2, CD1</t>
  </si>
  <si>
    <t>La CE.5 requiere contextualizar manifestaciones y personalidades artísticas analizando su entorno social, político y cultural, lo que se vincula con el reconocimiento de la diversidad (CC1), la conciencia cívica (CC3), la valoración cultural (CCEC1), el pensamiento crítico (CPSAA4), la comprensión de textos (CCL2) y la gestión de información (CD1).</t>
  </si>
  <si>
    <t>CCEC3, CC4, CPSAA5</t>
  </si>
  <si>
    <t>CC1, CE3, CD1</t>
  </si>
  <si>
    <t>La CE.6 busca conocer y valorar el patrimonio artístico para contribuir a su conservación y uso comprometido, lo que se relaciona con la valoración del patrimonio (CCEC3), la actuación responsable en el ámbito social (CC4), la actitud emprendedora (CPSAA5), la diversidad cultural (CC1), la puesta en marcha de proyectos (CE3) y la búsqueda de información (CD1).</t>
  </si>
  <si>
    <t>CC1, CCEC1</t>
  </si>
  <si>
    <t>La CE.7 se centra en distinguir y describir cambios estéticos y cánones de belleza mediante análisis comparativos, lo que implica análisis y comparación de obras (CCEC2), comprensión e interpretación (CCL2), pensamiento crítico (CPSAA4), reconocimiento de la diversidad (CC1) y valoración estética (CCEC1).</t>
  </si>
  <si>
    <t>CC1, CC3, CPSAA4</t>
  </si>
  <si>
    <t>CCEC2, CCL2, CD1</t>
  </si>
  <si>
    <t>La CE.8 integra la perspectiva de género en el estudio de la historia del arte, analizando el papel de la mujer y su imagen, por lo que se asocia con el reconocimiento de la diversidad (CC1), la conciencia cívica e igualdad (CC3), el pensamiento crítico (CPSAA4), el análisis de obras con enfoque de género (CCEC2), la interpretación de textos (CCL2) y la búsqueda de información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</si>
  <si>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</si>
  <si>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</si>
  <si>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</si>
  <si>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</si>
  <si>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</si>
  <si>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</si>
  <si>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</si>
  <si>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</si>
  <si>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</si>
  <si>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243/2022 para Bachillerato. Extrae las competencias específicas (CE), criterios de evaluación y saberes básicos de Historia del Arte. Anota la numeración oficial y las vinculaciones entre CE y criterios.</t>
  </si>
  <si>
    <t>Imprime el decreto y subraya con colores cada CE y sus criterios asociados; al fotocopiarlo reducirás errores de relectura.</t>
  </si>
  <si>
    <t>Listar las CE y criterios</t>
  </si>
  <si>
    <t>1 hora</t>
  </si>
  <si>
    <t>Enumera las 8 competencias específicas y los 12 criterios de evaluación. Verifica que cada criterio se relaciona con una CE. Puedes agruparlos en una tabla para visualizar el mapa competencial.</t>
  </si>
  <si>
    <t>Numeración: CE1, CE2... y criterios 1.1, 1.2... hasta 2.1, etc. No mezcles con bloques de saberes.</t>
  </si>
  <si>
    <t>Priorizar criterios e instrumentos</t>
  </si>
  <si>
    <t>Selecciona los criterios que evaluarás con mayor peso y decide qué instrumentos usarás: análisis de obra (comentario), trabajo de investigación, pruebas escritas. Cada criterio debe medirse con al menos un instrumento competencial.</t>
  </si>
  <si>
    <t>Para Historia del Arte, el comentario de obra debe ser el instrumento estrella: recoge análisis, interpretación, contextualización. Diseña rúbricas desde el primer día.</t>
  </si>
  <si>
    <t>Distribuir saberes por trimestre</t>
  </si>
  <si>
    <t>2 horas</t>
  </si>
  <si>
    <t>Los 23 saberes (conceptos, procedimientos, actitudes) se organizan en 4 bloques: arte antiguo, medieval, moderno y contemporáneo. Repártelos trimestralmente según la extensión de cada bloque. Por ejemplo: 1er trimestre: arte antiguo y medieval; 2º: moderno; 3º: contemporáneo.</t>
  </si>
  <si>
    <t>Ajusta al calendario real: si hay puentes, acorta el bloque más denso. No quieras abarcar todo: prioriza obras representativas.</t>
  </si>
  <si>
    <t>Diseñar una SDA tipo por trimestre</t>
  </si>
  <si>
    <t>Crea una situación de aprendizaje (SDA) que integre varios criterios y saberes. Por ejemplo, en el primer trimestre: 'El Panteón de Roma y la arquitectura romana' trabajando CE1 (analizar obras), CE3 (interpretar contexto) y criterios 1.1, 3.2. Incluye producto final: comentario de obra o maqueta.</t>
  </si>
  <si>
    <t>Usa la plantilla SDA de tu CCAA. No reinventes: adapta ejemplos del decreto. Asegura que la SDA movilice más de una competencia.</t>
  </si>
  <si>
    <t>Establecer ponderaciones del departamento</t>
  </si>
  <si>
    <t>Define el peso de cada criterio en la nota final, consensuado con el departamento. Por ejemplo: comentario de obra 40%, pruebas escritas 40%, trabajo cooperativo 20%. Refleja la contribución de cada CE.</t>
  </si>
  <si>
    <t>Pondera más los criterios que evalúan la competencia 'analizar' y 'argumentar', clave en Historia del Arte. No dejes que la memorización de fechas tenga peso excesivo.</t>
  </si>
  <si>
    <t>Documentar atención a la diversidad y recuperación</t>
  </si>
  <si>
    <t>Incluye medidas ordinarias (DAC, adaptaciones de acceso) y extraordinarias (duplicidad de textos, más tiempo). Diseña plan de recuperación: prueba específica o repetición de tareas pendientes, siempre basado en criterios no superados.</t>
  </si>
  <si>
    <t>Redacta una rúbrica de recuperación con los mismos indicadores que la evaluación inicial, para que el alumno sepa exactamente qué debe mejorar.</t>
  </si>
  <si>
    <t>Calculadora de ponderaciones — edita los pesos y mantén el total en 100 %</t>
  </si>
  <si>
    <t>Descripción breve</t>
  </si>
  <si>
    <t>Peso sugerido IA %</t>
  </si>
  <si>
    <t>Peso editable %</t>
  </si>
  <si>
    <t>Observaciones</t>
  </si>
  <si>
    <t>Valorar y respetar la diversidad de manifestaciones artísticas a partir de la investigación y el debate alrededor de las diferentes concepciones del arte y el análisis de obras con</t>
  </si>
  <si>
    <t xml:space="preserve">Elaborar y expresar con coherencia y fluidez juicios y emociones propios sobre las obras de arte y mostrar respeto y empatía por los juicios y expresiones de los demás, utilizando </t>
  </si>
  <si>
    <t>Reconocer los mecanismos que rigen la evolución de la historia del arte a partir del análisis comparativo de obras de diversas épocas y de la explicación de las relaciones de influ</t>
  </si>
  <si>
    <t>Distinguir y analizar las funciones y las dimensiones religiosa, ideológica, política, social, económica, expresiva y propiamente estética de las obras de arte, demostrando una com</t>
  </si>
  <si>
    <t>Elaborar comentarios histórico-artísticos de distintas obras de arte a partir del conocimiento crítico y argumentado de su contexto histórico, sus funciones y su relevancia social,</t>
  </si>
  <si>
    <t xml:space="preserve">Identificar y analizar la complejidad del proceso de creación artística, elaborando reseñas biográficas sobre las figuras más destacadas y atendiendo a los aspectos personales que </t>
  </si>
  <si>
    <t>Elaborar argumentos propios sobre la noción de belleza, comparando cánones y obras de diversos tipos, estilos, épocas y lugares, apreciando la diversidad como fuente de enriquecimi</t>
  </si>
  <si>
    <t>Analizar el papel conformador de la identidad individual y colectiva que poseen el arte y el patrimonio artístico, analizando las autorrepresentaciones humanas y el uso de recursos</t>
  </si>
  <si>
    <t xml:space="preserve">Conocer y explicar las principales manifestaciones y movimientos artísticos, identificando y analizando su contexto cultural, su vinculación con las funciones atribuibles al arte, </t>
  </si>
  <si>
    <t>Conocer las principales figuras femeninas de la historia del arte, dándole visibilidad a la mujer como artista, analizando el contexto político, social y cultural en el que desarro</t>
  </si>
  <si>
    <t>Conocer y analizar críticamente la imagen que se dio de la mujer en la historia del arte, mediante el análisis comparativo de obras de distintas épocas y culturas en las que se rep</t>
  </si>
  <si>
    <t>Comprender la importancia de la conservación y promoción del patrimonio artístico, investigando sobre los procesos de adquisición, conservación, exhibición y uso sostenible de obra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</si>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</sst>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13</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183</v>
      </c>
      <c r="B1" s="3"/>
      <c r="C1" s="3"/>
      <c r="D1" s="3"/>
    </row>
    <row r="2" spans="1:4">
      <c r="A2" s="6" t="s">
        <v>130</v>
      </c>
      <c r="B2" s="6" t="s">
        <v>184</v>
      </c>
      <c r="C2" s="6" t="s">
        <v>185</v>
      </c>
      <c r="D2" s="6" t="s">
        <v>186</v>
      </c>
    </row>
    <row r="3" spans="1:4">
      <c r="A3" s="5" t="s">
        <v>145</v>
      </c>
      <c r="B3" s="5" t="s">
        <v>187</v>
      </c>
      <c r="C3" s="5" t="s">
        <v>188</v>
      </c>
      <c r="D3" s="5" t="s">
        <v>189</v>
      </c>
    </row>
    <row r="4" spans="1:4">
      <c r="A4" s="5" t="s">
        <v>155</v>
      </c>
      <c r="B4" s="5" t="s">
        <v>190</v>
      </c>
      <c r="C4" s="5" t="s">
        <v>191</v>
      </c>
      <c r="D4" s="5" t="s">
        <v>192</v>
      </c>
    </row>
    <row r="5" spans="1:4">
      <c r="A5" s="5" t="s">
        <v>159</v>
      </c>
      <c r="B5" s="5" t="s">
        <v>193</v>
      </c>
      <c r="C5" s="5" t="s">
        <v>194</v>
      </c>
      <c r="D5" s="5" t="s">
        <v>195</v>
      </c>
    </row>
    <row r="6" spans="1:4">
      <c r="A6" s="5" t="s">
        <v>163</v>
      </c>
      <c r="B6" s="5" t="s">
        <v>196</v>
      </c>
      <c r="C6" s="5" t="s">
        <v>197</v>
      </c>
      <c r="D6" s="5" t="s">
        <v>198</v>
      </c>
    </row>
    <row r="7" spans="1:4">
      <c r="A7" s="5" t="s">
        <v>167</v>
      </c>
      <c r="B7" s="5" t="s">
        <v>193</v>
      </c>
      <c r="C7" s="5" t="s">
        <v>199</v>
      </c>
      <c r="D7" s="5" t="s">
        <v>200</v>
      </c>
    </row>
    <row r="8" spans="1:4">
      <c r="A8" s="5" t="s">
        <v>171</v>
      </c>
      <c r="B8" s="5" t="s">
        <v>201</v>
      </c>
      <c r="C8" s="5" t="s">
        <v>202</v>
      </c>
      <c r="D8" s="5" t="s">
        <v>203</v>
      </c>
    </row>
    <row r="9" spans="1:4">
      <c r="A9" s="5" t="s">
        <v>175</v>
      </c>
      <c r="B9" s="5" t="s">
        <v>196</v>
      </c>
      <c r="C9" s="5" t="s">
        <v>204</v>
      </c>
      <c r="D9" s="5" t="s">
        <v>205</v>
      </c>
    </row>
    <row r="10" spans="1:4">
      <c r="A10" s="5" t="s">
        <v>179</v>
      </c>
      <c r="B10" s="5" t="s">
        <v>206</v>
      </c>
      <c r="C10" s="5" t="s">
        <v>207</v>
      </c>
      <c r="D10" s="5" t="s">
        <v>208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211</v>
      </c>
      <c r="B1" s="3"/>
      <c r="C1" s="3"/>
      <c r="D1" s="3"/>
      <c r="E1" s="3"/>
    </row>
    <row r="2" spans="1:5">
      <c r="A2" s="6" t="s">
        <v>86</v>
      </c>
      <c r="B2" s="6" t="s">
        <v>212</v>
      </c>
      <c r="C2" s="6" t="s">
        <v>213</v>
      </c>
      <c r="D2" s="6" t="s">
        <v>214</v>
      </c>
      <c r="E2" s="6" t="s">
        <v>215</v>
      </c>
    </row>
    <row r="3" spans="1:5">
      <c r="A3" s="5">
        <v>1</v>
      </c>
      <c r="B3" s="5" t="s">
        <v>216</v>
      </c>
      <c r="C3" s="5" t="s">
        <v>217</v>
      </c>
      <c r="D3" s="5" t="s">
        <v>218</v>
      </c>
      <c r="E3" s="5" t="s">
        <v>219</v>
      </c>
    </row>
    <row r="4" spans="1:5">
      <c r="A4" s="5">
        <v>2</v>
      </c>
      <c r="B4" s="5" t="s">
        <v>220</v>
      </c>
      <c r="C4" s="5" t="s">
        <v>221</v>
      </c>
      <c r="D4" s="5" t="s">
        <v>222</v>
      </c>
      <c r="E4" s="5" t="s">
        <v>223</v>
      </c>
    </row>
    <row r="5" spans="1:5">
      <c r="A5" s="5">
        <v>3</v>
      </c>
      <c r="B5" s="5" t="s">
        <v>224</v>
      </c>
      <c r="C5" s="5" t="s">
        <v>217</v>
      </c>
      <c r="D5" s="5" t="s">
        <v>225</v>
      </c>
      <c r="E5" s="5" t="s">
        <v>226</v>
      </c>
    </row>
    <row r="6" spans="1:5">
      <c r="A6" s="5">
        <v>4</v>
      </c>
      <c r="B6" s="5" t="s">
        <v>227</v>
      </c>
      <c r="C6" s="5" t="s">
        <v>228</v>
      </c>
      <c r="D6" s="5" t="s">
        <v>229</v>
      </c>
      <c r="E6" s="5" t="s">
        <v>230</v>
      </c>
    </row>
    <row r="7" spans="1:5">
      <c r="A7" s="5">
        <v>5</v>
      </c>
      <c r="B7" s="5" t="s">
        <v>231</v>
      </c>
      <c r="C7" s="5" t="s">
        <v>228</v>
      </c>
      <c r="D7" s="5" t="s">
        <v>232</v>
      </c>
      <c r="E7" s="5" t="s">
        <v>233</v>
      </c>
    </row>
    <row r="8" spans="1:5">
      <c r="A8" s="5">
        <v>6</v>
      </c>
      <c r="B8" s="5" t="s">
        <v>234</v>
      </c>
      <c r="C8" s="5" t="s">
        <v>221</v>
      </c>
      <c r="D8" s="5" t="s">
        <v>235</v>
      </c>
      <c r="E8" s="5" t="s">
        <v>236</v>
      </c>
    </row>
    <row r="9" spans="1:5">
      <c r="A9" s="5">
        <v>7</v>
      </c>
      <c r="B9" s="5" t="s">
        <v>237</v>
      </c>
      <c r="C9" s="5" t="s">
        <v>217</v>
      </c>
      <c r="D9" s="5" t="s">
        <v>238</v>
      </c>
      <c r="E9" s="5" t="s">
        <v>239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240</v>
      </c>
      <c r="B1" s="3"/>
      <c r="C1" s="3"/>
      <c r="D1" s="3"/>
      <c r="E1" s="3"/>
      <c r="F1" s="3"/>
    </row>
    <row r="2" spans="1:6">
      <c r="A2" s="6" t="s">
        <v>28</v>
      </c>
      <c r="B2" s="6" t="s">
        <v>52</v>
      </c>
      <c r="C2" s="6" t="s">
        <v>241</v>
      </c>
      <c r="D2" s="6" t="s">
        <v>242</v>
      </c>
      <c r="E2" s="6" t="s">
        <v>243</v>
      </c>
      <c r="F2" s="6" t="s">
        <v>244</v>
      </c>
    </row>
    <row r="3" spans="1:6">
      <c r="A3" s="5" t="s">
        <v>59</v>
      </c>
      <c r="B3" s="5" t="s">
        <v>36</v>
      </c>
      <c r="C3" s="5" t="s">
        <v>245</v>
      </c>
      <c r="D3" s="7"/>
      <c r="E3" s="7">
        <v>7.69</v>
      </c>
      <c r="F3" s="5"/>
    </row>
    <row r="4" spans="1:6">
      <c r="A4" s="5" t="s">
        <v>62</v>
      </c>
      <c r="B4" s="5" t="s">
        <v>38</v>
      </c>
      <c r="C4" s="5" t="s">
        <v>246</v>
      </c>
      <c r="D4" s="7"/>
      <c r="E4" s="7">
        <v>7.69</v>
      </c>
      <c r="F4" s="5"/>
    </row>
    <row r="5" spans="1:6">
      <c r="A5" s="5" t="s">
        <v>64</v>
      </c>
      <c r="B5" s="5" t="s">
        <v>42</v>
      </c>
      <c r="C5" s="5" t="s">
        <v>247</v>
      </c>
      <c r="D5" s="7"/>
      <c r="E5" s="7">
        <v>7.69</v>
      </c>
      <c r="F5" s="5"/>
    </row>
    <row r="6" spans="1:6">
      <c r="A6" s="5" t="s">
        <v>66</v>
      </c>
      <c r="B6" s="5" t="s">
        <v>40</v>
      </c>
      <c r="C6" s="5" t="s">
        <v>248</v>
      </c>
      <c r="D6" s="7"/>
      <c r="E6" s="7">
        <v>7.69</v>
      </c>
      <c r="F6" s="5"/>
    </row>
    <row r="7" spans="1:6">
      <c r="A7" s="5" t="s">
        <v>68</v>
      </c>
      <c r="B7" s="5" t="s">
        <v>44</v>
      </c>
      <c r="C7" s="5" t="s">
        <v>249</v>
      </c>
      <c r="D7" s="7"/>
      <c r="E7" s="7">
        <v>7.69</v>
      </c>
      <c r="F7" s="5"/>
    </row>
    <row r="8" spans="1:6">
      <c r="A8" s="5" t="s">
        <v>70</v>
      </c>
      <c r="B8" s="5" t="s">
        <v>44</v>
      </c>
      <c r="C8" s="5" t="s">
        <v>250</v>
      </c>
      <c r="D8" s="7"/>
      <c r="E8" s="7">
        <v>7.69</v>
      </c>
      <c r="F8" s="5"/>
    </row>
    <row r="9" spans="1:6">
      <c r="A9" s="5" t="s">
        <v>72</v>
      </c>
      <c r="B9" s="5" t="s">
        <v>48</v>
      </c>
      <c r="C9" s="5" t="s">
        <v>251</v>
      </c>
      <c r="D9" s="7"/>
      <c r="E9" s="7">
        <v>7.69</v>
      </c>
      <c r="F9" s="5"/>
    </row>
    <row r="10" spans="1:6">
      <c r="A10" s="5" t="s">
        <v>74</v>
      </c>
      <c r="B10" s="5" t="s">
        <v>46</v>
      </c>
      <c r="C10" s="5" t="s">
        <v>252</v>
      </c>
      <c r="D10" s="7"/>
      <c r="E10" s="7">
        <v>7.69</v>
      </c>
      <c r="F10" s="5"/>
    </row>
    <row r="11" spans="1:6">
      <c r="A11" s="5" t="s">
        <v>76</v>
      </c>
      <c r="B11" s="5" t="s">
        <v>42</v>
      </c>
      <c r="C11" s="5" t="s">
        <v>253</v>
      </c>
      <c r="D11" s="7"/>
      <c r="E11" s="7">
        <v>7.69</v>
      </c>
      <c r="F11" s="5"/>
    </row>
    <row r="12" spans="1:6">
      <c r="A12" s="5" t="s">
        <v>78</v>
      </c>
      <c r="B12" s="5" t="s">
        <v>50</v>
      </c>
      <c r="C12" s="5" t="s">
        <v>254</v>
      </c>
      <c r="D12" s="7"/>
      <c r="E12" s="7">
        <v>7.69</v>
      </c>
      <c r="F12" s="5"/>
    </row>
    <row r="13" spans="1:6">
      <c r="A13" s="5" t="s">
        <v>80</v>
      </c>
      <c r="B13" s="5" t="s">
        <v>50</v>
      </c>
      <c r="C13" s="5" t="s">
        <v>255</v>
      </c>
      <c r="D13" s="7"/>
      <c r="E13" s="7">
        <v>7.69</v>
      </c>
      <c r="F13" s="5"/>
    </row>
    <row r="14" spans="1:6">
      <c r="A14" s="5" t="s">
        <v>82</v>
      </c>
      <c r="B14" s="5" t="s">
        <v>46</v>
      </c>
      <c r="C14" s="5" t="s">
        <v>256</v>
      </c>
      <c r="D14" s="7"/>
      <c r="E14" s="7">
        <v>7.69</v>
      </c>
      <c r="F14" s="5"/>
    </row>
    <row r="15" spans="1:6">
      <c r="A15" s="5" t="s">
        <v>84</v>
      </c>
      <c r="B15" s="5" t="s">
        <v>46</v>
      </c>
      <c r="C15" s="5" t="s">
        <v>252</v>
      </c>
      <c r="D15" s="7"/>
      <c r="E15" s="7">
        <v>7.69</v>
      </c>
      <c r="F15" s="5"/>
    </row>
    <row r="16" spans="1:6">
      <c r="A16" s="5" t="s">
        <v>257</v>
      </c>
      <c r="B16" s="5"/>
      <c r="C16" s="5"/>
      <c r="D16" s="7"/>
      <c r="E16" s="7">
        <f>SUM(E3:E15)</f>
        <v>99.96999999999998</v>
      </c>
      <c r="F16" s="5" t="s">
        <v>258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18.71" bestFit="true" customWidth="true" style="0"/>
    <col min="17" max="17" width="18.71" bestFit="true" customWidth="true" style="0"/>
  </cols>
  <sheetData>
    <row r="1" spans="1:17">
      <c r="A1" s="6" t="s">
        <v>259</v>
      </c>
      <c r="B1" s="6" t="s">
        <v>260</v>
      </c>
      <c r="C1" s="6" t="s">
        <v>59</v>
      </c>
      <c r="D1" s="6" t="s">
        <v>62</v>
      </c>
      <c r="E1" s="6" t="s">
        <v>64</v>
      </c>
      <c r="F1" s="6" t="s">
        <v>66</v>
      </c>
      <c r="G1" s="6" t="s">
        <v>68</v>
      </c>
      <c r="H1" s="6" t="s">
        <v>70</v>
      </c>
      <c r="I1" s="6" t="s">
        <v>72</v>
      </c>
      <c r="J1" s="6" t="s">
        <v>74</v>
      </c>
      <c r="K1" s="6" t="s">
        <v>76</v>
      </c>
      <c r="L1" s="6" t="s">
        <v>78</v>
      </c>
      <c r="M1" s="6" t="s">
        <v>80</v>
      </c>
      <c r="N1" s="6" t="s">
        <v>82</v>
      </c>
      <c r="O1" s="6" t="s">
        <v>84</v>
      </c>
      <c r="P1" s="6" t="s">
        <v>261</v>
      </c>
      <c r="Q1" s="6" t="s">
        <v>244</v>
      </c>
    </row>
    <row r="2" spans="1:17">
      <c r="A2" s="5" t="s">
        <v>262</v>
      </c>
      <c r="B2" s="5"/>
      <c r="C2" s="5"/>
      <c r="D2" s="5"/>
      <c r="E2" s="5"/>
      <c r="F2" s="5"/>
      <c r="G2" s="5"/>
      <c r="H2" s="5"/>
      <c r="I2" s="5"/>
      <c r="J2" s="5"/>
      <c r="K2" s="5"/>
      <c r="L2" s="5"/>
      <c r="M2" s="5"/>
      <c r="N2" s="5"/>
      <c r="O2" s="5"/>
      <c r="P2" s="5" t="str">
        <f>IFERROR(AVERAGE(C2:O2),"")</f>
        <v/>
      </c>
      <c r="Q2" s="5"/>
    </row>
    <row r="3" spans="1:17">
      <c r="A3" s="5" t="s">
        <v>263</v>
      </c>
      <c r="B3" s="5"/>
      <c r="C3" s="5"/>
      <c r="D3" s="5"/>
      <c r="E3" s="5"/>
      <c r="F3" s="5"/>
      <c r="G3" s="5"/>
      <c r="H3" s="5"/>
      <c r="I3" s="5"/>
      <c r="J3" s="5"/>
      <c r="K3" s="5"/>
      <c r="L3" s="5"/>
      <c r="M3" s="5"/>
      <c r="N3" s="5"/>
      <c r="O3" s="5"/>
      <c r="P3" s="5" t="str">
        <f>IFERROR(AVERAGE(C3:O3),"")</f>
        <v/>
      </c>
      <c r="Q3" s="5"/>
    </row>
    <row r="4" spans="1:17">
      <c r="A4" s="5" t="s">
        <v>264</v>
      </c>
      <c r="B4" s="5"/>
      <c r="C4" s="5"/>
      <c r="D4" s="5"/>
      <c r="E4" s="5"/>
      <c r="F4" s="5"/>
      <c r="G4" s="5"/>
      <c r="H4" s="5"/>
      <c r="I4" s="5"/>
      <c r="J4" s="5"/>
      <c r="K4" s="5"/>
      <c r="L4" s="5"/>
      <c r="M4" s="5"/>
      <c r="N4" s="5"/>
      <c r="O4" s="5"/>
      <c r="P4" s="5" t="str">
        <f>IFERROR(AVERAGE(C4:O4),"")</f>
        <v/>
      </c>
      <c r="Q4" s="5"/>
    </row>
    <row r="5" spans="1:17">
      <c r="A5" s="5" t="s">
        <v>265</v>
      </c>
      <c r="B5" s="5"/>
      <c r="C5" s="5"/>
      <c r="D5" s="5"/>
      <c r="E5" s="5"/>
      <c r="F5" s="5"/>
      <c r="G5" s="5"/>
      <c r="H5" s="5"/>
      <c r="I5" s="5"/>
      <c r="J5" s="5"/>
      <c r="K5" s="5"/>
      <c r="L5" s="5"/>
      <c r="M5" s="5"/>
      <c r="N5" s="5"/>
      <c r="O5" s="5"/>
      <c r="P5" s="5" t="str">
        <f>IFERROR(AVERAGE(C5:O5),"")</f>
        <v/>
      </c>
      <c r="Q5" s="5"/>
    </row>
    <row r="6" spans="1:17">
      <c r="A6" s="5" t="s">
        <v>266</v>
      </c>
      <c r="B6" s="5"/>
      <c r="C6" s="5"/>
      <c r="D6" s="5"/>
      <c r="E6" s="5"/>
      <c r="F6" s="5"/>
      <c r="G6" s="5"/>
      <c r="H6" s="5"/>
      <c r="I6" s="5"/>
      <c r="J6" s="5"/>
      <c r="K6" s="5"/>
      <c r="L6" s="5"/>
      <c r="M6" s="5"/>
      <c r="N6" s="5"/>
      <c r="O6" s="5"/>
      <c r="P6" s="5" t="str">
        <f>IFERROR(AVERAGE(C6:O6),"")</f>
        <v/>
      </c>
      <c r="Q6" s="5"/>
    </row>
    <row r="7" spans="1:17">
      <c r="A7" s="5" t="s">
        <v>267</v>
      </c>
      <c r="B7" s="5"/>
      <c r="C7" s="5"/>
      <c r="D7" s="5"/>
      <c r="E7" s="5"/>
      <c r="F7" s="5"/>
      <c r="G7" s="5"/>
      <c r="H7" s="5"/>
      <c r="I7" s="5"/>
      <c r="J7" s="5"/>
      <c r="K7" s="5"/>
      <c r="L7" s="5"/>
      <c r="M7" s="5"/>
      <c r="N7" s="5"/>
      <c r="O7" s="5"/>
      <c r="P7" s="5" t="str">
        <f>IFERROR(AVERAGE(C7:O7),"")</f>
        <v/>
      </c>
      <c r="Q7" s="5"/>
    </row>
    <row r="8" spans="1:17">
      <c r="A8" s="5" t="s">
        <v>268</v>
      </c>
      <c r="B8" s="5"/>
      <c r="C8" s="5"/>
      <c r="D8" s="5"/>
      <c r="E8" s="5"/>
      <c r="F8" s="5"/>
      <c r="G8" s="5"/>
      <c r="H8" s="5"/>
      <c r="I8" s="5"/>
      <c r="J8" s="5"/>
      <c r="K8" s="5"/>
      <c r="L8" s="5"/>
      <c r="M8" s="5"/>
      <c r="N8" s="5"/>
      <c r="O8" s="5"/>
      <c r="P8" s="5" t="str">
        <f>IFERROR(AVERAGE(C8:O8),"")</f>
        <v/>
      </c>
      <c r="Q8" s="5"/>
    </row>
    <row r="9" spans="1:17">
      <c r="A9" s="5" t="s">
        <v>269</v>
      </c>
      <c r="B9" s="5"/>
      <c r="C9" s="5"/>
      <c r="D9" s="5"/>
      <c r="E9" s="5"/>
      <c r="F9" s="5"/>
      <c r="G9" s="5"/>
      <c r="H9" s="5"/>
      <c r="I9" s="5"/>
      <c r="J9" s="5"/>
      <c r="K9" s="5"/>
      <c r="L9" s="5"/>
      <c r="M9" s="5"/>
      <c r="N9" s="5"/>
      <c r="O9" s="5"/>
      <c r="P9" s="5" t="str">
        <f>IFERROR(AVERAGE(C9:O9),"")</f>
        <v/>
      </c>
      <c r="Q9" s="5"/>
    </row>
    <row r="10" spans="1:17">
      <c r="A10" s="5" t="s">
        <v>270</v>
      </c>
      <c r="B10" s="5"/>
      <c r="C10" s="5"/>
      <c r="D10" s="5"/>
      <c r="E10" s="5"/>
      <c r="F10" s="5"/>
      <c r="G10" s="5"/>
      <c r="H10" s="5"/>
      <c r="I10" s="5"/>
      <c r="J10" s="5"/>
      <c r="K10" s="5"/>
      <c r="L10" s="5"/>
      <c r="M10" s="5"/>
      <c r="N10" s="5"/>
      <c r="O10" s="5"/>
      <c r="P10" s="5" t="str">
        <f>IFERROR(AVERAGE(C10:O10),"")</f>
        <v/>
      </c>
      <c r="Q10" s="5"/>
    </row>
    <row r="11" spans="1:17">
      <c r="A11" s="5" t="s">
        <v>271</v>
      </c>
      <c r="B11" s="5"/>
      <c r="C11" s="5"/>
      <c r="D11" s="5"/>
      <c r="E11" s="5"/>
      <c r="F11" s="5"/>
      <c r="G11" s="5"/>
      <c r="H11" s="5"/>
      <c r="I11" s="5"/>
      <c r="J11" s="5"/>
      <c r="K11" s="5"/>
      <c r="L11" s="5"/>
      <c r="M11" s="5"/>
      <c r="N11" s="5"/>
      <c r="O11" s="5"/>
      <c r="P11" s="5" t="str">
        <f>IFERROR(AVERAGE(C11:O11),"")</f>
        <v/>
      </c>
      <c r="Q11" s="5"/>
    </row>
    <row r="12" spans="1:17">
      <c r="A12" s="5" t="s">
        <v>272</v>
      </c>
      <c r="B12" s="5"/>
      <c r="C12" s="5"/>
      <c r="D12" s="5"/>
      <c r="E12" s="5"/>
      <c r="F12" s="5"/>
      <c r="G12" s="5"/>
      <c r="H12" s="5"/>
      <c r="I12" s="5"/>
      <c r="J12" s="5"/>
      <c r="K12" s="5"/>
      <c r="L12" s="5"/>
      <c r="M12" s="5"/>
      <c r="N12" s="5"/>
      <c r="O12" s="5"/>
      <c r="P12" s="5" t="str">
        <f>IFERROR(AVERAGE(C12:O12),"")</f>
        <v/>
      </c>
      <c r="Q12" s="5"/>
    </row>
    <row r="13" spans="1:17">
      <c r="A13" s="5" t="s">
        <v>273</v>
      </c>
      <c r="B13" s="5"/>
      <c r="C13" s="5"/>
      <c r="D13" s="5"/>
      <c r="E13" s="5"/>
      <c r="F13" s="5"/>
      <c r="G13" s="5"/>
      <c r="H13" s="5"/>
      <c r="I13" s="5"/>
      <c r="J13" s="5"/>
      <c r="K13" s="5"/>
      <c r="L13" s="5"/>
      <c r="M13" s="5"/>
      <c r="N13" s="5"/>
      <c r="O13" s="5"/>
      <c r="P13" s="5" t="str">
        <f>IFERROR(AVERAGE(C13:O13),"")</f>
        <v/>
      </c>
      <c r="Q13" s="5"/>
    </row>
    <row r="14" spans="1:17">
      <c r="A14" s="5" t="s">
        <v>274</v>
      </c>
      <c r="B14" s="5"/>
      <c r="C14" s="5"/>
      <c r="D14" s="5"/>
      <c r="E14" s="5"/>
      <c r="F14" s="5"/>
      <c r="G14" s="5"/>
      <c r="H14" s="5"/>
      <c r="I14" s="5"/>
      <c r="J14" s="5"/>
      <c r="K14" s="5"/>
      <c r="L14" s="5"/>
      <c r="M14" s="5"/>
      <c r="N14" s="5"/>
      <c r="O14" s="5"/>
      <c r="P14" s="5" t="str">
        <f>IFERROR(AVERAGE(C14:O14),"")</f>
        <v/>
      </c>
      <c r="Q14" s="5"/>
    </row>
    <row r="15" spans="1:17">
      <c r="A15" s="5" t="s">
        <v>275</v>
      </c>
      <c r="B15" s="5"/>
      <c r="C15" s="5"/>
      <c r="D15" s="5"/>
      <c r="E15" s="5"/>
      <c r="F15" s="5"/>
      <c r="G15" s="5"/>
      <c r="H15" s="5"/>
      <c r="I15" s="5"/>
      <c r="J15" s="5"/>
      <c r="K15" s="5"/>
      <c r="L15" s="5"/>
      <c r="M15" s="5"/>
      <c r="N15" s="5"/>
      <c r="O15" s="5"/>
      <c r="P15" s="5" t="str">
        <f>IFERROR(AVERAGE(C15:O15),"")</f>
        <v/>
      </c>
      <c r="Q15" s="5"/>
    </row>
    <row r="16" spans="1:17">
      <c r="A16" s="5" t="s">
        <v>276</v>
      </c>
      <c r="B16" s="5"/>
      <c r="C16" s="5"/>
      <c r="D16" s="5"/>
      <c r="E16" s="5"/>
      <c r="F16" s="5"/>
      <c r="G16" s="5"/>
      <c r="H16" s="5"/>
      <c r="I16" s="5"/>
      <c r="J16" s="5"/>
      <c r="K16" s="5"/>
      <c r="L16" s="5"/>
      <c r="M16" s="5"/>
      <c r="N16" s="5"/>
      <c r="O16" s="5"/>
      <c r="P16" s="5" t="str">
        <f>IFERROR(AVERAGE(C16:O16),"")</f>
        <v/>
      </c>
      <c r="Q16" s="5"/>
    </row>
    <row r="17" spans="1:17">
      <c r="A17" s="5" t="s">
        <v>277</v>
      </c>
      <c r="B17" s="5"/>
      <c r="C17" s="5"/>
      <c r="D17" s="5"/>
      <c r="E17" s="5"/>
      <c r="F17" s="5"/>
      <c r="G17" s="5"/>
      <c r="H17" s="5"/>
      <c r="I17" s="5"/>
      <c r="J17" s="5"/>
      <c r="K17" s="5"/>
      <c r="L17" s="5"/>
      <c r="M17" s="5"/>
      <c r="N17" s="5"/>
      <c r="O17" s="5"/>
      <c r="P17" s="5" t="str">
        <f>IFERROR(AVERAGE(C17:O17),"")</f>
        <v/>
      </c>
      <c r="Q17" s="5"/>
    </row>
    <row r="18" spans="1:17">
      <c r="A18" s="5" t="s">
        <v>278</v>
      </c>
      <c r="B18" s="5"/>
      <c r="C18" s="5"/>
      <c r="D18" s="5"/>
      <c r="E18" s="5"/>
      <c r="F18" s="5"/>
      <c r="G18" s="5"/>
      <c r="H18" s="5"/>
      <c r="I18" s="5"/>
      <c r="J18" s="5"/>
      <c r="K18" s="5"/>
      <c r="L18" s="5"/>
      <c r="M18" s="5"/>
      <c r="N18" s="5"/>
      <c r="O18" s="5"/>
      <c r="P18" s="5" t="str">
        <f>IFERROR(AVERAGE(C18:O18),"")</f>
        <v/>
      </c>
      <c r="Q18" s="5"/>
    </row>
    <row r="19" spans="1:17">
      <c r="A19" s="5" t="s">
        <v>279</v>
      </c>
      <c r="B19" s="5"/>
      <c r="C19" s="5"/>
      <c r="D19" s="5"/>
      <c r="E19" s="5"/>
      <c r="F19" s="5"/>
      <c r="G19" s="5"/>
      <c r="H19" s="5"/>
      <c r="I19" s="5"/>
      <c r="J19" s="5"/>
      <c r="K19" s="5"/>
      <c r="L19" s="5"/>
      <c r="M19" s="5"/>
      <c r="N19" s="5"/>
      <c r="O19" s="5"/>
      <c r="P19" s="5" t="str">
        <f>IFERROR(AVERAGE(C19:O19),"")</f>
        <v/>
      </c>
      <c r="Q19" s="5"/>
    </row>
    <row r="20" spans="1:17">
      <c r="A20" s="5" t="s">
        <v>280</v>
      </c>
      <c r="B20" s="5"/>
      <c r="C20" s="5"/>
      <c r="D20" s="5"/>
      <c r="E20" s="5"/>
      <c r="F20" s="5"/>
      <c r="G20" s="5"/>
      <c r="H20" s="5"/>
      <c r="I20" s="5"/>
      <c r="J20" s="5"/>
      <c r="K20" s="5"/>
      <c r="L20" s="5"/>
      <c r="M20" s="5"/>
      <c r="N20" s="5"/>
      <c r="O20" s="5"/>
      <c r="P20" s="5" t="str">
        <f>IFERROR(AVERAGE(C20:O20),"")</f>
        <v/>
      </c>
      <c r="Q20" s="5"/>
    </row>
    <row r="21" spans="1:17">
      <c r="A21" s="5" t="s">
        <v>281</v>
      </c>
      <c r="B21" s="5"/>
      <c r="C21" s="5"/>
      <c r="D21" s="5"/>
      <c r="E21" s="5"/>
      <c r="F21" s="5"/>
      <c r="G21" s="5"/>
      <c r="H21" s="5"/>
      <c r="I21" s="5"/>
      <c r="J21" s="5"/>
      <c r="K21" s="5"/>
      <c r="L21" s="5"/>
      <c r="M21" s="5"/>
      <c r="N21" s="5"/>
      <c r="O21" s="5"/>
      <c r="P21" s="5" t="str">
        <f>IFERROR(AVERAGE(C21:O21),"")</f>
        <v/>
      </c>
      <c r="Q21" s="5"/>
    </row>
    <row r="22" spans="1:17">
      <c r="A22" s="5" t="s">
        <v>282</v>
      </c>
      <c r="B22" s="5"/>
      <c r="C22" s="5"/>
      <c r="D22" s="5"/>
      <c r="E22" s="5"/>
      <c r="F22" s="5"/>
      <c r="G22" s="5"/>
      <c r="H22" s="5"/>
      <c r="I22" s="5"/>
      <c r="J22" s="5"/>
      <c r="K22" s="5"/>
      <c r="L22" s="5"/>
      <c r="M22" s="5"/>
      <c r="N22" s="5"/>
      <c r="O22" s="5"/>
      <c r="P22" s="5" t="str">
        <f>IFERROR(AVERAGE(C22:O22),"")</f>
        <v/>
      </c>
      <c r="Q22" s="5"/>
    </row>
    <row r="23" spans="1:17">
      <c r="A23" s="5" t="s">
        <v>283</v>
      </c>
      <c r="B23" s="5"/>
      <c r="C23" s="5"/>
      <c r="D23" s="5"/>
      <c r="E23" s="5"/>
      <c r="F23" s="5"/>
      <c r="G23" s="5"/>
      <c r="H23" s="5"/>
      <c r="I23" s="5"/>
      <c r="J23" s="5"/>
      <c r="K23" s="5"/>
      <c r="L23" s="5"/>
      <c r="M23" s="5"/>
      <c r="N23" s="5"/>
      <c r="O23" s="5"/>
      <c r="P23" s="5" t="str">
        <f>IFERROR(AVERAGE(C23:O23),"")</f>
        <v/>
      </c>
      <c r="Q23" s="5"/>
    </row>
    <row r="24" spans="1:17">
      <c r="A24" s="5" t="s">
        <v>284</v>
      </c>
      <c r="B24" s="5"/>
      <c r="C24" s="5"/>
      <c r="D24" s="5"/>
      <c r="E24" s="5"/>
      <c r="F24" s="5"/>
      <c r="G24" s="5"/>
      <c r="H24" s="5"/>
      <c r="I24" s="5"/>
      <c r="J24" s="5"/>
      <c r="K24" s="5"/>
      <c r="L24" s="5"/>
      <c r="M24" s="5"/>
      <c r="N24" s="5"/>
      <c r="O24" s="5"/>
      <c r="P24" s="5" t="str">
        <f>IFERROR(AVERAGE(C24:O24),"")</f>
        <v/>
      </c>
      <c r="Q24" s="5"/>
    </row>
    <row r="25" spans="1:17">
      <c r="A25" s="5" t="s">
        <v>285</v>
      </c>
      <c r="B25" s="5"/>
      <c r="C25" s="5"/>
      <c r="D25" s="5"/>
      <c r="E25" s="5"/>
      <c r="F25" s="5"/>
      <c r="G25" s="5"/>
      <c r="H25" s="5"/>
      <c r="I25" s="5"/>
      <c r="J25" s="5"/>
      <c r="K25" s="5"/>
      <c r="L25" s="5"/>
      <c r="M25" s="5"/>
      <c r="N25" s="5"/>
      <c r="O25" s="5"/>
      <c r="P25" s="5" t="str">
        <f>IFERROR(AVERAGE(C25:O25),"")</f>
        <v/>
      </c>
      <c r="Q25" s="5"/>
    </row>
    <row r="26" spans="1:17">
      <c r="A26" s="5" t="s">
        <v>286</v>
      </c>
      <c r="B26" s="5"/>
      <c r="C26" s="5"/>
      <c r="D26" s="5"/>
      <c r="E26" s="5"/>
      <c r="F26" s="5"/>
      <c r="G26" s="5"/>
      <c r="H26" s="5"/>
      <c r="I26" s="5"/>
      <c r="J26" s="5"/>
      <c r="K26" s="5"/>
      <c r="L26" s="5"/>
      <c r="M26" s="5"/>
      <c r="N26" s="5"/>
      <c r="O26" s="5"/>
      <c r="P26" s="5" t="str">
        <f>IFERROR(AVERAGE(C26:O26),"")</f>
        <v/>
      </c>
      <c r="Q26" s="5"/>
    </row>
    <row r="27" spans="1:17">
      <c r="A27" s="5" t="s">
        <v>287</v>
      </c>
      <c r="B27" s="5"/>
      <c r="C27" s="5"/>
      <c r="D27" s="5"/>
      <c r="E27" s="5"/>
      <c r="F27" s="5"/>
      <c r="G27" s="5"/>
      <c r="H27" s="5"/>
      <c r="I27" s="5"/>
      <c r="J27" s="5"/>
      <c r="K27" s="5"/>
      <c r="L27" s="5"/>
      <c r="M27" s="5"/>
      <c r="N27" s="5"/>
      <c r="O27" s="5"/>
      <c r="P27" s="5" t="str">
        <f>IFERROR(AVERAGE(C27:O27),"")</f>
        <v/>
      </c>
      <c r="Q27" s="5"/>
    </row>
    <row r="28" spans="1:17">
      <c r="A28" s="5" t="s">
        <v>288</v>
      </c>
      <c r="B28" s="5"/>
      <c r="C28" s="5"/>
      <c r="D28" s="5"/>
      <c r="E28" s="5"/>
      <c r="F28" s="5"/>
      <c r="G28" s="5"/>
      <c r="H28" s="5"/>
      <c r="I28" s="5"/>
      <c r="J28" s="5"/>
      <c r="K28" s="5"/>
      <c r="L28" s="5"/>
      <c r="M28" s="5"/>
      <c r="N28" s="5"/>
      <c r="O28" s="5"/>
      <c r="P28" s="5" t="str">
        <f>IFERROR(AVERAGE(C28:O28),"")</f>
        <v/>
      </c>
      <c r="Q28" s="5"/>
    </row>
    <row r="29" spans="1:17">
      <c r="A29" s="5" t="s">
        <v>289</v>
      </c>
      <c r="B29" s="5"/>
      <c r="C29" s="5"/>
      <c r="D29" s="5"/>
      <c r="E29" s="5"/>
      <c r="F29" s="5"/>
      <c r="G29" s="5"/>
      <c r="H29" s="5"/>
      <c r="I29" s="5"/>
      <c r="J29" s="5"/>
      <c r="K29" s="5"/>
      <c r="L29" s="5"/>
      <c r="M29" s="5"/>
      <c r="N29" s="5"/>
      <c r="O29" s="5"/>
      <c r="P29" s="5" t="str">
        <f>IFERROR(AVERAGE(C29:O29),"")</f>
        <v/>
      </c>
      <c r="Q29" s="5"/>
    </row>
    <row r="30" spans="1:17">
      <c r="A30" s="5" t="s">
        <v>290</v>
      </c>
      <c r="B30" s="5"/>
      <c r="C30" s="5"/>
      <c r="D30" s="5"/>
      <c r="E30" s="5"/>
      <c r="F30" s="5"/>
      <c r="G30" s="5"/>
      <c r="H30" s="5"/>
      <c r="I30" s="5"/>
      <c r="J30" s="5"/>
      <c r="K30" s="5"/>
      <c r="L30" s="5"/>
      <c r="M30" s="5"/>
      <c r="N30" s="5"/>
      <c r="O30" s="5"/>
      <c r="P30" s="5" t="str">
        <f>IFERROR(AVERAGE(C30:O30),"")</f>
        <v/>
      </c>
      <c r="Q30" s="5"/>
    </row>
    <row r="31" spans="1:17">
      <c r="A31" s="5" t="s">
        <v>291</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52</v>
      </c>
      <c r="D1" s="6" t="s">
        <v>29</v>
      </c>
      <c r="E1" s="6" t="s">
        <v>30</v>
      </c>
      <c r="F1" s="6" t="s">
        <v>53</v>
      </c>
      <c r="G1" s="6" t="s">
        <v>54</v>
      </c>
      <c r="H1" s="6" t="s">
        <v>55</v>
      </c>
      <c r="I1" s="6" t="s">
        <v>56</v>
      </c>
      <c r="J1" s="6" t="s">
        <v>57</v>
      </c>
      <c r="K1" s="6" t="s">
        <v>58</v>
      </c>
    </row>
    <row r="2" spans="1:11">
      <c r="A2" s="5" t="s">
        <v>35</v>
      </c>
      <c r="B2" s="5" t="s">
        <v>59</v>
      </c>
      <c r="C2" s="5" t="s">
        <v>36</v>
      </c>
      <c r="D2" s="5" t="s">
        <v>60</v>
      </c>
      <c r="E2" s="5"/>
      <c r="F2" s="5"/>
      <c r="G2" s="5"/>
      <c r="H2" s="5" t="s">
        <v>61</v>
      </c>
      <c r="I2" s="5"/>
      <c r="J2" s="5"/>
      <c r="K2" s="7">
        <v>7.69</v>
      </c>
    </row>
    <row r="3" spans="1:11">
      <c r="A3" s="5" t="s">
        <v>35</v>
      </c>
      <c r="B3" s="5" t="s">
        <v>62</v>
      </c>
      <c r="C3" s="5" t="s">
        <v>38</v>
      </c>
      <c r="D3" s="5" t="s">
        <v>63</v>
      </c>
      <c r="E3" s="5"/>
      <c r="F3" s="5"/>
      <c r="G3" s="5"/>
      <c r="H3" s="5" t="s">
        <v>61</v>
      </c>
      <c r="I3" s="5"/>
      <c r="J3" s="5"/>
      <c r="K3" s="7">
        <v>7.69</v>
      </c>
    </row>
    <row r="4" spans="1:11">
      <c r="A4" s="5" t="s">
        <v>35</v>
      </c>
      <c r="B4" s="5" t="s">
        <v>64</v>
      </c>
      <c r="C4" s="5" t="s">
        <v>42</v>
      </c>
      <c r="D4" s="5" t="s">
        <v>65</v>
      </c>
      <c r="E4" s="5"/>
      <c r="F4" s="5"/>
      <c r="G4" s="5"/>
      <c r="H4" s="5" t="s">
        <v>61</v>
      </c>
      <c r="I4" s="5"/>
      <c r="J4" s="5"/>
      <c r="K4" s="7">
        <v>7.69</v>
      </c>
    </row>
    <row r="5" spans="1:11">
      <c r="A5" s="5" t="s">
        <v>35</v>
      </c>
      <c r="B5" s="5" t="s">
        <v>66</v>
      </c>
      <c r="C5" s="5" t="s">
        <v>40</v>
      </c>
      <c r="D5" s="5" t="s">
        <v>67</v>
      </c>
      <c r="E5" s="5"/>
      <c r="F5" s="5"/>
      <c r="G5" s="5"/>
      <c r="H5" s="5" t="s">
        <v>61</v>
      </c>
      <c r="I5" s="5"/>
      <c r="J5" s="5"/>
      <c r="K5" s="7">
        <v>7.69</v>
      </c>
    </row>
    <row r="6" spans="1:11">
      <c r="A6" s="5" t="s">
        <v>35</v>
      </c>
      <c r="B6" s="5" t="s">
        <v>68</v>
      </c>
      <c r="C6" s="5" t="s">
        <v>44</v>
      </c>
      <c r="D6" s="5" t="s">
        <v>69</v>
      </c>
      <c r="E6" s="5"/>
      <c r="F6" s="5"/>
      <c r="G6" s="5"/>
      <c r="H6" s="5" t="s">
        <v>61</v>
      </c>
      <c r="I6" s="5"/>
      <c r="J6" s="5"/>
      <c r="K6" s="7">
        <v>7.69</v>
      </c>
    </row>
    <row r="7" spans="1:11">
      <c r="A7" s="5" t="s">
        <v>35</v>
      </c>
      <c r="B7" s="5" t="s">
        <v>70</v>
      </c>
      <c r="C7" s="5" t="s">
        <v>44</v>
      </c>
      <c r="D7" s="5" t="s">
        <v>71</v>
      </c>
      <c r="E7" s="5"/>
      <c r="F7" s="5"/>
      <c r="G7" s="5"/>
      <c r="H7" s="5" t="s">
        <v>61</v>
      </c>
      <c r="I7" s="5"/>
      <c r="J7" s="5"/>
      <c r="K7" s="7">
        <v>7.69</v>
      </c>
    </row>
    <row r="8" spans="1:11">
      <c r="A8" s="5" t="s">
        <v>35</v>
      </c>
      <c r="B8" s="5" t="s">
        <v>72</v>
      </c>
      <c r="C8" s="5" t="s">
        <v>48</v>
      </c>
      <c r="D8" s="5" t="s">
        <v>73</v>
      </c>
      <c r="E8" s="5"/>
      <c r="F8" s="5"/>
      <c r="G8" s="5"/>
      <c r="H8" s="5" t="s">
        <v>61</v>
      </c>
      <c r="I8" s="5"/>
      <c r="J8" s="5"/>
      <c r="K8" s="7">
        <v>7.69</v>
      </c>
    </row>
    <row r="9" spans="1:11">
      <c r="A9" s="5" t="s">
        <v>35</v>
      </c>
      <c r="B9" s="5" t="s">
        <v>74</v>
      </c>
      <c r="C9" s="5" t="s">
        <v>46</v>
      </c>
      <c r="D9" s="5" t="s">
        <v>75</v>
      </c>
      <c r="E9" s="5"/>
      <c r="F9" s="5"/>
      <c r="G9" s="5"/>
      <c r="H9" s="5" t="s">
        <v>61</v>
      </c>
      <c r="I9" s="5"/>
      <c r="J9" s="5"/>
      <c r="K9" s="7">
        <v>7.69</v>
      </c>
    </row>
    <row r="10" spans="1:11">
      <c r="A10" s="5" t="s">
        <v>35</v>
      </c>
      <c r="B10" s="5" t="s">
        <v>76</v>
      </c>
      <c r="C10" s="5" t="s">
        <v>42</v>
      </c>
      <c r="D10" s="5" t="s">
        <v>77</v>
      </c>
      <c r="E10" s="5"/>
      <c r="F10" s="5"/>
      <c r="G10" s="5"/>
      <c r="H10" s="5" t="s">
        <v>61</v>
      </c>
      <c r="I10" s="5"/>
      <c r="J10" s="5"/>
      <c r="K10" s="7">
        <v>7.69</v>
      </c>
    </row>
    <row r="11" spans="1:11">
      <c r="A11" s="5" t="s">
        <v>35</v>
      </c>
      <c r="B11" s="5" t="s">
        <v>78</v>
      </c>
      <c r="C11" s="5" t="s">
        <v>50</v>
      </c>
      <c r="D11" s="5" t="s">
        <v>79</v>
      </c>
      <c r="E11" s="5"/>
      <c r="F11" s="5"/>
      <c r="G11" s="5"/>
      <c r="H11" s="5" t="s">
        <v>61</v>
      </c>
      <c r="I11" s="5"/>
      <c r="J11" s="5"/>
      <c r="K11" s="7">
        <v>7.69</v>
      </c>
    </row>
    <row r="12" spans="1:11">
      <c r="A12" s="5" t="s">
        <v>35</v>
      </c>
      <c r="B12" s="5" t="s">
        <v>80</v>
      </c>
      <c r="C12" s="5" t="s">
        <v>50</v>
      </c>
      <c r="D12" s="5" t="s">
        <v>81</v>
      </c>
      <c r="E12" s="5"/>
      <c r="F12" s="5"/>
      <c r="G12" s="5"/>
      <c r="H12" s="5" t="s">
        <v>61</v>
      </c>
      <c r="I12" s="5"/>
      <c r="J12" s="5"/>
      <c r="K12" s="7">
        <v>7.69</v>
      </c>
    </row>
    <row r="13" spans="1:11">
      <c r="A13" s="5" t="s">
        <v>35</v>
      </c>
      <c r="B13" s="5" t="s">
        <v>82</v>
      </c>
      <c r="C13" s="5" t="s">
        <v>46</v>
      </c>
      <c r="D13" s="5" t="s">
        <v>83</v>
      </c>
      <c r="E13" s="5"/>
      <c r="F13" s="5"/>
      <c r="G13" s="5"/>
      <c r="H13" s="5" t="s">
        <v>61</v>
      </c>
      <c r="I13" s="5"/>
      <c r="J13" s="5"/>
      <c r="K13" s="7">
        <v>7.69</v>
      </c>
    </row>
    <row r="14" spans="1:11">
      <c r="A14" s="5" t="s">
        <v>35</v>
      </c>
      <c r="B14" s="5" t="s">
        <v>84</v>
      </c>
      <c r="C14" s="5" t="s">
        <v>46</v>
      </c>
      <c r="D14" s="5" t="s">
        <v>75</v>
      </c>
      <c r="E14" s="5"/>
      <c r="F14" s="5"/>
      <c r="G14" s="5"/>
      <c r="H14" s="5" t="s">
        <v>61</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85</v>
      </c>
      <c r="C1" s="6" t="s">
        <v>86</v>
      </c>
      <c r="D1" s="6" t="s">
        <v>87</v>
      </c>
      <c r="E1" s="6" t="s">
        <v>30</v>
      </c>
      <c r="F1" s="6" t="s">
        <v>88</v>
      </c>
      <c r="G1" s="6" t="s">
        <v>89</v>
      </c>
      <c r="H1" s="6" t="s">
        <v>90</v>
      </c>
      <c r="I1" s="6" t="s">
        <v>91</v>
      </c>
    </row>
    <row r="2" spans="1:9">
      <c r="A2" s="5" t="s">
        <v>35</v>
      </c>
      <c r="B2" s="5" t="s">
        <v>92</v>
      </c>
      <c r="C2" s="5">
        <v>1</v>
      </c>
      <c r="D2" s="5" t="s">
        <v>93</v>
      </c>
      <c r="E2" s="5"/>
      <c r="F2" s="5"/>
      <c r="G2" s="5"/>
      <c r="H2" s="5"/>
      <c r="I2" s="5"/>
    </row>
    <row r="3" spans="1:9">
      <c r="A3" s="5" t="s">
        <v>35</v>
      </c>
      <c r="B3" s="5" t="s">
        <v>92</v>
      </c>
      <c r="C3" s="5">
        <v>2</v>
      </c>
      <c r="D3" s="5" t="s">
        <v>94</v>
      </c>
      <c r="E3" s="5"/>
      <c r="F3" s="5"/>
      <c r="G3" s="5"/>
      <c r="H3" s="5"/>
      <c r="I3" s="5"/>
    </row>
    <row r="4" spans="1:9">
      <c r="A4" s="5" t="s">
        <v>35</v>
      </c>
      <c r="B4" s="5" t="s">
        <v>92</v>
      </c>
      <c r="C4" s="5">
        <v>3</v>
      </c>
      <c r="D4" s="5" t="s">
        <v>95</v>
      </c>
      <c r="E4" s="5"/>
      <c r="F4" s="5"/>
      <c r="G4" s="5"/>
      <c r="H4" s="5"/>
      <c r="I4" s="5"/>
    </row>
    <row r="5" spans="1:9">
      <c r="A5" s="5" t="s">
        <v>35</v>
      </c>
      <c r="B5" s="5" t="s">
        <v>92</v>
      </c>
      <c r="C5" s="5">
        <v>4</v>
      </c>
      <c r="D5" s="5" t="s">
        <v>96</v>
      </c>
      <c r="E5" s="5"/>
      <c r="F5" s="5"/>
      <c r="G5" s="5"/>
      <c r="H5" s="5"/>
      <c r="I5" s="5"/>
    </row>
    <row r="6" spans="1:9">
      <c r="A6" s="5" t="s">
        <v>35</v>
      </c>
      <c r="B6" s="5" t="s">
        <v>92</v>
      </c>
      <c r="C6" s="5">
        <v>5</v>
      </c>
      <c r="D6" s="5" t="s">
        <v>97</v>
      </c>
      <c r="E6" s="5"/>
      <c r="F6" s="5"/>
      <c r="G6" s="5"/>
      <c r="H6" s="5"/>
      <c r="I6" s="5"/>
    </row>
    <row r="7" spans="1:9">
      <c r="A7" s="5" t="s">
        <v>35</v>
      </c>
      <c r="B7" s="5" t="s">
        <v>92</v>
      </c>
      <c r="C7" s="5">
        <v>1</v>
      </c>
      <c r="D7" s="5" t="s">
        <v>98</v>
      </c>
      <c r="E7" s="5"/>
      <c r="F7" s="5"/>
      <c r="G7" s="5"/>
      <c r="H7" s="5"/>
      <c r="I7" s="5"/>
    </row>
    <row r="8" spans="1:9">
      <c r="A8" s="5" t="s">
        <v>35</v>
      </c>
      <c r="B8" s="5" t="s">
        <v>92</v>
      </c>
      <c r="C8" s="5">
        <v>2</v>
      </c>
      <c r="D8" s="5" t="s">
        <v>99</v>
      </c>
      <c r="E8" s="5"/>
      <c r="F8" s="5"/>
      <c r="G8" s="5"/>
      <c r="H8" s="5"/>
      <c r="I8" s="5"/>
    </row>
    <row r="9" spans="1:9">
      <c r="A9" s="5" t="s">
        <v>35</v>
      </c>
      <c r="B9" s="5" t="s">
        <v>92</v>
      </c>
      <c r="C9" s="5">
        <v>3</v>
      </c>
      <c r="D9" s="5" t="s">
        <v>100</v>
      </c>
      <c r="E9" s="5"/>
      <c r="F9" s="5"/>
      <c r="G9" s="5"/>
      <c r="H9" s="5"/>
      <c r="I9" s="5"/>
    </row>
    <row r="10" spans="1:9">
      <c r="A10" s="5" t="s">
        <v>35</v>
      </c>
      <c r="B10" s="5" t="s">
        <v>92</v>
      </c>
      <c r="C10" s="5">
        <v>4</v>
      </c>
      <c r="D10" s="5" t="s">
        <v>101</v>
      </c>
      <c r="E10" s="5"/>
      <c r="F10" s="5"/>
      <c r="G10" s="5"/>
      <c r="H10" s="5"/>
      <c r="I10" s="5"/>
    </row>
    <row r="11" spans="1:9">
      <c r="A11" s="5" t="s">
        <v>35</v>
      </c>
      <c r="B11" s="5" t="s">
        <v>92</v>
      </c>
      <c r="C11" s="5">
        <v>5</v>
      </c>
      <c r="D11" s="5" t="s">
        <v>102</v>
      </c>
      <c r="E11" s="5"/>
      <c r="F11" s="5"/>
      <c r="G11" s="5"/>
      <c r="H11" s="5"/>
      <c r="I11" s="5"/>
    </row>
    <row r="12" spans="1:9">
      <c r="A12" s="5" t="s">
        <v>35</v>
      </c>
      <c r="B12" s="5" t="s">
        <v>92</v>
      </c>
      <c r="C12" s="5">
        <v>6</v>
      </c>
      <c r="D12" s="5" t="s">
        <v>103</v>
      </c>
      <c r="E12" s="5"/>
      <c r="F12" s="5"/>
      <c r="G12" s="5"/>
      <c r="H12" s="5"/>
      <c r="I12" s="5"/>
    </row>
    <row r="13" spans="1:9">
      <c r="A13" s="5" t="s">
        <v>35</v>
      </c>
      <c r="B13" s="5" t="s">
        <v>92</v>
      </c>
      <c r="C13" s="5">
        <v>7</v>
      </c>
      <c r="D13" s="5" t="s">
        <v>104</v>
      </c>
      <c r="E13" s="5"/>
      <c r="F13" s="5"/>
      <c r="G13" s="5"/>
      <c r="H13" s="5"/>
      <c r="I13" s="5"/>
    </row>
    <row r="14" spans="1:9">
      <c r="A14" s="5" t="s">
        <v>35</v>
      </c>
      <c r="B14" s="5" t="s">
        <v>92</v>
      </c>
      <c r="C14" s="5">
        <v>8</v>
      </c>
      <c r="D14" s="5" t="s">
        <v>105</v>
      </c>
      <c r="E14" s="5"/>
      <c r="F14" s="5"/>
      <c r="G14" s="5"/>
      <c r="H14" s="5"/>
      <c r="I14" s="5"/>
    </row>
    <row r="15" spans="1:9">
      <c r="A15" s="5" t="s">
        <v>35</v>
      </c>
      <c r="B15" s="5" t="s">
        <v>92</v>
      </c>
      <c r="C15" s="5">
        <v>9</v>
      </c>
      <c r="D15" s="5" t="s">
        <v>106</v>
      </c>
      <c r="E15" s="5"/>
      <c r="F15" s="5"/>
      <c r="G15" s="5"/>
      <c r="H15" s="5"/>
      <c r="I15" s="5"/>
    </row>
    <row r="16" spans="1:9">
      <c r="A16" s="5" t="s">
        <v>35</v>
      </c>
      <c r="B16" s="5" t="s">
        <v>92</v>
      </c>
      <c r="C16" s="5">
        <v>10</v>
      </c>
      <c r="D16" s="5" t="s">
        <v>107</v>
      </c>
      <c r="E16" s="5"/>
      <c r="F16" s="5"/>
      <c r="G16" s="5"/>
      <c r="H16" s="5"/>
      <c r="I16" s="5"/>
    </row>
    <row r="17" spans="1:9">
      <c r="A17" s="5" t="s">
        <v>35</v>
      </c>
      <c r="B17" s="5" t="s">
        <v>92</v>
      </c>
      <c r="C17" s="5">
        <v>11</v>
      </c>
      <c r="D17" s="5" t="s">
        <v>108</v>
      </c>
      <c r="E17" s="5"/>
      <c r="F17" s="5"/>
      <c r="G17" s="5"/>
      <c r="H17" s="5"/>
      <c r="I17" s="5"/>
    </row>
    <row r="18" spans="1:9">
      <c r="A18" s="5" t="s">
        <v>35</v>
      </c>
      <c r="B18" s="5" t="s">
        <v>92</v>
      </c>
      <c r="C18" s="5">
        <v>12</v>
      </c>
      <c r="D18" s="5" t="s">
        <v>109</v>
      </c>
      <c r="E18" s="5"/>
      <c r="F18" s="5"/>
      <c r="G18" s="5"/>
      <c r="H18" s="5"/>
      <c r="I18" s="5"/>
    </row>
    <row r="19" spans="1:9">
      <c r="A19" s="5" t="s">
        <v>35</v>
      </c>
      <c r="B19" s="5" t="s">
        <v>92</v>
      </c>
      <c r="C19" s="5">
        <v>13</v>
      </c>
      <c r="D19" s="5" t="s">
        <v>110</v>
      </c>
      <c r="E19" s="5"/>
      <c r="F19" s="5"/>
      <c r="G19" s="5"/>
      <c r="H19" s="5"/>
      <c r="I19" s="5"/>
    </row>
    <row r="20" spans="1:9">
      <c r="A20" s="5" t="s">
        <v>35</v>
      </c>
      <c r="B20" s="5" t="s">
        <v>92</v>
      </c>
      <c r="C20" s="5">
        <v>14</v>
      </c>
      <c r="D20" s="5" t="s">
        <v>111</v>
      </c>
      <c r="E20" s="5"/>
      <c r="F20" s="5"/>
      <c r="G20" s="5"/>
      <c r="H20" s="5"/>
      <c r="I20" s="5"/>
    </row>
    <row r="21" spans="1:9">
      <c r="A21" s="5" t="s">
        <v>35</v>
      </c>
      <c r="B21" s="5" t="s">
        <v>92</v>
      </c>
      <c r="C21" s="5">
        <v>15</v>
      </c>
      <c r="D21" s="5" t="s">
        <v>112</v>
      </c>
      <c r="E21" s="5"/>
      <c r="F21" s="5"/>
      <c r="G21" s="5"/>
      <c r="H21" s="5"/>
      <c r="I21" s="5"/>
    </row>
    <row r="22" spans="1:9">
      <c r="A22" s="5" t="s">
        <v>35</v>
      </c>
      <c r="B22" s="5" t="s">
        <v>92</v>
      </c>
      <c r="C22" s="5">
        <v>16</v>
      </c>
      <c r="D22" s="5" t="s">
        <v>113</v>
      </c>
      <c r="E22" s="5"/>
      <c r="F22" s="5"/>
      <c r="G22" s="5"/>
      <c r="H22" s="5"/>
      <c r="I22" s="5"/>
    </row>
    <row r="23" spans="1:9">
      <c r="A23" s="5" t="s">
        <v>35</v>
      </c>
      <c r="B23" s="5" t="s">
        <v>92</v>
      </c>
      <c r="C23" s="5">
        <v>1</v>
      </c>
      <c r="D23" s="5" t="s">
        <v>114</v>
      </c>
      <c r="E23" s="5"/>
      <c r="F23" s="5"/>
      <c r="G23" s="5"/>
      <c r="H23" s="5"/>
      <c r="I23" s="5"/>
    </row>
    <row r="24" spans="1:9">
      <c r="A24" s="5" t="s">
        <v>35</v>
      </c>
      <c r="B24" s="5" t="s">
        <v>92</v>
      </c>
      <c r="C24" s="5">
        <v>2</v>
      </c>
      <c r="D24" s="5" t="s">
        <v>115</v>
      </c>
      <c r="E24" s="5"/>
      <c r="F24" s="5"/>
      <c r="G24" s="5"/>
      <c r="H24" s="5"/>
      <c r="I24" s="5"/>
    </row>
    <row r="25" spans="1:9">
      <c r="A25" s="5" t="s">
        <v>35</v>
      </c>
      <c r="B25" s="5" t="s">
        <v>92</v>
      </c>
      <c r="C25" s="5">
        <v>3</v>
      </c>
      <c r="D25" s="5" t="s">
        <v>116</v>
      </c>
      <c r="E25" s="5"/>
      <c r="F25" s="5"/>
      <c r="G25" s="5"/>
      <c r="H25" s="5"/>
      <c r="I25" s="5"/>
    </row>
    <row r="26" spans="1:9">
      <c r="A26" s="5" t="s">
        <v>35</v>
      </c>
      <c r="B26" s="5" t="s">
        <v>92</v>
      </c>
      <c r="C26" s="5">
        <v>4</v>
      </c>
      <c r="D26" s="5" t="s">
        <v>117</v>
      </c>
      <c r="E26" s="5"/>
      <c r="F26" s="5"/>
      <c r="G26" s="5"/>
      <c r="H26" s="5"/>
      <c r="I26" s="5"/>
    </row>
    <row r="27" spans="1:9">
      <c r="A27" s="5" t="s">
        <v>35</v>
      </c>
      <c r="B27" s="5" t="s">
        <v>92</v>
      </c>
      <c r="C27" s="5">
        <v>5</v>
      </c>
      <c r="D27" s="5" t="s">
        <v>118</v>
      </c>
      <c r="E27" s="5"/>
      <c r="F27" s="5"/>
      <c r="G27" s="5"/>
      <c r="H27" s="5"/>
      <c r="I27" s="5"/>
    </row>
    <row r="28" spans="1:9">
      <c r="A28" s="5" t="s">
        <v>35</v>
      </c>
      <c r="B28" s="5" t="s">
        <v>92</v>
      </c>
      <c r="C28" s="5">
        <v>6</v>
      </c>
      <c r="D28" s="5" t="s">
        <v>119</v>
      </c>
      <c r="E28" s="5"/>
      <c r="F28" s="5"/>
      <c r="G28" s="5"/>
      <c r="H28" s="5"/>
      <c r="I28" s="5"/>
    </row>
    <row r="29" spans="1:9">
      <c r="A29" s="5" t="s">
        <v>35</v>
      </c>
      <c r="B29" s="5" t="s">
        <v>92</v>
      </c>
      <c r="C29" s="5">
        <v>7</v>
      </c>
      <c r="D29" s="5" t="s">
        <v>120</v>
      </c>
      <c r="E29" s="5"/>
      <c r="F29" s="5"/>
      <c r="G29" s="5"/>
      <c r="H29" s="5"/>
      <c r="I29" s="5"/>
    </row>
    <row r="30" spans="1:9">
      <c r="A30" s="5" t="s">
        <v>35</v>
      </c>
      <c r="B30" s="5" t="s">
        <v>92</v>
      </c>
      <c r="C30" s="5">
        <v>8</v>
      </c>
      <c r="D30" s="5" t="s">
        <v>121</v>
      </c>
      <c r="E30" s="5"/>
      <c r="F30" s="5"/>
      <c r="G30" s="5"/>
      <c r="H30" s="5"/>
      <c r="I30" s="5"/>
    </row>
    <row r="31" spans="1:9">
      <c r="A31" s="5" t="s">
        <v>35</v>
      </c>
      <c r="B31" s="5" t="s">
        <v>92</v>
      </c>
      <c r="C31" s="5">
        <v>9</v>
      </c>
      <c r="D31" s="5" t="s">
        <v>122</v>
      </c>
      <c r="E31" s="5"/>
      <c r="F31" s="5"/>
      <c r="G31" s="5"/>
      <c r="H31" s="5"/>
      <c r="I31" s="5"/>
    </row>
    <row r="32" spans="1:9">
      <c r="A32" s="5" t="s">
        <v>35</v>
      </c>
      <c r="B32" s="5" t="s">
        <v>92</v>
      </c>
      <c r="C32" s="5">
        <v>1</v>
      </c>
      <c r="D32" s="5" t="s">
        <v>123</v>
      </c>
      <c r="E32" s="5"/>
      <c r="F32" s="5"/>
      <c r="G32" s="5"/>
      <c r="H32" s="5"/>
      <c r="I32" s="5"/>
    </row>
    <row r="33" spans="1:9">
      <c r="A33" s="5" t="s">
        <v>35</v>
      </c>
      <c r="B33" s="5" t="s">
        <v>92</v>
      </c>
      <c r="C33" s="5">
        <v>2</v>
      </c>
      <c r="D33" s="5" t="s">
        <v>124</v>
      </c>
      <c r="E33" s="5"/>
      <c r="F33" s="5"/>
      <c r="G33" s="5"/>
      <c r="H33" s="5"/>
      <c r="I33" s="5"/>
    </row>
    <row r="34" spans="1:9">
      <c r="A34" s="5" t="s">
        <v>35</v>
      </c>
      <c r="B34" s="5" t="s">
        <v>92</v>
      </c>
      <c r="C34" s="5">
        <v>3</v>
      </c>
      <c r="D34" s="5" t="s">
        <v>125</v>
      </c>
      <c r="E34" s="5"/>
      <c r="F34" s="5"/>
      <c r="G34" s="5"/>
      <c r="H34" s="5"/>
      <c r="I34" s="5"/>
    </row>
    <row r="35" spans="1:9">
      <c r="A35" s="5" t="s">
        <v>35</v>
      </c>
      <c r="B35" s="5" t="s">
        <v>92</v>
      </c>
      <c r="C35" s="5">
        <v>4</v>
      </c>
      <c r="D35" s="5" t="s">
        <v>126</v>
      </c>
      <c r="E35" s="5"/>
      <c r="F35" s="5"/>
      <c r="G35" s="5"/>
      <c r="H35" s="5"/>
      <c r="I35" s="5"/>
    </row>
    <row r="36" spans="1:9">
      <c r="A36" s="5" t="s">
        <v>35</v>
      </c>
      <c r="B36" s="5" t="s">
        <v>92</v>
      </c>
      <c r="C36" s="5">
        <v>5</v>
      </c>
      <c r="D36" s="5" t="s">
        <v>127</v>
      </c>
      <c r="E36" s="5"/>
      <c r="F36" s="5"/>
      <c r="G36" s="5"/>
      <c r="H36" s="5"/>
      <c r="I36" s="5"/>
    </row>
    <row r="37" spans="1:9">
      <c r="A37" s="5" t="s">
        <v>35</v>
      </c>
      <c r="B37" s="5" t="s">
        <v>92</v>
      </c>
      <c r="C37" s="5">
        <v>6</v>
      </c>
      <c r="D37" s="5" t="s">
        <v>128</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129</v>
      </c>
      <c r="B1" s="3"/>
      <c r="C1" s="3"/>
      <c r="D1" s="3"/>
      <c r="E1" s="3"/>
      <c r="F1" s="3"/>
      <c r="G1" s="3"/>
    </row>
    <row r="2" spans="1:7">
      <c r="A2" s="6" t="s">
        <v>130</v>
      </c>
      <c r="B2" s="6" t="s">
        <v>131</v>
      </c>
      <c r="C2" s="6" t="s">
        <v>132</v>
      </c>
      <c r="D2" s="6" t="s">
        <v>133</v>
      </c>
      <c r="E2" s="6" t="s">
        <v>134</v>
      </c>
      <c r="F2" s="6" t="s">
        <v>135</v>
      </c>
      <c r="G2" s="6" t="s">
        <v>136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141</v>
      </c>
      <c r="B1" s="3"/>
      <c r="C1" s="3"/>
      <c r="D1" s="3"/>
    </row>
    <row r="2" spans="1:4">
      <c r="A2" s="6" t="s">
        <v>130</v>
      </c>
      <c r="B2" s="6" t="s">
        <v>142</v>
      </c>
      <c r="C2" s="6" t="s">
        <v>143</v>
      </c>
      <c r="D2" s="6" t="s">
        <v>144</v>
      </c>
    </row>
    <row r="3" spans="1:4">
      <c r="A3" s="5" t="s">
        <v>145</v>
      </c>
      <c r="B3" s="5" t="s">
        <v>146</v>
      </c>
      <c r="C3" s="5" t="s">
        <v>147</v>
      </c>
      <c r="D3" s="5" t="s">
        <v>148</v>
      </c>
    </row>
    <row r="4" spans="1:4">
      <c r="A4" s="5" t="s">
        <v>145</v>
      </c>
      <c r="B4" s="5" t="s">
        <v>149</v>
      </c>
      <c r="C4" s="5" t="s">
        <v>150</v>
      </c>
      <c r="D4" s="5" t="s">
        <v>151</v>
      </c>
    </row>
    <row r="5" spans="1:4">
      <c r="A5" s="5" t="s">
        <v>145</v>
      </c>
      <c r="B5" s="5" t="s">
        <v>152</v>
      </c>
      <c r="C5" s="5" t="s">
        <v>153</v>
      </c>
      <c r="D5" s="5" t="s">
        <v>154</v>
      </c>
    </row>
    <row r="6" spans="1:4">
      <c r="A6" s="5" t="s">
        <v>155</v>
      </c>
      <c r="B6" s="5" t="s">
        <v>146</v>
      </c>
      <c r="C6" s="5" t="s">
        <v>147</v>
      </c>
      <c r="D6" s="5" t="s">
        <v>156</v>
      </c>
    </row>
    <row r="7" spans="1:4">
      <c r="A7" s="5" t="s">
        <v>155</v>
      </c>
      <c r="B7" s="5" t="s">
        <v>149</v>
      </c>
      <c r="C7" s="5" t="s">
        <v>150</v>
      </c>
      <c r="D7" s="5" t="s">
        <v>157</v>
      </c>
    </row>
    <row r="8" spans="1:4">
      <c r="A8" s="5" t="s">
        <v>155</v>
      </c>
      <c r="B8" s="5" t="s">
        <v>152</v>
      </c>
      <c r="C8" s="5" t="s">
        <v>153</v>
      </c>
      <c r="D8" s="5" t="s">
        <v>158</v>
      </c>
    </row>
    <row r="9" spans="1:4">
      <c r="A9" s="5" t="s">
        <v>159</v>
      </c>
      <c r="B9" s="5" t="s">
        <v>146</v>
      </c>
      <c r="C9" s="5" t="s">
        <v>147</v>
      </c>
      <c r="D9" s="5" t="s">
        <v>160</v>
      </c>
    </row>
    <row r="10" spans="1:4">
      <c r="A10" s="5" t="s">
        <v>159</v>
      </c>
      <c r="B10" s="5" t="s">
        <v>149</v>
      </c>
      <c r="C10" s="5" t="s">
        <v>150</v>
      </c>
      <c r="D10" s="5" t="s">
        <v>161</v>
      </c>
    </row>
    <row r="11" spans="1:4">
      <c r="A11" s="5" t="s">
        <v>159</v>
      </c>
      <c r="B11" s="5" t="s">
        <v>152</v>
      </c>
      <c r="C11" s="5" t="s">
        <v>153</v>
      </c>
      <c r="D11" s="5" t="s">
        <v>162</v>
      </c>
    </row>
    <row r="12" spans="1:4">
      <c r="A12" s="5" t="s">
        <v>163</v>
      </c>
      <c r="B12" s="5" t="s">
        <v>146</v>
      </c>
      <c r="C12" s="5" t="s">
        <v>147</v>
      </c>
      <c r="D12" s="5" t="s">
        <v>164</v>
      </c>
    </row>
    <row r="13" spans="1:4">
      <c r="A13" s="5" t="s">
        <v>163</v>
      </c>
      <c r="B13" s="5" t="s">
        <v>149</v>
      </c>
      <c r="C13" s="5" t="s">
        <v>150</v>
      </c>
      <c r="D13" s="5" t="s">
        <v>165</v>
      </c>
    </row>
    <row r="14" spans="1:4">
      <c r="A14" s="5" t="s">
        <v>163</v>
      </c>
      <c r="B14" s="5" t="s">
        <v>152</v>
      </c>
      <c r="C14" s="5" t="s">
        <v>153</v>
      </c>
      <c r="D14" s="5" t="s">
        <v>166</v>
      </c>
    </row>
    <row r="15" spans="1:4">
      <c r="A15" s="5" t="s">
        <v>167</v>
      </c>
      <c r="B15" s="5" t="s">
        <v>146</v>
      </c>
      <c r="C15" s="5" t="s">
        <v>147</v>
      </c>
      <c r="D15" s="5" t="s">
        <v>168</v>
      </c>
    </row>
    <row r="16" spans="1:4">
      <c r="A16" s="5" t="s">
        <v>167</v>
      </c>
      <c r="B16" s="5" t="s">
        <v>149</v>
      </c>
      <c r="C16" s="5" t="s">
        <v>150</v>
      </c>
      <c r="D16" s="5" t="s">
        <v>169</v>
      </c>
    </row>
    <row r="17" spans="1:4">
      <c r="A17" s="5" t="s">
        <v>167</v>
      </c>
      <c r="B17" s="5" t="s">
        <v>152</v>
      </c>
      <c r="C17" s="5" t="s">
        <v>153</v>
      </c>
      <c r="D17" s="5" t="s">
        <v>170</v>
      </c>
    </row>
    <row r="18" spans="1:4">
      <c r="A18" s="5" t="s">
        <v>171</v>
      </c>
      <c r="B18" s="5" t="s">
        <v>146</v>
      </c>
      <c r="C18" s="5" t="s">
        <v>147</v>
      </c>
      <c r="D18" s="5" t="s">
        <v>172</v>
      </c>
    </row>
    <row r="19" spans="1:4">
      <c r="A19" s="5" t="s">
        <v>171</v>
      </c>
      <c r="B19" s="5" t="s">
        <v>149</v>
      </c>
      <c r="C19" s="5" t="s">
        <v>150</v>
      </c>
      <c r="D19" s="5" t="s">
        <v>173</v>
      </c>
    </row>
    <row r="20" spans="1:4">
      <c r="A20" s="5" t="s">
        <v>171</v>
      </c>
      <c r="B20" s="5" t="s">
        <v>152</v>
      </c>
      <c r="C20" s="5" t="s">
        <v>153</v>
      </c>
      <c r="D20" s="5" t="s">
        <v>174</v>
      </c>
    </row>
    <row r="21" spans="1:4">
      <c r="A21" s="5" t="s">
        <v>175</v>
      </c>
      <c r="B21" s="5" t="s">
        <v>146</v>
      </c>
      <c r="C21" s="5" t="s">
        <v>147</v>
      </c>
      <c r="D21" s="5" t="s">
        <v>176</v>
      </c>
    </row>
    <row r="22" spans="1:4">
      <c r="A22" s="5" t="s">
        <v>175</v>
      </c>
      <c r="B22" s="5" t="s">
        <v>149</v>
      </c>
      <c r="C22" s="5" t="s">
        <v>150</v>
      </c>
      <c r="D22" s="5" t="s">
        <v>177</v>
      </c>
    </row>
    <row r="23" spans="1:4">
      <c r="A23" s="5" t="s">
        <v>175</v>
      </c>
      <c r="B23" s="5" t="s">
        <v>152</v>
      </c>
      <c r="C23" s="5" t="s">
        <v>153</v>
      </c>
      <c r="D23" s="5" t="s">
        <v>178</v>
      </c>
    </row>
    <row r="24" spans="1:4">
      <c r="A24" s="5" t="s">
        <v>179</v>
      </c>
      <c r="B24" s="5" t="s">
        <v>146</v>
      </c>
      <c r="C24" s="5" t="s">
        <v>147</v>
      </c>
      <c r="D24" s="5" t="s">
        <v>180</v>
      </c>
    </row>
    <row r="25" spans="1:4">
      <c r="A25" s="5" t="s">
        <v>179</v>
      </c>
      <c r="B25" s="5" t="s">
        <v>149</v>
      </c>
      <c r="C25" s="5" t="s">
        <v>150</v>
      </c>
      <c r="D25" s="5" t="s">
        <v>181</v>
      </c>
    </row>
    <row r="26" spans="1:4">
      <c r="A26" s="5" t="s">
        <v>179</v>
      </c>
      <c r="B26" s="5" t="s">
        <v>152</v>
      </c>
      <c r="C26" s="5" t="s">
        <v>153</v>
      </c>
      <c r="D26" s="5" t="s">
        <v>182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2026-05-26T21:01:15+02:00</dcterms:created>
  <dcterms:modified xsi:type="dcterms:W3CDTF">2026-05-26T21:01:15+02:00</dcterms:modified>
  <dc:title>Currículo LOMLOE Historia del arte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