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<sst xmlns="http://schemas.openxmlformats.org/spreadsheetml/2006/main" uniqueCount="292">
  <si>
    <t>Corrigiendo.es</t>
  </si>
  <si>
    <t>Materia</t>
  </si>
  <si>
    <t>Historia del arte</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</si>
  <si>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</si>
  <si>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</si>
  <si>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</si>
  <si>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</si>
  <si>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</si>
  <si>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</si>
  <si>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</si>
  <si>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</si>
  <si>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</si>
  <si>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</si>
  <si>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</si>
  <si>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</si>
  <si>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</si>
  <si>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</si>
  <si>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</si>
  <si>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</si>
  <si>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</si>
  <si>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</si>
  <si>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</si>
  <si>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</si>
  <si>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</si>
  <si>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</si>
  <si>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</si>
  <si>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</si>
  <si>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</si>
  <si>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</si>
  <si>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</si>
  <si>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</si>
  <si>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</si>
  <si>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</si>
  <si>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</si>
  <si>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</si>
  <si>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</si>
  <si>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OBJ1</t>
  </si>
  <si>
    <t>Identificar diferentes concepciones del arte a lo largo de la historia, seleccionando y analizando información diversa de forma crítica, para valorar la diversidad de manifestaciones artísticas como producto de la creatividad humana y fomentar el respeto por estas. - Todas las estrategias y procesos relacionados con la búsqueda, selección, tratamiento y análisis de la información resultan indispensables para el aprendizaje y adquisición de nuevos conocimientos.</t>
  </si>
  <si>
    <t>OBJ2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</si>
  <si>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</si>
  <si>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OBJ3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</si>
  <si>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estas. - La producción artística adquirió a menudo, de manera intencionada o no, diferentes funciones. Así, el arte pudo instrumentalizarse, en sus orígenes y aún hoy, como proceso mágico y ritual.</t>
  </si>
  <si>
    <t>OBJ4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</si>
  <si>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a las manifestaciones artísticas de cualquier época y cultura. - Al final de la etapa de bachillerato, el alumnado debe adquirir una visión general sobre las distintas etapas y movimientos que conforman la historia del arte.</t>
  </si>
  <si>
    <t>OBJ5</t>
  </si>
  <si>
    <t>Identificar y contextualizar espacial y temporalmente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 - Es importante que el alumnado identifique las obras más significativas de distintos artistas y movimientos artísticos.</t>
  </si>
  <si>
    <t>OBJ6</t>
  </si>
  <si>
    <t>Conocer y valorar el patrimonio artístico en el ámbito local, nacional y mundial, analizando ejemplos concretos de su aprovechamiento y sus funciones, para contribuir a su conservación, su uso comprometido a favor de la consecución de los objetivos del desarrollo sostenible y promoción como elemento conformador de la identidad individual y colectiva, y como dinamizador de la cultura y de la economía. - El reconocimiento del patrimonio artístico como un elemento que nos fue legado por las generaciones pasadas y la necesidad de su conservación, uso sostenible y promoción representan un imperativo fundamental para cualquier sociedad y cultura.</t>
  </si>
  <si>
    <t>OBJ7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</si>
  <si>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 - La historia del arte es un medio para la reflexión sobre las distintas formas de representación humana a lo largo del tiempo.</t>
  </si>
  <si>
    <t>OBJ8</t>
  </si>
  <si>
    <t>Integrar la perspectiva de género en el estudio de la historia del arte, analizando el papel que ocuparon la mujer y la imagen que de ella se dio en los diferentes estilos y movimientos artísticos, para visibilizar a las artistas y promover la igualdad efectiva entre mujeres y hombres. - La historiografía del arte, gestada a partir de mediados del siglo XVIII, relegó a la mujer de las distintas disciplinas artísticas, negando y ocultando su capacidad creadora, como constata la escasa presencia femenina en las colecciones de los grandes museos.</t>
  </si>
  <si>
    <t>Competencia</t>
  </si>
  <si>
    <t>Verbo de desempeño</t>
  </si>
  <si>
    <t>Evidencia observable</t>
  </si>
  <si>
    <t>Instrumento sugerido</t>
  </si>
  <si>
    <t>Contexto en el aula</t>
  </si>
  <si>
    <t>Errata típica a evitar</t>
  </si>
  <si>
    <t>Peso sugerido %</t>
  </si>
  <si>
    <t>CE1.1</t>
  </si>
  <si>
    <t>Valorar y respetar la diversidad de manifestaciones artísticas a partir de la investigación y el debate alrededor de las diferentes concepciones del arte y el análisis de obras concretas sobre las que comprobar la pertinencia de dichas concepciones.</t>
  </si>
  <si>
    <t>Instrumento competencial</t>
  </si>
  <si>
    <t>CE1.2</t>
  </si>
  <si>
    <t>Elaborar y expresar con coherencia y fluidez juicios y emociones propios sobre las obras de arte y mostrar respeto y empatía por los juicios y expresiones de los demás, utilizando la terminología y el vocabulario específico de la materia y demostrando un conocimiento básico de diversos lenguajes artísticos aprendidos.</t>
  </si>
  <si>
    <t>CE1.3</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</si>
  <si>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</si>
  <si>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CE2.1</t>
  </si>
  <si>
    <t>Distinguir y analizar las funciones y las dimensiones religiosa, ideológica, política, social, económica, expresiva y propiamente estética de las obras de arte, demostrando una comprensión y un juicio crítico y fundamentado de estas y de su producción y su percepción.</t>
  </si>
  <si>
    <t>CE2.2</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</si>
  <si>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</si>
  <si>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CE2.3</t>
  </si>
  <si>
    <t>Identificar y analizar la complejidad del proceso de creación artística, elaborando reseñas biográficas sobre las figuras más destacadas y atendiendo a los aspectos personales que faciliten la comprensión del significado y del valor de la obra, tomando conciencia del papel del artista en el proceso creador.</t>
  </si>
  <si>
    <t>CE2.4</t>
  </si>
  <si>
    <t>Elaborar argumentos propios sobre la noción de belleza, comparando cánones y obras de diversos tipos, estilos, épocas y lugares, apreciando la diversidad como fuente de enriquecimiento, superando estereotipos y prejuicios, y promoviendo la formación de una imagen ajustada de sí mismo.</t>
  </si>
  <si>
    <t>CE2.5</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</si>
  <si>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</si>
  <si>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CE3.1</t>
  </si>
  <si>
    <t>Conocer y explicar las principales manifestaciones y movimientos artísticos, identificando y analizando su contexto cultural, su vinculación con las funciones atribuibles al arte, sus características estilísticas fundamentales y su desarrollo en el tiempo.</t>
  </si>
  <si>
    <t>CE3.2</t>
  </si>
  <si>
    <t>Conocer las principales figuras femeninas de la historia del arte, dándole visibilidad a la mujer como artista, analizando el contexto político, social y cultural en el que desarrolló su producción artística y reconociendo su esfuerzo por hacerse valer en él.</t>
  </si>
  <si>
    <t>CE3.3</t>
  </si>
  <si>
    <t>Conocer y analizar críticamente la imagen que se dio de la mujer en la historia del arte, mediante el análisis comparativo de obras de distintas épocas y culturas en las que se representen figuras, roles, símbolos y temas relacionados con la feminidad.</t>
  </si>
  <si>
    <t>CE4.1</t>
  </si>
  <si>
    <t>Comprender la importancia de la conservación y promoción del patrimonio artístico, investigando sobre los procesos de adquisición, conservación, exhibición y uso sostenible de obras de arte, así como sobre el impacto positivo y negativo de las acciones humanas sobre ellas.</t>
  </si>
  <si>
    <t>CE4.2</t>
  </si>
  <si>
    <t>Bloque</t>
  </si>
  <si>
    <t>#</t>
  </si>
  <si>
    <t>Saber oficial</t>
  </si>
  <si>
    <t>Dimensión</t>
  </si>
  <si>
    <t>Saber previo necesario</t>
  </si>
  <si>
    <t>Conexión competencial</t>
  </si>
  <si>
    <t>Ejemplo actividad de aula</t>
  </si>
  <si>
    <t>Saberes básicos del decreto</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</si>
  <si>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</si>
  <si>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</si>
  <si>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en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</si>
  <si>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</si>
  <si>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</si>
  <si>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instrumento mágico-ritual a lo largo de la historia.</t>
  </si>
  <si>
    <t>El arte como dispositivo de dominación y control: desde las primeras civilizaciones urbanas hasta el siglo XIX.</t>
  </si>
  <si>
    <t>El Clasicismo griego: antecedentes, plenitud y Helenismo.</t>
  </si>
  <si>
    <t>El arte y su función didáctica y religiosa en las sociedades teocéntricas.</t>
  </si>
  <si>
    <t>Arte y romanización: la obra civil romana.</t>
  </si>
  <si>
    <t>El arte prerrománico en España. El arte románico y gótico.</t>
  </si>
  <si>
    <t>El arte renacentista: Quattrocento y Cinquecento. El Renacimiento en España: Juan de Herrera y El Greco.</t>
  </si>
  <si>
    <t>Barroco y Contrarreforma en Italia y España: obras esenciales en arquitectura, escultura y pintura. Arquitectura barroca gallega.</t>
  </si>
  <si>
    <t>Pintura y perspectiva: la conquista de la tercera dimensión.</t>
  </si>
  <si>
    <t>El arte y su valor propagandístico: desde el mundo antiguo hasta el siglo XIX.</t>
  </si>
  <si>
    <t>El papel de las academias en el siglo XVIII. El Neoclasicismo.</t>
  </si>
  <si>
    <t>El arte como idioma de sentimientos y emociones. La naturaleza y la representación de las emociones. El Romanticismo.</t>
  </si>
  <si>
    <t>Pintura española del siglo XIX: Goya.</t>
  </si>
  <si>
    <t>El arte como medio de progreso, crítica y transformación sociocultural desde el pensamiento ilustrado hasta el siglo XIX. El Realismo.</t>
  </si>
  <si>
    <t>Arte e identidad individual: la necesidad de representarnos. La imagen del cuerpo humano. El género del retrato. La evolución en la imagen del artista.</t>
  </si>
  <si>
    <t>Arte e identidad colectiva: escuelas, regionalismos y búsqueda de identidad.</t>
  </si>
  <si>
    <t>La pintura impresionista.</t>
  </si>
  <si>
    <t>Vanguardias y nuevas formas de expresión.</t>
  </si>
  <si>
    <t>El arte como dispositivo de dominación y control: desde el siglo XIX a la sociedad contemporánea.</t>
  </si>
  <si>
    <t>El arte y su valor propagandístico: desde el siglo XIX a la actual sociedad de consumo.</t>
  </si>
  <si>
    <t>El arte como medio de progreso, crítica y transformación sociocultural desde el siglo XX a la actualidad.</t>
  </si>
  <si>
    <t>El arte como expresión de los avances tecnológicos: desde la Revolución Industrial hasta la era digital.</t>
  </si>
  <si>
    <t>Arte y realidad: imitación e interpretación. La revolución de la fotografía y del cine.</t>
  </si>
  <si>
    <t>La representación de la mujer en el arte desde una perspectiva crítica.</t>
  </si>
  <si>
    <t>La mujer como artista. La lucha por la visibilidad a lo largo de la historia del arte.</t>
  </si>
  <si>
    <t>Arquitectura y espacio: la creación de espacios arquitectónicos.</t>
  </si>
  <si>
    <t>Arquitectura del siglo XX. Principales arquitectos del siglo XX.</t>
  </si>
  <si>
    <t>Arte e intervención en el territorio: el urbanismo como arte.</t>
  </si>
  <si>
    <t>Arquitectura, urbanismo y diseño sostenible. La contribución del arte a los objetivos de desarrollo sostenible. Arte y medio ambiente.</t>
  </si>
  <si>
    <t>El patrimonio artístico: preservación, conservación y usos sostenibles. Museografía y museología.</t>
  </si>
  <si>
    <t>Arte, mecenazgo y coleccionismo como elementos de diferenciación social.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</si>
  <si>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</si>
  <si>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</si>
  <si>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</si>
  <si>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</si>
  <si>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</si>
  <si>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</si>
  <si>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</si>
  <si>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</si>
  <si>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</si>
  <si>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</si>
  <si>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</si>
  <si>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</si>
  <si>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</si>
  <si>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</si>
  <si>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</si>
  <si>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</si>
  <si>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</si>
  <si>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</si>
  <si>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</si>
  <si>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</si>
  <si>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</si>
  <si>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</si>
  <si>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</si>
  <si>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</si>
  <si>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</si>
  <si>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</si>
  <si>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CE.2</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</si>
  <si>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</si>
  <si>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</si>
  <si>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</si>
  <si>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CE.3</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</si>
  <si>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</si>
  <si>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</si>
  <si>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</si>
  <si>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CE.4</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</si>
  <si>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</si>
  <si>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</si>
  <si>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</si>
  <si>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CE.5</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</si>
  <si>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</si>
  <si>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</si>
  <si>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</si>
  <si>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CE.6</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</si>
  <si>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</si>
  <si>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</si>
  <si>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</si>
  <si>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CE.7</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</si>
  <si>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</si>
  <si>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</si>
  <si>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</si>
  <si>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CE.8</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</si>
  <si>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</si>
  <si>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</si>
  <si>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</si>
  <si>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</si>
  <si>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</si>
  <si>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</si>
  <si>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</si>
  <si>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</si>
  <si>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</si>
  <si>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</si>
  <si>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</si>
  <si>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</si>
  <si>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</si>
  <si>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</si>
  <si>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</si>
  <si>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</si>
  <si>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</si>
  <si>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</si>
  <si>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</si>
  <si>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</si>
  <si>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</si>
  <si>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</si>
  <si>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</si>
  <si>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</si>
  <si>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</si>
  <si>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</si>
  <si>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</si>
  <si>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</si>
  <si>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</si>
  <si>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</si>
  <si>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</si>
  <si>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</si>
  <si>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</si>
  <si>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</si>
  <si>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</si>
  <si>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</si>
  <si>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</si>
  <si>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</si>
  <si>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</si>
  <si>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</si>
  <si>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</si>
  <si>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</si>
  <si>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</si>
  <si>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</si>
  <si>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</si>
  <si>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</si>
  <si>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</si>
  <si>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</si>
  <si>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</si>
  <si>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</si>
  <si>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</si>
  <si>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</si>
  <si>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</si>
  <si>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</si>
  <si>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</si>
  <si>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</si>
  <si>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</si>
  <si>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</si>
  <si>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</si>
  <si>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</si>
  <si>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</si>
  <si>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</si>
  <si>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</si>
  <si>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</si>
  <si>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</si>
  <si>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Valorar y respetar la diversidad de manifestaciones artísticas a partir de la investigación y el debate alrededor de las diferentes concepciones del arte y el análisis de obras con</t>
  </si>
  <si>
    <t xml:space="preserve">Elaborar y expresar con coherencia y fluidez juicios y emociones propios sobre las obras de arte y mostrar respeto y empatía por los juicios y expresiones de los demás, utilizando </t>
  </si>
  <si>
    <t>Reconocer los mecanismos que rigen la evolución de la historia del arte a partir del análisis comparativo de obras de diversas épocas y de la explicación de las relaciones de influ</t>
  </si>
  <si>
    <t>Distinguir y analizar las funciones y las dimensiones religiosa, ideológica, política, social, económica, expresiva y propiamente estética de las obras de arte, demostrando una com</t>
  </si>
  <si>
    <t>Elaborar comentarios histórico-artísticos de distintas obras de arte a partir del conocimiento crítico y argumentado de su contexto histórico, sus funciones y su relevancia social,</t>
  </si>
  <si>
    <t xml:space="preserve">Identificar y analizar la complejidad del proceso de creación artística, elaborando reseñas biográficas sobre las figuras más destacadas y atendiendo a los aspectos personales que </t>
  </si>
  <si>
    <t>Elaborar argumentos propios sobre la noción de belleza, comparando cánones y obras de diversos tipos, estilos, épocas y lugares, apreciando la diversidad como fuente de enriquecimi</t>
  </si>
  <si>
    <t>Analizar el papel conformador de la identidad individual y colectiva que poseen el arte y el patrimonio artístico, analizando las autorrepresentaciones humanas y el uso de recursos</t>
  </si>
  <si>
    <t xml:space="preserve">Conocer y explicar las principales manifestaciones y movimientos artísticos, identificando y analizando su contexto cultural, su vinculación con las funciones atribuibles al arte, </t>
  </si>
  <si>
    <t>Conocer las principales figuras femeninas de la historia del arte, dándole visibilidad a la mujer como artista, analizando el contexto político, social y cultural en el que desarro</t>
  </si>
  <si>
    <t>Conocer y analizar críticamente la imagen que se dio de la mujer en la historia del arte, mediante el análisis comparativo de obras de distintas épocas y culturas en las que se rep</t>
  </si>
  <si>
    <t>Comprender la importancia de la conservación y promoción del patrimonio artístico, investigando sobre los procesos de adquisición, conservación, exhibición y uso sostenible de obra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</si>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</sst>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13</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183</v>
      </c>
      <c r="B1" s="3"/>
      <c r="C1" s="3"/>
      <c r="D1" s="3"/>
    </row>
    <row r="2" spans="1:4">
      <c r="A2" s="6" t="s">
        <v>130</v>
      </c>
      <c r="B2" s="6" t="s">
        <v>184</v>
      </c>
      <c r="C2" s="6" t="s">
        <v>185</v>
      </c>
      <c r="D2" s="6" t="s">
        <v>186</v>
      </c>
    </row>
    <row r="3" spans="1:4">
      <c r="A3" s="5" t="s">
        <v>145</v>
      </c>
      <c r="B3" s="5" t="s">
        <v>187</v>
      </c>
      <c r="C3" s="5" t="s">
        <v>188</v>
      </c>
      <c r="D3" s="5" t="s">
        <v>189</v>
      </c>
    </row>
    <row r="4" spans="1:4">
      <c r="A4" s="5" t="s">
        <v>155</v>
      </c>
      <c r="B4" s="5" t="s">
        <v>190</v>
      </c>
      <c r="C4" s="5" t="s">
        <v>191</v>
      </c>
      <c r="D4" s="5" t="s">
        <v>192</v>
      </c>
    </row>
    <row r="5" spans="1:4">
      <c r="A5" s="5" t="s">
        <v>159</v>
      </c>
      <c r="B5" s="5" t="s">
        <v>193</v>
      </c>
      <c r="C5" s="5" t="s">
        <v>194</v>
      </c>
      <c r="D5" s="5" t="s">
        <v>195</v>
      </c>
    </row>
    <row r="6" spans="1:4">
      <c r="A6" s="5" t="s">
        <v>163</v>
      </c>
      <c r="B6" s="5" t="s">
        <v>196</v>
      </c>
      <c r="C6" s="5" t="s">
        <v>197</v>
      </c>
      <c r="D6" s="5" t="s">
        <v>198</v>
      </c>
    </row>
    <row r="7" spans="1:4">
      <c r="A7" s="5" t="s">
        <v>167</v>
      </c>
      <c r="B7" s="5" t="s">
        <v>193</v>
      </c>
      <c r="C7" s="5" t="s">
        <v>199</v>
      </c>
      <c r="D7" s="5" t="s">
        <v>200</v>
      </c>
    </row>
    <row r="8" spans="1:4">
      <c r="A8" s="5" t="s">
        <v>171</v>
      </c>
      <c r="B8" s="5" t="s">
        <v>201</v>
      </c>
      <c r="C8" s="5" t="s">
        <v>202</v>
      </c>
      <c r="D8" s="5" t="s">
        <v>203</v>
      </c>
    </row>
    <row r="9" spans="1:4">
      <c r="A9" s="5" t="s">
        <v>175</v>
      </c>
      <c r="B9" s="5" t="s">
        <v>196</v>
      </c>
      <c r="C9" s="5" t="s">
        <v>204</v>
      </c>
      <c r="D9" s="5" t="s">
        <v>205</v>
      </c>
    </row>
    <row r="10" spans="1:4">
      <c r="A10" s="5" t="s">
        <v>179</v>
      </c>
      <c r="B10" s="5" t="s">
        <v>206</v>
      </c>
      <c r="C10" s="5" t="s">
        <v>207</v>
      </c>
      <c r="D10" s="5" t="s">
        <v>208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211</v>
      </c>
      <c r="B1" s="3"/>
      <c r="C1" s="3"/>
      <c r="D1" s="3"/>
      <c r="E1" s="3"/>
    </row>
    <row r="2" spans="1:5">
      <c r="A2" s="6" t="s">
        <v>86</v>
      </c>
      <c r="B2" s="6" t="s">
        <v>212</v>
      </c>
      <c r="C2" s="6" t="s">
        <v>213</v>
      </c>
      <c r="D2" s="6" t="s">
        <v>214</v>
      </c>
      <c r="E2" s="6" t="s">
        <v>215</v>
      </c>
    </row>
    <row r="3" spans="1:5">
      <c r="A3" s="5">
        <v>1</v>
      </c>
      <c r="B3" s="5" t="s">
        <v>216</v>
      </c>
      <c r="C3" s="5" t="s">
        <v>217</v>
      </c>
      <c r="D3" s="5" t="s">
        <v>218</v>
      </c>
      <c r="E3" s="5" t="s">
        <v>219</v>
      </c>
    </row>
    <row r="4" spans="1:5">
      <c r="A4" s="5">
        <v>2</v>
      </c>
      <c r="B4" s="5" t="s">
        <v>220</v>
      </c>
      <c r="C4" s="5" t="s">
        <v>221</v>
      </c>
      <c r="D4" s="5" t="s">
        <v>222</v>
      </c>
      <c r="E4" s="5" t="s">
        <v>223</v>
      </c>
    </row>
    <row r="5" spans="1:5">
      <c r="A5" s="5">
        <v>3</v>
      </c>
      <c r="B5" s="5" t="s">
        <v>224</v>
      </c>
      <c r="C5" s="5" t="s">
        <v>217</v>
      </c>
      <c r="D5" s="5" t="s">
        <v>225</v>
      </c>
      <c r="E5" s="5" t="s">
        <v>226</v>
      </c>
    </row>
    <row r="6" spans="1:5">
      <c r="A6" s="5">
        <v>4</v>
      </c>
      <c r="B6" s="5" t="s">
        <v>227</v>
      </c>
      <c r="C6" s="5" t="s">
        <v>228</v>
      </c>
      <c r="D6" s="5" t="s">
        <v>229</v>
      </c>
      <c r="E6" s="5" t="s">
        <v>230</v>
      </c>
    </row>
    <row r="7" spans="1:5">
      <c r="A7" s="5">
        <v>5</v>
      </c>
      <c r="B7" s="5" t="s">
        <v>231</v>
      </c>
      <c r="C7" s="5" t="s">
        <v>228</v>
      </c>
      <c r="D7" s="5" t="s">
        <v>232</v>
      </c>
      <c r="E7" s="5" t="s">
        <v>233</v>
      </c>
    </row>
    <row r="8" spans="1:5">
      <c r="A8" s="5">
        <v>6</v>
      </c>
      <c r="B8" s="5" t="s">
        <v>234</v>
      </c>
      <c r="C8" s="5" t="s">
        <v>221</v>
      </c>
      <c r="D8" s="5" t="s">
        <v>235</v>
      </c>
      <c r="E8" s="5" t="s">
        <v>236</v>
      </c>
    </row>
    <row r="9" spans="1:5">
      <c r="A9" s="5">
        <v>7</v>
      </c>
      <c r="B9" s="5" t="s">
        <v>237</v>
      </c>
      <c r="C9" s="5" t="s">
        <v>217</v>
      </c>
      <c r="D9" s="5" t="s">
        <v>238</v>
      </c>
      <c r="E9" s="5" t="s">
        <v>239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240</v>
      </c>
      <c r="B1" s="3"/>
      <c r="C1" s="3"/>
      <c r="D1" s="3"/>
      <c r="E1" s="3"/>
      <c r="F1" s="3"/>
    </row>
    <row r="2" spans="1:6">
      <c r="A2" s="6" t="s">
        <v>28</v>
      </c>
      <c r="B2" s="6" t="s">
        <v>52</v>
      </c>
      <c r="C2" s="6" t="s">
        <v>241</v>
      </c>
      <c r="D2" s="6" t="s">
        <v>242</v>
      </c>
      <c r="E2" s="6" t="s">
        <v>243</v>
      </c>
      <c r="F2" s="6" t="s">
        <v>244</v>
      </c>
    </row>
    <row r="3" spans="1:6">
      <c r="A3" s="5" t="s">
        <v>59</v>
      </c>
      <c r="B3" s="5" t="s">
        <v>36</v>
      </c>
      <c r="C3" s="5" t="s">
        <v>245</v>
      </c>
      <c r="D3" s="7"/>
      <c r="E3" s="7">
        <v>7.69</v>
      </c>
      <c r="F3" s="5"/>
    </row>
    <row r="4" spans="1:6">
      <c r="A4" s="5" t="s">
        <v>62</v>
      </c>
      <c r="B4" s="5" t="s">
        <v>38</v>
      </c>
      <c r="C4" s="5" t="s">
        <v>246</v>
      </c>
      <c r="D4" s="7"/>
      <c r="E4" s="7">
        <v>7.69</v>
      </c>
      <c r="F4" s="5"/>
    </row>
    <row r="5" spans="1:6">
      <c r="A5" s="5" t="s">
        <v>64</v>
      </c>
      <c r="B5" s="5" t="s">
        <v>42</v>
      </c>
      <c r="C5" s="5" t="s">
        <v>247</v>
      </c>
      <c r="D5" s="7"/>
      <c r="E5" s="7">
        <v>7.69</v>
      </c>
      <c r="F5" s="5"/>
    </row>
    <row r="6" spans="1:6">
      <c r="A6" s="5" t="s">
        <v>66</v>
      </c>
      <c r="B6" s="5" t="s">
        <v>40</v>
      </c>
      <c r="C6" s="5" t="s">
        <v>248</v>
      </c>
      <c r="D6" s="7"/>
      <c r="E6" s="7">
        <v>7.69</v>
      </c>
      <c r="F6" s="5"/>
    </row>
    <row r="7" spans="1:6">
      <c r="A7" s="5" t="s">
        <v>68</v>
      </c>
      <c r="B7" s="5" t="s">
        <v>44</v>
      </c>
      <c r="C7" s="5" t="s">
        <v>249</v>
      </c>
      <c r="D7" s="7"/>
      <c r="E7" s="7">
        <v>7.69</v>
      </c>
      <c r="F7" s="5"/>
    </row>
    <row r="8" spans="1:6">
      <c r="A8" s="5" t="s">
        <v>70</v>
      </c>
      <c r="B8" s="5" t="s">
        <v>44</v>
      </c>
      <c r="C8" s="5" t="s">
        <v>250</v>
      </c>
      <c r="D8" s="7"/>
      <c r="E8" s="7">
        <v>7.69</v>
      </c>
      <c r="F8" s="5"/>
    </row>
    <row r="9" spans="1:6">
      <c r="A9" s="5" t="s">
        <v>72</v>
      </c>
      <c r="B9" s="5" t="s">
        <v>48</v>
      </c>
      <c r="C9" s="5" t="s">
        <v>251</v>
      </c>
      <c r="D9" s="7"/>
      <c r="E9" s="7">
        <v>7.69</v>
      </c>
      <c r="F9" s="5"/>
    </row>
    <row r="10" spans="1:6">
      <c r="A10" s="5" t="s">
        <v>74</v>
      </c>
      <c r="B10" s="5" t="s">
        <v>46</v>
      </c>
      <c r="C10" s="5" t="s">
        <v>252</v>
      </c>
      <c r="D10" s="7"/>
      <c r="E10" s="7">
        <v>7.69</v>
      </c>
      <c r="F10" s="5"/>
    </row>
    <row r="11" spans="1:6">
      <c r="A11" s="5" t="s">
        <v>76</v>
      </c>
      <c r="B11" s="5" t="s">
        <v>42</v>
      </c>
      <c r="C11" s="5" t="s">
        <v>253</v>
      </c>
      <c r="D11" s="7"/>
      <c r="E11" s="7">
        <v>7.69</v>
      </c>
      <c r="F11" s="5"/>
    </row>
    <row r="12" spans="1:6">
      <c r="A12" s="5" t="s">
        <v>78</v>
      </c>
      <c r="B12" s="5" t="s">
        <v>50</v>
      </c>
      <c r="C12" s="5" t="s">
        <v>254</v>
      </c>
      <c r="D12" s="7"/>
      <c r="E12" s="7">
        <v>7.69</v>
      </c>
      <c r="F12" s="5"/>
    </row>
    <row r="13" spans="1:6">
      <c r="A13" s="5" t="s">
        <v>80</v>
      </c>
      <c r="B13" s="5" t="s">
        <v>50</v>
      </c>
      <c r="C13" s="5" t="s">
        <v>255</v>
      </c>
      <c r="D13" s="7"/>
      <c r="E13" s="7">
        <v>7.69</v>
      </c>
      <c r="F13" s="5"/>
    </row>
    <row r="14" spans="1:6">
      <c r="A14" s="5" t="s">
        <v>82</v>
      </c>
      <c r="B14" s="5" t="s">
        <v>46</v>
      </c>
      <c r="C14" s="5" t="s">
        <v>256</v>
      </c>
      <c r="D14" s="7"/>
      <c r="E14" s="7">
        <v>7.69</v>
      </c>
      <c r="F14" s="5"/>
    </row>
    <row r="15" spans="1:6">
      <c r="A15" s="5" t="s">
        <v>84</v>
      </c>
      <c r="B15" s="5" t="s">
        <v>46</v>
      </c>
      <c r="C15" s="5" t="s">
        <v>252</v>
      </c>
      <c r="D15" s="7"/>
      <c r="E15" s="7">
        <v>7.69</v>
      </c>
      <c r="F15" s="5"/>
    </row>
    <row r="16" spans="1:6">
      <c r="A16" s="5" t="s">
        <v>257</v>
      </c>
      <c r="B16" s="5"/>
      <c r="C16" s="5"/>
      <c r="D16" s="7"/>
      <c r="E16" s="7">
        <f>SUM(E3:E15)</f>
        <v>99.96999999999998</v>
      </c>
      <c r="F16" s="5" t="s">
        <v>258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18.71" bestFit="true" customWidth="true" style="0"/>
    <col min="17" max="17" width="18.71" bestFit="true" customWidth="true" style="0"/>
  </cols>
  <sheetData>
    <row r="1" spans="1:17">
      <c r="A1" s="6" t="s">
        <v>259</v>
      </c>
      <c r="B1" s="6" t="s">
        <v>260</v>
      </c>
      <c r="C1" s="6" t="s">
        <v>59</v>
      </c>
      <c r="D1" s="6" t="s">
        <v>62</v>
      </c>
      <c r="E1" s="6" t="s">
        <v>64</v>
      </c>
      <c r="F1" s="6" t="s">
        <v>66</v>
      </c>
      <c r="G1" s="6" t="s">
        <v>68</v>
      </c>
      <c r="H1" s="6" t="s">
        <v>70</v>
      </c>
      <c r="I1" s="6" t="s">
        <v>72</v>
      </c>
      <c r="J1" s="6" t="s">
        <v>74</v>
      </c>
      <c r="K1" s="6" t="s">
        <v>76</v>
      </c>
      <c r="L1" s="6" t="s">
        <v>78</v>
      </c>
      <c r="M1" s="6" t="s">
        <v>80</v>
      </c>
      <c r="N1" s="6" t="s">
        <v>82</v>
      </c>
      <c r="O1" s="6" t="s">
        <v>84</v>
      </c>
      <c r="P1" s="6" t="s">
        <v>261</v>
      </c>
      <c r="Q1" s="6" t="s">
        <v>244</v>
      </c>
    </row>
    <row r="2" spans="1:17">
      <c r="A2" s="5" t="s">
        <v>262</v>
      </c>
      <c r="B2" s="5"/>
      <c r="C2" s="5"/>
      <c r="D2" s="5"/>
      <c r="E2" s="5"/>
      <c r="F2" s="5"/>
      <c r="G2" s="5"/>
      <c r="H2" s="5"/>
      <c r="I2" s="5"/>
      <c r="J2" s="5"/>
      <c r="K2" s="5"/>
      <c r="L2" s="5"/>
      <c r="M2" s="5"/>
      <c r="N2" s="5"/>
      <c r="O2" s="5"/>
      <c r="P2" s="5" t="str">
        <f>IFERROR(AVERAGE(C2:O2),"")</f>
        <v/>
      </c>
      <c r="Q2" s="5"/>
    </row>
    <row r="3" spans="1:17">
      <c r="A3" s="5" t="s">
        <v>263</v>
      </c>
      <c r="B3" s="5"/>
      <c r="C3" s="5"/>
      <c r="D3" s="5"/>
      <c r="E3" s="5"/>
      <c r="F3" s="5"/>
      <c r="G3" s="5"/>
      <c r="H3" s="5"/>
      <c r="I3" s="5"/>
      <c r="J3" s="5"/>
      <c r="K3" s="5"/>
      <c r="L3" s="5"/>
      <c r="M3" s="5"/>
      <c r="N3" s="5"/>
      <c r="O3" s="5"/>
      <c r="P3" s="5" t="str">
        <f>IFERROR(AVERAGE(C3:O3),"")</f>
        <v/>
      </c>
      <c r="Q3" s="5"/>
    </row>
    <row r="4" spans="1:17">
      <c r="A4" s="5" t="s">
        <v>264</v>
      </c>
      <c r="B4" s="5"/>
      <c r="C4" s="5"/>
      <c r="D4" s="5"/>
      <c r="E4" s="5"/>
      <c r="F4" s="5"/>
      <c r="G4" s="5"/>
      <c r="H4" s="5"/>
      <c r="I4" s="5"/>
      <c r="J4" s="5"/>
      <c r="K4" s="5"/>
      <c r="L4" s="5"/>
      <c r="M4" s="5"/>
      <c r="N4" s="5"/>
      <c r="O4" s="5"/>
      <c r="P4" s="5" t="str">
        <f>IFERROR(AVERAGE(C4:O4),"")</f>
        <v/>
      </c>
      <c r="Q4" s="5"/>
    </row>
    <row r="5" spans="1:17">
      <c r="A5" s="5" t="s">
        <v>265</v>
      </c>
      <c r="B5" s="5"/>
      <c r="C5" s="5"/>
      <c r="D5" s="5"/>
      <c r="E5" s="5"/>
      <c r="F5" s="5"/>
      <c r="G5" s="5"/>
      <c r="H5" s="5"/>
      <c r="I5" s="5"/>
      <c r="J5" s="5"/>
      <c r="K5" s="5"/>
      <c r="L5" s="5"/>
      <c r="M5" s="5"/>
      <c r="N5" s="5"/>
      <c r="O5" s="5"/>
      <c r="P5" s="5" t="str">
        <f>IFERROR(AVERAGE(C5:O5),"")</f>
        <v/>
      </c>
      <c r="Q5" s="5"/>
    </row>
    <row r="6" spans="1:17">
      <c r="A6" s="5" t="s">
        <v>266</v>
      </c>
      <c r="B6" s="5"/>
      <c r="C6" s="5"/>
      <c r="D6" s="5"/>
      <c r="E6" s="5"/>
      <c r="F6" s="5"/>
      <c r="G6" s="5"/>
      <c r="H6" s="5"/>
      <c r="I6" s="5"/>
      <c r="J6" s="5"/>
      <c r="K6" s="5"/>
      <c r="L6" s="5"/>
      <c r="M6" s="5"/>
      <c r="N6" s="5"/>
      <c r="O6" s="5"/>
      <c r="P6" s="5" t="str">
        <f>IFERROR(AVERAGE(C6:O6),"")</f>
        <v/>
      </c>
      <c r="Q6" s="5"/>
    </row>
    <row r="7" spans="1:17">
      <c r="A7" s="5" t="s">
        <v>267</v>
      </c>
      <c r="B7" s="5"/>
      <c r="C7" s="5"/>
      <c r="D7" s="5"/>
      <c r="E7" s="5"/>
      <c r="F7" s="5"/>
      <c r="G7" s="5"/>
      <c r="H7" s="5"/>
      <c r="I7" s="5"/>
      <c r="J7" s="5"/>
      <c r="K7" s="5"/>
      <c r="L7" s="5"/>
      <c r="M7" s="5"/>
      <c r="N7" s="5"/>
      <c r="O7" s="5"/>
      <c r="P7" s="5" t="str">
        <f>IFERROR(AVERAGE(C7:O7),"")</f>
        <v/>
      </c>
      <c r="Q7" s="5"/>
    </row>
    <row r="8" spans="1:17">
      <c r="A8" s="5" t="s">
        <v>268</v>
      </c>
      <c r="B8" s="5"/>
      <c r="C8" s="5"/>
      <c r="D8" s="5"/>
      <c r="E8" s="5"/>
      <c r="F8" s="5"/>
      <c r="G8" s="5"/>
      <c r="H8" s="5"/>
      <c r="I8" s="5"/>
      <c r="J8" s="5"/>
      <c r="K8" s="5"/>
      <c r="L8" s="5"/>
      <c r="M8" s="5"/>
      <c r="N8" s="5"/>
      <c r="O8" s="5"/>
      <c r="P8" s="5" t="str">
        <f>IFERROR(AVERAGE(C8:O8),"")</f>
        <v/>
      </c>
      <c r="Q8" s="5"/>
    </row>
    <row r="9" spans="1:17">
      <c r="A9" s="5" t="s">
        <v>269</v>
      </c>
      <c r="B9" s="5"/>
      <c r="C9" s="5"/>
      <c r="D9" s="5"/>
      <c r="E9" s="5"/>
      <c r="F9" s="5"/>
      <c r="G9" s="5"/>
      <c r="H9" s="5"/>
      <c r="I9" s="5"/>
      <c r="J9" s="5"/>
      <c r="K9" s="5"/>
      <c r="L9" s="5"/>
      <c r="M9" s="5"/>
      <c r="N9" s="5"/>
      <c r="O9" s="5"/>
      <c r="P9" s="5" t="str">
        <f>IFERROR(AVERAGE(C9:O9),"")</f>
        <v/>
      </c>
      <c r="Q9" s="5"/>
    </row>
    <row r="10" spans="1:17">
      <c r="A10" s="5" t="s">
        <v>270</v>
      </c>
      <c r="B10" s="5"/>
      <c r="C10" s="5"/>
      <c r="D10" s="5"/>
      <c r="E10" s="5"/>
      <c r="F10" s="5"/>
      <c r="G10" s="5"/>
      <c r="H10" s="5"/>
      <c r="I10" s="5"/>
      <c r="J10" s="5"/>
      <c r="K10" s="5"/>
      <c r="L10" s="5"/>
      <c r="M10" s="5"/>
      <c r="N10" s="5"/>
      <c r="O10" s="5"/>
      <c r="P10" s="5" t="str">
        <f>IFERROR(AVERAGE(C10:O10),"")</f>
        <v/>
      </c>
      <c r="Q10" s="5"/>
    </row>
    <row r="11" spans="1:17">
      <c r="A11" s="5" t="s">
        <v>271</v>
      </c>
      <c r="B11" s="5"/>
      <c r="C11" s="5"/>
      <c r="D11" s="5"/>
      <c r="E11" s="5"/>
      <c r="F11" s="5"/>
      <c r="G11" s="5"/>
      <c r="H11" s="5"/>
      <c r="I11" s="5"/>
      <c r="J11" s="5"/>
      <c r="K11" s="5"/>
      <c r="L11" s="5"/>
      <c r="M11" s="5"/>
      <c r="N11" s="5"/>
      <c r="O11" s="5"/>
      <c r="P11" s="5" t="str">
        <f>IFERROR(AVERAGE(C11:O11),"")</f>
        <v/>
      </c>
      <c r="Q11" s="5"/>
    </row>
    <row r="12" spans="1:17">
      <c r="A12" s="5" t="s">
        <v>272</v>
      </c>
      <c r="B12" s="5"/>
      <c r="C12" s="5"/>
      <c r="D12" s="5"/>
      <c r="E12" s="5"/>
      <c r="F12" s="5"/>
      <c r="G12" s="5"/>
      <c r="H12" s="5"/>
      <c r="I12" s="5"/>
      <c r="J12" s="5"/>
      <c r="K12" s="5"/>
      <c r="L12" s="5"/>
      <c r="M12" s="5"/>
      <c r="N12" s="5"/>
      <c r="O12" s="5"/>
      <c r="P12" s="5" t="str">
        <f>IFERROR(AVERAGE(C12:O12),"")</f>
        <v/>
      </c>
      <c r="Q12" s="5"/>
    </row>
    <row r="13" spans="1:17">
      <c r="A13" s="5" t="s">
        <v>273</v>
      </c>
      <c r="B13" s="5"/>
      <c r="C13" s="5"/>
      <c r="D13" s="5"/>
      <c r="E13" s="5"/>
      <c r="F13" s="5"/>
      <c r="G13" s="5"/>
      <c r="H13" s="5"/>
      <c r="I13" s="5"/>
      <c r="J13" s="5"/>
      <c r="K13" s="5"/>
      <c r="L13" s="5"/>
      <c r="M13" s="5"/>
      <c r="N13" s="5"/>
      <c r="O13" s="5"/>
      <c r="P13" s="5" t="str">
        <f>IFERROR(AVERAGE(C13:O13),"")</f>
        <v/>
      </c>
      <c r="Q13" s="5"/>
    </row>
    <row r="14" spans="1:17">
      <c r="A14" s="5" t="s">
        <v>274</v>
      </c>
      <c r="B14" s="5"/>
      <c r="C14" s="5"/>
      <c r="D14" s="5"/>
      <c r="E14" s="5"/>
      <c r="F14" s="5"/>
      <c r="G14" s="5"/>
      <c r="H14" s="5"/>
      <c r="I14" s="5"/>
      <c r="J14" s="5"/>
      <c r="K14" s="5"/>
      <c r="L14" s="5"/>
      <c r="M14" s="5"/>
      <c r="N14" s="5"/>
      <c r="O14" s="5"/>
      <c r="P14" s="5" t="str">
        <f>IFERROR(AVERAGE(C14:O14),"")</f>
        <v/>
      </c>
      <c r="Q14" s="5"/>
    </row>
    <row r="15" spans="1:17">
      <c r="A15" s="5" t="s">
        <v>275</v>
      </c>
      <c r="B15" s="5"/>
      <c r="C15" s="5"/>
      <c r="D15" s="5"/>
      <c r="E15" s="5"/>
      <c r="F15" s="5"/>
      <c r="G15" s="5"/>
      <c r="H15" s="5"/>
      <c r="I15" s="5"/>
      <c r="J15" s="5"/>
      <c r="K15" s="5"/>
      <c r="L15" s="5"/>
      <c r="M15" s="5"/>
      <c r="N15" s="5"/>
      <c r="O15" s="5"/>
      <c r="P15" s="5" t="str">
        <f>IFERROR(AVERAGE(C15:O15),"")</f>
        <v/>
      </c>
      <c r="Q15" s="5"/>
    </row>
    <row r="16" spans="1:17">
      <c r="A16" s="5" t="s">
        <v>276</v>
      </c>
      <c r="B16" s="5"/>
      <c r="C16" s="5"/>
      <c r="D16" s="5"/>
      <c r="E16" s="5"/>
      <c r="F16" s="5"/>
      <c r="G16" s="5"/>
      <c r="H16" s="5"/>
      <c r="I16" s="5"/>
      <c r="J16" s="5"/>
      <c r="K16" s="5"/>
      <c r="L16" s="5"/>
      <c r="M16" s="5"/>
      <c r="N16" s="5"/>
      <c r="O16" s="5"/>
      <c r="P16" s="5" t="str">
        <f>IFERROR(AVERAGE(C16:O16),"")</f>
        <v/>
      </c>
      <c r="Q16" s="5"/>
    </row>
    <row r="17" spans="1:17">
      <c r="A17" s="5" t="s">
        <v>277</v>
      </c>
      <c r="B17" s="5"/>
      <c r="C17" s="5"/>
      <c r="D17" s="5"/>
      <c r="E17" s="5"/>
      <c r="F17" s="5"/>
      <c r="G17" s="5"/>
      <c r="H17" s="5"/>
      <c r="I17" s="5"/>
      <c r="J17" s="5"/>
      <c r="K17" s="5"/>
      <c r="L17" s="5"/>
      <c r="M17" s="5"/>
      <c r="N17" s="5"/>
      <c r="O17" s="5"/>
      <c r="P17" s="5" t="str">
        <f>IFERROR(AVERAGE(C17:O17),"")</f>
        <v/>
      </c>
      <c r="Q17" s="5"/>
    </row>
    <row r="18" spans="1:17">
      <c r="A18" s="5" t="s">
        <v>278</v>
      </c>
      <c r="B18" s="5"/>
      <c r="C18" s="5"/>
      <c r="D18" s="5"/>
      <c r="E18" s="5"/>
      <c r="F18" s="5"/>
      <c r="G18" s="5"/>
      <c r="H18" s="5"/>
      <c r="I18" s="5"/>
      <c r="J18" s="5"/>
      <c r="K18" s="5"/>
      <c r="L18" s="5"/>
      <c r="M18" s="5"/>
      <c r="N18" s="5"/>
      <c r="O18" s="5"/>
      <c r="P18" s="5" t="str">
        <f>IFERROR(AVERAGE(C18:O18),"")</f>
        <v/>
      </c>
      <c r="Q18" s="5"/>
    </row>
    <row r="19" spans="1:17">
      <c r="A19" s="5" t="s">
        <v>279</v>
      </c>
      <c r="B19" s="5"/>
      <c r="C19" s="5"/>
      <c r="D19" s="5"/>
      <c r="E19" s="5"/>
      <c r="F19" s="5"/>
      <c r="G19" s="5"/>
      <c r="H19" s="5"/>
      <c r="I19" s="5"/>
      <c r="J19" s="5"/>
      <c r="K19" s="5"/>
      <c r="L19" s="5"/>
      <c r="M19" s="5"/>
      <c r="N19" s="5"/>
      <c r="O19" s="5"/>
      <c r="P19" s="5" t="str">
        <f>IFERROR(AVERAGE(C19:O19),"")</f>
        <v/>
      </c>
      <c r="Q19" s="5"/>
    </row>
    <row r="20" spans="1:17">
      <c r="A20" s="5" t="s">
        <v>280</v>
      </c>
      <c r="B20" s="5"/>
      <c r="C20" s="5"/>
      <c r="D20" s="5"/>
      <c r="E20" s="5"/>
      <c r="F20" s="5"/>
      <c r="G20" s="5"/>
      <c r="H20" s="5"/>
      <c r="I20" s="5"/>
      <c r="J20" s="5"/>
      <c r="K20" s="5"/>
      <c r="L20" s="5"/>
      <c r="M20" s="5"/>
      <c r="N20" s="5"/>
      <c r="O20" s="5"/>
      <c r="P20" s="5" t="str">
        <f>IFERROR(AVERAGE(C20:O20),"")</f>
        <v/>
      </c>
      <c r="Q20" s="5"/>
    </row>
    <row r="21" spans="1:17">
      <c r="A21" s="5" t="s">
        <v>281</v>
      </c>
      <c r="B21" s="5"/>
      <c r="C21" s="5"/>
      <c r="D21" s="5"/>
      <c r="E21" s="5"/>
      <c r="F21" s="5"/>
      <c r="G21" s="5"/>
      <c r="H21" s="5"/>
      <c r="I21" s="5"/>
      <c r="J21" s="5"/>
      <c r="K21" s="5"/>
      <c r="L21" s="5"/>
      <c r="M21" s="5"/>
      <c r="N21" s="5"/>
      <c r="O21" s="5"/>
      <c r="P21" s="5" t="str">
        <f>IFERROR(AVERAGE(C21:O21),"")</f>
        <v/>
      </c>
      <c r="Q21" s="5"/>
    </row>
    <row r="22" spans="1:17">
      <c r="A22" s="5" t="s">
        <v>282</v>
      </c>
      <c r="B22" s="5"/>
      <c r="C22" s="5"/>
      <c r="D22" s="5"/>
      <c r="E22" s="5"/>
      <c r="F22" s="5"/>
      <c r="G22" s="5"/>
      <c r="H22" s="5"/>
      <c r="I22" s="5"/>
      <c r="J22" s="5"/>
      <c r="K22" s="5"/>
      <c r="L22" s="5"/>
      <c r="M22" s="5"/>
      <c r="N22" s="5"/>
      <c r="O22" s="5"/>
      <c r="P22" s="5" t="str">
        <f>IFERROR(AVERAGE(C22:O22),"")</f>
        <v/>
      </c>
      <c r="Q22" s="5"/>
    </row>
    <row r="23" spans="1:17">
      <c r="A23" s="5" t="s">
        <v>283</v>
      </c>
      <c r="B23" s="5"/>
      <c r="C23" s="5"/>
      <c r="D23" s="5"/>
      <c r="E23" s="5"/>
      <c r="F23" s="5"/>
      <c r="G23" s="5"/>
      <c r="H23" s="5"/>
      <c r="I23" s="5"/>
      <c r="J23" s="5"/>
      <c r="K23" s="5"/>
      <c r="L23" s="5"/>
      <c r="M23" s="5"/>
      <c r="N23" s="5"/>
      <c r="O23" s="5"/>
      <c r="P23" s="5" t="str">
        <f>IFERROR(AVERAGE(C23:O23),"")</f>
        <v/>
      </c>
      <c r="Q23" s="5"/>
    </row>
    <row r="24" spans="1:17">
      <c r="A24" s="5" t="s">
        <v>284</v>
      </c>
      <c r="B24" s="5"/>
      <c r="C24" s="5"/>
      <c r="D24" s="5"/>
      <c r="E24" s="5"/>
      <c r="F24" s="5"/>
      <c r="G24" s="5"/>
      <c r="H24" s="5"/>
      <c r="I24" s="5"/>
      <c r="J24" s="5"/>
      <c r="K24" s="5"/>
      <c r="L24" s="5"/>
      <c r="M24" s="5"/>
      <c r="N24" s="5"/>
      <c r="O24" s="5"/>
      <c r="P24" s="5" t="str">
        <f>IFERROR(AVERAGE(C24:O24),"")</f>
        <v/>
      </c>
      <c r="Q24" s="5"/>
    </row>
    <row r="25" spans="1:17">
      <c r="A25" s="5" t="s">
        <v>285</v>
      </c>
      <c r="B25" s="5"/>
      <c r="C25" s="5"/>
      <c r="D25" s="5"/>
      <c r="E25" s="5"/>
      <c r="F25" s="5"/>
      <c r="G25" s="5"/>
      <c r="H25" s="5"/>
      <c r="I25" s="5"/>
      <c r="J25" s="5"/>
      <c r="K25" s="5"/>
      <c r="L25" s="5"/>
      <c r="M25" s="5"/>
      <c r="N25" s="5"/>
      <c r="O25" s="5"/>
      <c r="P25" s="5" t="str">
        <f>IFERROR(AVERAGE(C25:O25),"")</f>
        <v/>
      </c>
      <c r="Q25" s="5"/>
    </row>
    <row r="26" spans="1:17">
      <c r="A26" s="5" t="s">
        <v>286</v>
      </c>
      <c r="B26" s="5"/>
      <c r="C26" s="5"/>
      <c r="D26" s="5"/>
      <c r="E26" s="5"/>
      <c r="F26" s="5"/>
      <c r="G26" s="5"/>
      <c r="H26" s="5"/>
      <c r="I26" s="5"/>
      <c r="J26" s="5"/>
      <c r="K26" s="5"/>
      <c r="L26" s="5"/>
      <c r="M26" s="5"/>
      <c r="N26" s="5"/>
      <c r="O26" s="5"/>
      <c r="P26" s="5" t="str">
        <f>IFERROR(AVERAGE(C26:O26),"")</f>
        <v/>
      </c>
      <c r="Q26" s="5"/>
    </row>
    <row r="27" spans="1:17">
      <c r="A27" s="5" t="s">
        <v>287</v>
      </c>
      <c r="B27" s="5"/>
      <c r="C27" s="5"/>
      <c r="D27" s="5"/>
      <c r="E27" s="5"/>
      <c r="F27" s="5"/>
      <c r="G27" s="5"/>
      <c r="H27" s="5"/>
      <c r="I27" s="5"/>
      <c r="J27" s="5"/>
      <c r="K27" s="5"/>
      <c r="L27" s="5"/>
      <c r="M27" s="5"/>
      <c r="N27" s="5"/>
      <c r="O27" s="5"/>
      <c r="P27" s="5" t="str">
        <f>IFERROR(AVERAGE(C27:O27),"")</f>
        <v/>
      </c>
      <c r="Q27" s="5"/>
    </row>
    <row r="28" spans="1:17">
      <c r="A28" s="5" t="s">
        <v>288</v>
      </c>
      <c r="B28" s="5"/>
      <c r="C28" s="5"/>
      <c r="D28" s="5"/>
      <c r="E28" s="5"/>
      <c r="F28" s="5"/>
      <c r="G28" s="5"/>
      <c r="H28" s="5"/>
      <c r="I28" s="5"/>
      <c r="J28" s="5"/>
      <c r="K28" s="5"/>
      <c r="L28" s="5"/>
      <c r="M28" s="5"/>
      <c r="N28" s="5"/>
      <c r="O28" s="5"/>
      <c r="P28" s="5" t="str">
        <f>IFERROR(AVERAGE(C28:O28),"")</f>
        <v/>
      </c>
      <c r="Q28" s="5"/>
    </row>
    <row r="29" spans="1:17">
      <c r="A29" s="5" t="s">
        <v>289</v>
      </c>
      <c r="B29" s="5"/>
      <c r="C29" s="5"/>
      <c r="D29" s="5"/>
      <c r="E29" s="5"/>
      <c r="F29" s="5"/>
      <c r="G29" s="5"/>
      <c r="H29" s="5"/>
      <c r="I29" s="5"/>
      <c r="J29" s="5"/>
      <c r="K29" s="5"/>
      <c r="L29" s="5"/>
      <c r="M29" s="5"/>
      <c r="N29" s="5"/>
      <c r="O29" s="5"/>
      <c r="P29" s="5" t="str">
        <f>IFERROR(AVERAGE(C29:O29),"")</f>
        <v/>
      </c>
      <c r="Q29" s="5"/>
    </row>
    <row r="30" spans="1:17">
      <c r="A30" s="5" t="s">
        <v>290</v>
      </c>
      <c r="B30" s="5"/>
      <c r="C30" s="5"/>
      <c r="D30" s="5"/>
      <c r="E30" s="5"/>
      <c r="F30" s="5"/>
      <c r="G30" s="5"/>
      <c r="H30" s="5"/>
      <c r="I30" s="5"/>
      <c r="J30" s="5"/>
      <c r="K30" s="5"/>
      <c r="L30" s="5"/>
      <c r="M30" s="5"/>
      <c r="N30" s="5"/>
      <c r="O30" s="5"/>
      <c r="P30" s="5" t="str">
        <f>IFERROR(AVERAGE(C30:O30),"")</f>
        <v/>
      </c>
      <c r="Q30" s="5"/>
    </row>
    <row r="31" spans="1:17">
      <c r="A31" s="5" t="s">
        <v>291</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t="s">
        <v>59</v>
      </c>
      <c r="C2" s="5" t="s">
        <v>36</v>
      </c>
      <c r="D2" s="5" t="s">
        <v>60</v>
      </c>
      <c r="E2" s="5"/>
      <c r="F2" s="5"/>
      <c r="G2" s="5"/>
      <c r="H2" s="5" t="s">
        <v>61</v>
      </c>
      <c r="I2" s="5"/>
      <c r="J2" s="5"/>
      <c r="K2" s="7">
        <v>7.69</v>
      </c>
    </row>
    <row r="3" spans="1:11">
      <c r="A3" s="5" t="s">
        <v>35</v>
      </c>
      <c r="B3" s="5" t="s">
        <v>62</v>
      </c>
      <c r="C3" s="5" t="s">
        <v>38</v>
      </c>
      <c r="D3" s="5" t="s">
        <v>63</v>
      </c>
      <c r="E3" s="5"/>
      <c r="F3" s="5"/>
      <c r="G3" s="5"/>
      <c r="H3" s="5" t="s">
        <v>61</v>
      </c>
      <c r="I3" s="5"/>
      <c r="J3" s="5"/>
      <c r="K3" s="7">
        <v>7.69</v>
      </c>
    </row>
    <row r="4" spans="1:11">
      <c r="A4" s="5" t="s">
        <v>35</v>
      </c>
      <c r="B4" s="5" t="s">
        <v>64</v>
      </c>
      <c r="C4" s="5" t="s">
        <v>42</v>
      </c>
      <c r="D4" s="5" t="s">
        <v>65</v>
      </c>
      <c r="E4" s="5"/>
      <c r="F4" s="5"/>
      <c r="G4" s="5"/>
      <c r="H4" s="5" t="s">
        <v>61</v>
      </c>
      <c r="I4" s="5"/>
      <c r="J4" s="5"/>
      <c r="K4" s="7">
        <v>7.69</v>
      </c>
    </row>
    <row r="5" spans="1:11">
      <c r="A5" s="5" t="s">
        <v>35</v>
      </c>
      <c r="B5" s="5" t="s">
        <v>66</v>
      </c>
      <c r="C5" s="5" t="s">
        <v>40</v>
      </c>
      <c r="D5" s="5" t="s">
        <v>67</v>
      </c>
      <c r="E5" s="5"/>
      <c r="F5" s="5"/>
      <c r="G5" s="5"/>
      <c r="H5" s="5" t="s">
        <v>61</v>
      </c>
      <c r="I5" s="5"/>
      <c r="J5" s="5"/>
      <c r="K5" s="7">
        <v>7.69</v>
      </c>
    </row>
    <row r="6" spans="1:11">
      <c r="A6" s="5" t="s">
        <v>35</v>
      </c>
      <c r="B6" s="5" t="s">
        <v>68</v>
      </c>
      <c r="C6" s="5" t="s">
        <v>44</v>
      </c>
      <c r="D6" s="5" t="s">
        <v>69</v>
      </c>
      <c r="E6" s="5"/>
      <c r="F6" s="5"/>
      <c r="G6" s="5"/>
      <c r="H6" s="5" t="s">
        <v>61</v>
      </c>
      <c r="I6" s="5"/>
      <c r="J6" s="5"/>
      <c r="K6" s="7">
        <v>7.69</v>
      </c>
    </row>
    <row r="7" spans="1:11">
      <c r="A7" s="5" t="s">
        <v>35</v>
      </c>
      <c r="B7" s="5" t="s">
        <v>70</v>
      </c>
      <c r="C7" s="5" t="s">
        <v>44</v>
      </c>
      <c r="D7" s="5" t="s">
        <v>71</v>
      </c>
      <c r="E7" s="5"/>
      <c r="F7" s="5"/>
      <c r="G7" s="5"/>
      <c r="H7" s="5" t="s">
        <v>61</v>
      </c>
      <c r="I7" s="5"/>
      <c r="J7" s="5"/>
      <c r="K7" s="7">
        <v>7.69</v>
      </c>
    </row>
    <row r="8" spans="1:11">
      <c r="A8" s="5" t="s">
        <v>35</v>
      </c>
      <c r="B8" s="5" t="s">
        <v>72</v>
      </c>
      <c r="C8" s="5" t="s">
        <v>48</v>
      </c>
      <c r="D8" s="5" t="s">
        <v>73</v>
      </c>
      <c r="E8" s="5"/>
      <c r="F8" s="5"/>
      <c r="G8" s="5"/>
      <c r="H8" s="5" t="s">
        <v>61</v>
      </c>
      <c r="I8" s="5"/>
      <c r="J8" s="5"/>
      <c r="K8" s="7">
        <v>7.69</v>
      </c>
    </row>
    <row r="9" spans="1:11">
      <c r="A9" s="5" t="s">
        <v>35</v>
      </c>
      <c r="B9" s="5" t="s">
        <v>74</v>
      </c>
      <c r="C9" s="5" t="s">
        <v>46</v>
      </c>
      <c r="D9" s="5" t="s">
        <v>75</v>
      </c>
      <c r="E9" s="5"/>
      <c r="F9" s="5"/>
      <c r="G9" s="5"/>
      <c r="H9" s="5" t="s">
        <v>61</v>
      </c>
      <c r="I9" s="5"/>
      <c r="J9" s="5"/>
      <c r="K9" s="7">
        <v>7.69</v>
      </c>
    </row>
    <row r="10" spans="1:11">
      <c r="A10" s="5" t="s">
        <v>35</v>
      </c>
      <c r="B10" s="5" t="s">
        <v>76</v>
      </c>
      <c r="C10" s="5" t="s">
        <v>42</v>
      </c>
      <c r="D10" s="5" t="s">
        <v>77</v>
      </c>
      <c r="E10" s="5"/>
      <c r="F10" s="5"/>
      <c r="G10" s="5"/>
      <c r="H10" s="5" t="s">
        <v>61</v>
      </c>
      <c r="I10" s="5"/>
      <c r="J10" s="5"/>
      <c r="K10" s="7">
        <v>7.69</v>
      </c>
    </row>
    <row r="11" spans="1:11">
      <c r="A11" s="5" t="s">
        <v>35</v>
      </c>
      <c r="B11" s="5" t="s">
        <v>78</v>
      </c>
      <c r="C11" s="5" t="s">
        <v>50</v>
      </c>
      <c r="D11" s="5" t="s">
        <v>79</v>
      </c>
      <c r="E11" s="5"/>
      <c r="F11" s="5"/>
      <c r="G11" s="5"/>
      <c r="H11" s="5" t="s">
        <v>61</v>
      </c>
      <c r="I11" s="5"/>
      <c r="J11" s="5"/>
      <c r="K11" s="7">
        <v>7.69</v>
      </c>
    </row>
    <row r="12" spans="1:11">
      <c r="A12" s="5" t="s">
        <v>35</v>
      </c>
      <c r="B12" s="5" t="s">
        <v>80</v>
      </c>
      <c r="C12" s="5" t="s">
        <v>50</v>
      </c>
      <c r="D12" s="5" t="s">
        <v>81</v>
      </c>
      <c r="E12" s="5"/>
      <c r="F12" s="5"/>
      <c r="G12" s="5"/>
      <c r="H12" s="5" t="s">
        <v>61</v>
      </c>
      <c r="I12" s="5"/>
      <c r="J12" s="5"/>
      <c r="K12" s="7">
        <v>7.69</v>
      </c>
    </row>
    <row r="13" spans="1:11">
      <c r="A13" s="5" t="s">
        <v>35</v>
      </c>
      <c r="B13" s="5" t="s">
        <v>82</v>
      </c>
      <c r="C13" s="5" t="s">
        <v>46</v>
      </c>
      <c r="D13" s="5" t="s">
        <v>83</v>
      </c>
      <c r="E13" s="5"/>
      <c r="F13" s="5"/>
      <c r="G13" s="5"/>
      <c r="H13" s="5" t="s">
        <v>61</v>
      </c>
      <c r="I13" s="5"/>
      <c r="J13" s="5"/>
      <c r="K13" s="7">
        <v>7.69</v>
      </c>
    </row>
    <row r="14" spans="1:11">
      <c r="A14" s="5" t="s">
        <v>35</v>
      </c>
      <c r="B14" s="5" t="s">
        <v>84</v>
      </c>
      <c r="C14" s="5" t="s">
        <v>46</v>
      </c>
      <c r="D14" s="5" t="s">
        <v>75</v>
      </c>
      <c r="E14" s="5"/>
      <c r="F14" s="5"/>
      <c r="G14" s="5"/>
      <c r="H14" s="5" t="s">
        <v>61</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85</v>
      </c>
      <c r="C1" s="6" t="s">
        <v>86</v>
      </c>
      <c r="D1" s="6" t="s">
        <v>87</v>
      </c>
      <c r="E1" s="6" t="s">
        <v>30</v>
      </c>
      <c r="F1" s="6" t="s">
        <v>88</v>
      </c>
      <c r="G1" s="6" t="s">
        <v>89</v>
      </c>
      <c r="H1" s="6" t="s">
        <v>90</v>
      </c>
      <c r="I1" s="6" t="s">
        <v>91</v>
      </c>
    </row>
    <row r="2" spans="1:9">
      <c r="A2" s="5" t="s">
        <v>35</v>
      </c>
      <c r="B2" s="5" t="s">
        <v>92</v>
      </c>
      <c r="C2" s="5">
        <v>1</v>
      </c>
      <c r="D2" s="5" t="s">
        <v>93</v>
      </c>
      <c r="E2" s="5"/>
      <c r="F2" s="5"/>
      <c r="G2" s="5"/>
      <c r="H2" s="5"/>
      <c r="I2" s="5"/>
    </row>
    <row r="3" spans="1:9">
      <c r="A3" s="5" t="s">
        <v>35</v>
      </c>
      <c r="B3" s="5" t="s">
        <v>92</v>
      </c>
      <c r="C3" s="5">
        <v>2</v>
      </c>
      <c r="D3" s="5" t="s">
        <v>94</v>
      </c>
      <c r="E3" s="5"/>
      <c r="F3" s="5"/>
      <c r="G3" s="5"/>
      <c r="H3" s="5"/>
      <c r="I3" s="5"/>
    </row>
    <row r="4" spans="1:9">
      <c r="A4" s="5" t="s">
        <v>35</v>
      </c>
      <c r="B4" s="5" t="s">
        <v>92</v>
      </c>
      <c r="C4" s="5">
        <v>3</v>
      </c>
      <c r="D4" s="5" t="s">
        <v>95</v>
      </c>
      <c r="E4" s="5"/>
      <c r="F4" s="5"/>
      <c r="G4" s="5"/>
      <c r="H4" s="5"/>
      <c r="I4" s="5"/>
    </row>
    <row r="5" spans="1:9">
      <c r="A5" s="5" t="s">
        <v>35</v>
      </c>
      <c r="B5" s="5" t="s">
        <v>92</v>
      </c>
      <c r="C5" s="5">
        <v>4</v>
      </c>
      <c r="D5" s="5" t="s">
        <v>96</v>
      </c>
      <c r="E5" s="5"/>
      <c r="F5" s="5"/>
      <c r="G5" s="5"/>
      <c r="H5" s="5"/>
      <c r="I5" s="5"/>
    </row>
    <row r="6" spans="1:9">
      <c r="A6" s="5" t="s">
        <v>35</v>
      </c>
      <c r="B6" s="5" t="s">
        <v>92</v>
      </c>
      <c r="C6" s="5">
        <v>5</v>
      </c>
      <c r="D6" s="5" t="s">
        <v>97</v>
      </c>
      <c r="E6" s="5"/>
      <c r="F6" s="5"/>
      <c r="G6" s="5"/>
      <c r="H6" s="5"/>
      <c r="I6" s="5"/>
    </row>
    <row r="7" spans="1:9">
      <c r="A7" s="5" t="s">
        <v>35</v>
      </c>
      <c r="B7" s="5" t="s">
        <v>92</v>
      </c>
      <c r="C7" s="5">
        <v>1</v>
      </c>
      <c r="D7" s="5" t="s">
        <v>98</v>
      </c>
      <c r="E7" s="5"/>
      <c r="F7" s="5"/>
      <c r="G7" s="5"/>
      <c r="H7" s="5"/>
      <c r="I7" s="5"/>
    </row>
    <row r="8" spans="1:9">
      <c r="A8" s="5" t="s">
        <v>35</v>
      </c>
      <c r="B8" s="5" t="s">
        <v>92</v>
      </c>
      <c r="C8" s="5">
        <v>2</v>
      </c>
      <c r="D8" s="5" t="s">
        <v>99</v>
      </c>
      <c r="E8" s="5"/>
      <c r="F8" s="5"/>
      <c r="G8" s="5"/>
      <c r="H8" s="5"/>
      <c r="I8" s="5"/>
    </row>
    <row r="9" spans="1:9">
      <c r="A9" s="5" t="s">
        <v>35</v>
      </c>
      <c r="B9" s="5" t="s">
        <v>92</v>
      </c>
      <c r="C9" s="5">
        <v>3</v>
      </c>
      <c r="D9" s="5" t="s">
        <v>100</v>
      </c>
      <c r="E9" s="5"/>
      <c r="F9" s="5"/>
      <c r="G9" s="5"/>
      <c r="H9" s="5"/>
      <c r="I9" s="5"/>
    </row>
    <row r="10" spans="1:9">
      <c r="A10" s="5" t="s">
        <v>35</v>
      </c>
      <c r="B10" s="5" t="s">
        <v>92</v>
      </c>
      <c r="C10" s="5">
        <v>4</v>
      </c>
      <c r="D10" s="5" t="s">
        <v>101</v>
      </c>
      <c r="E10" s="5"/>
      <c r="F10" s="5"/>
      <c r="G10" s="5"/>
      <c r="H10" s="5"/>
      <c r="I10" s="5"/>
    </row>
    <row r="11" spans="1:9">
      <c r="A11" s="5" t="s">
        <v>35</v>
      </c>
      <c r="B11" s="5" t="s">
        <v>92</v>
      </c>
      <c r="C11" s="5">
        <v>5</v>
      </c>
      <c r="D11" s="5" t="s">
        <v>102</v>
      </c>
      <c r="E11" s="5"/>
      <c r="F11" s="5"/>
      <c r="G11" s="5"/>
      <c r="H11" s="5"/>
      <c r="I11" s="5"/>
    </row>
    <row r="12" spans="1:9">
      <c r="A12" s="5" t="s">
        <v>35</v>
      </c>
      <c r="B12" s="5" t="s">
        <v>92</v>
      </c>
      <c r="C12" s="5">
        <v>6</v>
      </c>
      <c r="D12" s="5" t="s">
        <v>103</v>
      </c>
      <c r="E12" s="5"/>
      <c r="F12" s="5"/>
      <c r="G12" s="5"/>
      <c r="H12" s="5"/>
      <c r="I12" s="5"/>
    </row>
    <row r="13" spans="1:9">
      <c r="A13" s="5" t="s">
        <v>35</v>
      </c>
      <c r="B13" s="5" t="s">
        <v>92</v>
      </c>
      <c r="C13" s="5">
        <v>7</v>
      </c>
      <c r="D13" s="5" t="s">
        <v>104</v>
      </c>
      <c r="E13" s="5"/>
      <c r="F13" s="5"/>
      <c r="G13" s="5"/>
      <c r="H13" s="5"/>
      <c r="I13" s="5"/>
    </row>
    <row r="14" spans="1:9">
      <c r="A14" s="5" t="s">
        <v>35</v>
      </c>
      <c r="B14" s="5" t="s">
        <v>92</v>
      </c>
      <c r="C14" s="5">
        <v>8</v>
      </c>
      <c r="D14" s="5" t="s">
        <v>105</v>
      </c>
      <c r="E14" s="5"/>
      <c r="F14" s="5"/>
      <c r="G14" s="5"/>
      <c r="H14" s="5"/>
      <c r="I14" s="5"/>
    </row>
    <row r="15" spans="1:9">
      <c r="A15" s="5" t="s">
        <v>35</v>
      </c>
      <c r="B15" s="5" t="s">
        <v>92</v>
      </c>
      <c r="C15" s="5">
        <v>9</v>
      </c>
      <c r="D15" s="5" t="s">
        <v>106</v>
      </c>
      <c r="E15" s="5"/>
      <c r="F15" s="5"/>
      <c r="G15" s="5"/>
      <c r="H15" s="5"/>
      <c r="I15" s="5"/>
    </row>
    <row r="16" spans="1:9">
      <c r="A16" s="5" t="s">
        <v>35</v>
      </c>
      <c r="B16" s="5" t="s">
        <v>92</v>
      </c>
      <c r="C16" s="5">
        <v>10</v>
      </c>
      <c r="D16" s="5" t="s">
        <v>107</v>
      </c>
      <c r="E16" s="5"/>
      <c r="F16" s="5"/>
      <c r="G16" s="5"/>
      <c r="H16" s="5"/>
      <c r="I16" s="5"/>
    </row>
    <row r="17" spans="1:9">
      <c r="A17" s="5" t="s">
        <v>35</v>
      </c>
      <c r="B17" s="5" t="s">
        <v>92</v>
      </c>
      <c r="C17" s="5">
        <v>11</v>
      </c>
      <c r="D17" s="5" t="s">
        <v>108</v>
      </c>
      <c r="E17" s="5"/>
      <c r="F17" s="5"/>
      <c r="G17" s="5"/>
      <c r="H17" s="5"/>
      <c r="I17" s="5"/>
    </row>
    <row r="18" spans="1:9">
      <c r="A18" s="5" t="s">
        <v>35</v>
      </c>
      <c r="B18" s="5" t="s">
        <v>92</v>
      </c>
      <c r="C18" s="5">
        <v>12</v>
      </c>
      <c r="D18" s="5" t="s">
        <v>109</v>
      </c>
      <c r="E18" s="5"/>
      <c r="F18" s="5"/>
      <c r="G18" s="5"/>
      <c r="H18" s="5"/>
      <c r="I18" s="5"/>
    </row>
    <row r="19" spans="1:9">
      <c r="A19" s="5" t="s">
        <v>35</v>
      </c>
      <c r="B19" s="5" t="s">
        <v>92</v>
      </c>
      <c r="C19" s="5">
        <v>13</v>
      </c>
      <c r="D19" s="5" t="s">
        <v>110</v>
      </c>
      <c r="E19" s="5"/>
      <c r="F19" s="5"/>
      <c r="G19" s="5"/>
      <c r="H19" s="5"/>
      <c r="I19" s="5"/>
    </row>
    <row r="20" spans="1:9">
      <c r="A20" s="5" t="s">
        <v>35</v>
      </c>
      <c r="B20" s="5" t="s">
        <v>92</v>
      </c>
      <c r="C20" s="5">
        <v>14</v>
      </c>
      <c r="D20" s="5" t="s">
        <v>111</v>
      </c>
      <c r="E20" s="5"/>
      <c r="F20" s="5"/>
      <c r="G20" s="5"/>
      <c r="H20" s="5"/>
      <c r="I20" s="5"/>
    </row>
    <row r="21" spans="1:9">
      <c r="A21" s="5" t="s">
        <v>35</v>
      </c>
      <c r="B21" s="5" t="s">
        <v>92</v>
      </c>
      <c r="C21" s="5">
        <v>15</v>
      </c>
      <c r="D21" s="5" t="s">
        <v>112</v>
      </c>
      <c r="E21" s="5"/>
      <c r="F21" s="5"/>
      <c r="G21" s="5"/>
      <c r="H21" s="5"/>
      <c r="I21" s="5"/>
    </row>
    <row r="22" spans="1:9">
      <c r="A22" s="5" t="s">
        <v>35</v>
      </c>
      <c r="B22" s="5" t="s">
        <v>92</v>
      </c>
      <c r="C22" s="5">
        <v>16</v>
      </c>
      <c r="D22" s="5" t="s">
        <v>113</v>
      </c>
      <c r="E22" s="5"/>
      <c r="F22" s="5"/>
      <c r="G22" s="5"/>
      <c r="H22" s="5"/>
      <c r="I22" s="5"/>
    </row>
    <row r="23" spans="1:9">
      <c r="A23" s="5" t="s">
        <v>35</v>
      </c>
      <c r="B23" s="5" t="s">
        <v>92</v>
      </c>
      <c r="C23" s="5">
        <v>1</v>
      </c>
      <c r="D23" s="5" t="s">
        <v>114</v>
      </c>
      <c r="E23" s="5"/>
      <c r="F23" s="5"/>
      <c r="G23" s="5"/>
      <c r="H23" s="5"/>
      <c r="I23" s="5"/>
    </row>
    <row r="24" spans="1:9">
      <c r="A24" s="5" t="s">
        <v>35</v>
      </c>
      <c r="B24" s="5" t="s">
        <v>92</v>
      </c>
      <c r="C24" s="5">
        <v>2</v>
      </c>
      <c r="D24" s="5" t="s">
        <v>115</v>
      </c>
      <c r="E24" s="5"/>
      <c r="F24" s="5"/>
      <c r="G24" s="5"/>
      <c r="H24" s="5"/>
      <c r="I24" s="5"/>
    </row>
    <row r="25" spans="1:9">
      <c r="A25" s="5" t="s">
        <v>35</v>
      </c>
      <c r="B25" s="5" t="s">
        <v>92</v>
      </c>
      <c r="C25" s="5">
        <v>3</v>
      </c>
      <c r="D25" s="5" t="s">
        <v>116</v>
      </c>
      <c r="E25" s="5"/>
      <c r="F25" s="5"/>
      <c r="G25" s="5"/>
      <c r="H25" s="5"/>
      <c r="I25" s="5"/>
    </row>
    <row r="26" spans="1:9">
      <c r="A26" s="5" t="s">
        <v>35</v>
      </c>
      <c r="B26" s="5" t="s">
        <v>92</v>
      </c>
      <c r="C26" s="5">
        <v>4</v>
      </c>
      <c r="D26" s="5" t="s">
        <v>117</v>
      </c>
      <c r="E26" s="5"/>
      <c r="F26" s="5"/>
      <c r="G26" s="5"/>
      <c r="H26" s="5"/>
      <c r="I26" s="5"/>
    </row>
    <row r="27" spans="1:9">
      <c r="A27" s="5" t="s">
        <v>35</v>
      </c>
      <c r="B27" s="5" t="s">
        <v>92</v>
      </c>
      <c r="C27" s="5">
        <v>5</v>
      </c>
      <c r="D27" s="5" t="s">
        <v>118</v>
      </c>
      <c r="E27" s="5"/>
      <c r="F27" s="5"/>
      <c r="G27" s="5"/>
      <c r="H27" s="5"/>
      <c r="I27" s="5"/>
    </row>
    <row r="28" spans="1:9">
      <c r="A28" s="5" t="s">
        <v>35</v>
      </c>
      <c r="B28" s="5" t="s">
        <v>92</v>
      </c>
      <c r="C28" s="5">
        <v>6</v>
      </c>
      <c r="D28" s="5" t="s">
        <v>119</v>
      </c>
      <c r="E28" s="5"/>
      <c r="F28" s="5"/>
      <c r="G28" s="5"/>
      <c r="H28" s="5"/>
      <c r="I28" s="5"/>
    </row>
    <row r="29" spans="1:9">
      <c r="A29" s="5" t="s">
        <v>35</v>
      </c>
      <c r="B29" s="5" t="s">
        <v>92</v>
      </c>
      <c r="C29" s="5">
        <v>7</v>
      </c>
      <c r="D29" s="5" t="s">
        <v>120</v>
      </c>
      <c r="E29" s="5"/>
      <c r="F29" s="5"/>
      <c r="G29" s="5"/>
      <c r="H29" s="5"/>
      <c r="I29" s="5"/>
    </row>
    <row r="30" spans="1:9">
      <c r="A30" s="5" t="s">
        <v>35</v>
      </c>
      <c r="B30" s="5" t="s">
        <v>92</v>
      </c>
      <c r="C30" s="5">
        <v>8</v>
      </c>
      <c r="D30" s="5" t="s">
        <v>121</v>
      </c>
      <c r="E30" s="5"/>
      <c r="F30" s="5"/>
      <c r="G30" s="5"/>
      <c r="H30" s="5"/>
      <c r="I30" s="5"/>
    </row>
    <row r="31" spans="1:9">
      <c r="A31" s="5" t="s">
        <v>35</v>
      </c>
      <c r="B31" s="5" t="s">
        <v>92</v>
      </c>
      <c r="C31" s="5">
        <v>9</v>
      </c>
      <c r="D31" s="5" t="s">
        <v>122</v>
      </c>
      <c r="E31" s="5"/>
      <c r="F31" s="5"/>
      <c r="G31" s="5"/>
      <c r="H31" s="5"/>
      <c r="I31" s="5"/>
    </row>
    <row r="32" spans="1:9">
      <c r="A32" s="5" t="s">
        <v>35</v>
      </c>
      <c r="B32" s="5" t="s">
        <v>92</v>
      </c>
      <c r="C32" s="5">
        <v>1</v>
      </c>
      <c r="D32" s="5" t="s">
        <v>123</v>
      </c>
      <c r="E32" s="5"/>
      <c r="F32" s="5"/>
      <c r="G32" s="5"/>
      <c r="H32" s="5"/>
      <c r="I32" s="5"/>
    </row>
    <row r="33" spans="1:9">
      <c r="A33" s="5" t="s">
        <v>35</v>
      </c>
      <c r="B33" s="5" t="s">
        <v>92</v>
      </c>
      <c r="C33" s="5">
        <v>2</v>
      </c>
      <c r="D33" s="5" t="s">
        <v>124</v>
      </c>
      <c r="E33" s="5"/>
      <c r="F33" s="5"/>
      <c r="G33" s="5"/>
      <c r="H33" s="5"/>
      <c r="I33" s="5"/>
    </row>
    <row r="34" spans="1:9">
      <c r="A34" s="5" t="s">
        <v>35</v>
      </c>
      <c r="B34" s="5" t="s">
        <v>92</v>
      </c>
      <c r="C34" s="5">
        <v>3</v>
      </c>
      <c r="D34" s="5" t="s">
        <v>125</v>
      </c>
      <c r="E34" s="5"/>
      <c r="F34" s="5"/>
      <c r="G34" s="5"/>
      <c r="H34" s="5"/>
      <c r="I34" s="5"/>
    </row>
    <row r="35" spans="1:9">
      <c r="A35" s="5" t="s">
        <v>35</v>
      </c>
      <c r="B35" s="5" t="s">
        <v>92</v>
      </c>
      <c r="C35" s="5">
        <v>4</v>
      </c>
      <c r="D35" s="5" t="s">
        <v>126</v>
      </c>
      <c r="E35" s="5"/>
      <c r="F35" s="5"/>
      <c r="G35" s="5"/>
      <c r="H35" s="5"/>
      <c r="I35" s="5"/>
    </row>
    <row r="36" spans="1:9">
      <c r="A36" s="5" t="s">
        <v>35</v>
      </c>
      <c r="B36" s="5" t="s">
        <v>92</v>
      </c>
      <c r="C36" s="5">
        <v>5</v>
      </c>
      <c r="D36" s="5" t="s">
        <v>127</v>
      </c>
      <c r="E36" s="5"/>
      <c r="F36" s="5"/>
      <c r="G36" s="5"/>
      <c r="H36" s="5"/>
      <c r="I36" s="5"/>
    </row>
    <row r="37" spans="1:9">
      <c r="A37" s="5" t="s">
        <v>35</v>
      </c>
      <c r="B37" s="5" t="s">
        <v>92</v>
      </c>
      <c r="C37" s="5">
        <v>6</v>
      </c>
      <c r="D37" s="5" t="s">
        <v>128</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129</v>
      </c>
      <c r="B1" s="3"/>
      <c r="C1" s="3"/>
      <c r="D1" s="3"/>
      <c r="E1" s="3"/>
      <c r="F1" s="3"/>
      <c r="G1" s="3"/>
    </row>
    <row r="2" spans="1:7">
      <c r="A2" s="6" t="s">
        <v>130</v>
      </c>
      <c r="B2" s="6" t="s">
        <v>131</v>
      </c>
      <c r="C2" s="6" t="s">
        <v>132</v>
      </c>
      <c r="D2" s="6" t="s">
        <v>133</v>
      </c>
      <c r="E2" s="6" t="s">
        <v>134</v>
      </c>
      <c r="F2" s="6" t="s">
        <v>135</v>
      </c>
      <c r="G2" s="6" t="s">
        <v>136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141</v>
      </c>
      <c r="B1" s="3"/>
      <c r="C1" s="3"/>
      <c r="D1" s="3"/>
    </row>
    <row r="2" spans="1:4">
      <c r="A2" s="6" t="s">
        <v>130</v>
      </c>
      <c r="B2" s="6" t="s">
        <v>142</v>
      </c>
      <c r="C2" s="6" t="s">
        <v>143</v>
      </c>
      <c r="D2" s="6" t="s">
        <v>144</v>
      </c>
    </row>
    <row r="3" spans="1:4">
      <c r="A3" s="5" t="s">
        <v>145</v>
      </c>
      <c r="B3" s="5" t="s">
        <v>146</v>
      </c>
      <c r="C3" s="5" t="s">
        <v>147</v>
      </c>
      <c r="D3" s="5" t="s">
        <v>148</v>
      </c>
    </row>
    <row r="4" spans="1:4">
      <c r="A4" s="5" t="s">
        <v>145</v>
      </c>
      <c r="B4" s="5" t="s">
        <v>149</v>
      </c>
      <c r="C4" s="5" t="s">
        <v>150</v>
      </c>
      <c r="D4" s="5" t="s">
        <v>151</v>
      </c>
    </row>
    <row r="5" spans="1:4">
      <c r="A5" s="5" t="s">
        <v>145</v>
      </c>
      <c r="B5" s="5" t="s">
        <v>152</v>
      </c>
      <c r="C5" s="5" t="s">
        <v>153</v>
      </c>
      <c r="D5" s="5" t="s">
        <v>154</v>
      </c>
    </row>
    <row r="6" spans="1:4">
      <c r="A6" s="5" t="s">
        <v>155</v>
      </c>
      <c r="B6" s="5" t="s">
        <v>146</v>
      </c>
      <c r="C6" s="5" t="s">
        <v>147</v>
      </c>
      <c r="D6" s="5" t="s">
        <v>156</v>
      </c>
    </row>
    <row r="7" spans="1:4">
      <c r="A7" s="5" t="s">
        <v>155</v>
      </c>
      <c r="B7" s="5" t="s">
        <v>149</v>
      </c>
      <c r="C7" s="5" t="s">
        <v>150</v>
      </c>
      <c r="D7" s="5" t="s">
        <v>157</v>
      </c>
    </row>
    <row r="8" spans="1:4">
      <c r="A8" s="5" t="s">
        <v>155</v>
      </c>
      <c r="B8" s="5" t="s">
        <v>152</v>
      </c>
      <c r="C8" s="5" t="s">
        <v>153</v>
      </c>
      <c r="D8" s="5" t="s">
        <v>158</v>
      </c>
    </row>
    <row r="9" spans="1:4">
      <c r="A9" s="5" t="s">
        <v>159</v>
      </c>
      <c r="B9" s="5" t="s">
        <v>146</v>
      </c>
      <c r="C9" s="5" t="s">
        <v>147</v>
      </c>
      <c r="D9" s="5" t="s">
        <v>160</v>
      </c>
    </row>
    <row r="10" spans="1:4">
      <c r="A10" s="5" t="s">
        <v>159</v>
      </c>
      <c r="B10" s="5" t="s">
        <v>149</v>
      </c>
      <c r="C10" s="5" t="s">
        <v>150</v>
      </c>
      <c r="D10" s="5" t="s">
        <v>161</v>
      </c>
    </row>
    <row r="11" spans="1:4">
      <c r="A11" s="5" t="s">
        <v>159</v>
      </c>
      <c r="B11" s="5" t="s">
        <v>152</v>
      </c>
      <c r="C11" s="5" t="s">
        <v>153</v>
      </c>
      <c r="D11" s="5" t="s">
        <v>162</v>
      </c>
    </row>
    <row r="12" spans="1:4">
      <c r="A12" s="5" t="s">
        <v>163</v>
      </c>
      <c r="B12" s="5" t="s">
        <v>146</v>
      </c>
      <c r="C12" s="5" t="s">
        <v>147</v>
      </c>
      <c r="D12" s="5" t="s">
        <v>164</v>
      </c>
    </row>
    <row r="13" spans="1:4">
      <c r="A13" s="5" t="s">
        <v>163</v>
      </c>
      <c r="B13" s="5" t="s">
        <v>149</v>
      </c>
      <c r="C13" s="5" t="s">
        <v>150</v>
      </c>
      <c r="D13" s="5" t="s">
        <v>165</v>
      </c>
    </row>
    <row r="14" spans="1:4">
      <c r="A14" s="5" t="s">
        <v>163</v>
      </c>
      <c r="B14" s="5" t="s">
        <v>152</v>
      </c>
      <c r="C14" s="5" t="s">
        <v>153</v>
      </c>
      <c r="D14" s="5" t="s">
        <v>166</v>
      </c>
    </row>
    <row r="15" spans="1:4">
      <c r="A15" s="5" t="s">
        <v>167</v>
      </c>
      <c r="B15" s="5" t="s">
        <v>146</v>
      </c>
      <c r="C15" s="5" t="s">
        <v>147</v>
      </c>
      <c r="D15" s="5" t="s">
        <v>168</v>
      </c>
    </row>
    <row r="16" spans="1:4">
      <c r="A16" s="5" t="s">
        <v>167</v>
      </c>
      <c r="B16" s="5" t="s">
        <v>149</v>
      </c>
      <c r="C16" s="5" t="s">
        <v>150</v>
      </c>
      <c r="D16" s="5" t="s">
        <v>169</v>
      </c>
    </row>
    <row r="17" spans="1:4">
      <c r="A17" s="5" t="s">
        <v>167</v>
      </c>
      <c r="B17" s="5" t="s">
        <v>152</v>
      </c>
      <c r="C17" s="5" t="s">
        <v>153</v>
      </c>
      <c r="D17" s="5" t="s">
        <v>170</v>
      </c>
    </row>
    <row r="18" spans="1:4">
      <c r="A18" s="5" t="s">
        <v>171</v>
      </c>
      <c r="B18" s="5" t="s">
        <v>146</v>
      </c>
      <c r="C18" s="5" t="s">
        <v>147</v>
      </c>
      <c r="D18" s="5" t="s">
        <v>172</v>
      </c>
    </row>
    <row r="19" spans="1:4">
      <c r="A19" s="5" t="s">
        <v>171</v>
      </c>
      <c r="B19" s="5" t="s">
        <v>149</v>
      </c>
      <c r="C19" s="5" t="s">
        <v>150</v>
      </c>
      <c r="D19" s="5" t="s">
        <v>173</v>
      </c>
    </row>
    <row r="20" spans="1:4">
      <c r="A20" s="5" t="s">
        <v>171</v>
      </c>
      <c r="B20" s="5" t="s">
        <v>152</v>
      </c>
      <c r="C20" s="5" t="s">
        <v>153</v>
      </c>
      <c r="D20" s="5" t="s">
        <v>174</v>
      </c>
    </row>
    <row r="21" spans="1:4">
      <c r="A21" s="5" t="s">
        <v>175</v>
      </c>
      <c r="B21" s="5" t="s">
        <v>146</v>
      </c>
      <c r="C21" s="5" t="s">
        <v>147</v>
      </c>
      <c r="D21" s="5" t="s">
        <v>176</v>
      </c>
    </row>
    <row r="22" spans="1:4">
      <c r="A22" s="5" t="s">
        <v>175</v>
      </c>
      <c r="B22" s="5" t="s">
        <v>149</v>
      </c>
      <c r="C22" s="5" t="s">
        <v>150</v>
      </c>
      <c r="D22" s="5" t="s">
        <v>177</v>
      </c>
    </row>
    <row r="23" spans="1:4">
      <c r="A23" s="5" t="s">
        <v>175</v>
      </c>
      <c r="B23" s="5" t="s">
        <v>152</v>
      </c>
      <c r="C23" s="5" t="s">
        <v>153</v>
      </c>
      <c r="D23" s="5" t="s">
        <v>178</v>
      </c>
    </row>
    <row r="24" spans="1:4">
      <c r="A24" s="5" t="s">
        <v>179</v>
      </c>
      <c r="B24" s="5" t="s">
        <v>146</v>
      </c>
      <c r="C24" s="5" t="s">
        <v>147</v>
      </c>
      <c r="D24" s="5" t="s">
        <v>180</v>
      </c>
    </row>
    <row r="25" spans="1:4">
      <c r="A25" s="5" t="s">
        <v>179</v>
      </c>
      <c r="B25" s="5" t="s">
        <v>149</v>
      </c>
      <c r="C25" s="5" t="s">
        <v>150</v>
      </c>
      <c r="D25" s="5" t="s">
        <v>181</v>
      </c>
    </row>
    <row r="26" spans="1:4">
      <c r="A26" s="5" t="s">
        <v>179</v>
      </c>
      <c r="B26" s="5" t="s">
        <v>152</v>
      </c>
      <c r="C26" s="5" t="s">
        <v>153</v>
      </c>
      <c r="D26" s="5" t="s">
        <v>182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2026-09-01T16:10:58+02:00</dcterms:created>
  <dcterms:modified xsi:type="dcterms:W3CDTF">2026-09-01T16:10:58+02:00</dcterms:modified>
  <dc:title>Currículo LOMLOE Historia del arte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