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<sst xmlns="http://schemas.openxmlformats.org/spreadsheetml/2006/main" uniqueCount="592">
  <si>
    <t>Corrigiendo.es</t>
  </si>
  <si>
    <t>Materia</t>
  </si>
  <si>
    <t>Historia del arte</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</si>
  <si>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</si>
  <si>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</si>
  <si>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</si>
  <si>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</si>
  <si>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</si>
  <si>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</si>
  <si>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</si>
  <si>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</si>
  <si>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</si>
  <si>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</si>
  <si>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</si>
  <si>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</si>
  <si>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</si>
  <si>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</si>
  <si>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</si>
  <si>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</si>
  <si>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</si>
  <si>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</si>
  <si>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</si>
  <si>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</si>
  <si>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</si>
  <si>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Madrid no ha publicado decreto propio para Historia del Arte en 2.º Bachillerato, por lo que aplica íntegramente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</si>
  <si>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</si>
  <si>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</si>
  <si>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Historia del arte</t>
  </si>
  <si>
    <t>Resumen ejecutivo</t>
  </si>
  <si>
    <t>Mantiene del BOE</t>
  </si>
  <si>
    <t>Sí, se mantiene el currículo estatal sin cambios.</t>
  </si>
  <si>
    <t>Decreto de referencia</t>
  </si>
  <si>
    <t>Real Decreto 243/2022, de 5 de abril, por el que se establecen la ordenación y las enseñanzas mínimas del Bachillerato.</t>
  </si>
  <si>
    <t>Implicación para la programación</t>
  </si>
  <si>
    <t>La programación didáctica debe basarse directamente en los criterios de evaluación y saberes básicos del RD 243/2022, sin adaptaciones autonómicas.</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</si>
  <si>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</si>
  <si>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</si>
  <si>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</si>
  <si>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</si>
  <si>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</si>
  <si>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</si>
  <si>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</si>
  <si>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</si>
  <si>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</si>
  <si>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</si>
  <si>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las distintas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conocimientos.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</si>
  <si>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</si>
  <si>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</si>
  <si>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</si>
  <si>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</si>
  <si>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</si>
  <si>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</si>
  <si>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</si>
  <si>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</si>
  <si>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</si>
  <si>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</si>
  <si>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</si>
  <si>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</si>
  <si>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</si>
  <si>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</si>
  <si>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</si>
  <si>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</si>
  <si>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</si>
  <si>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</si>
  <si>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</si>
  <si>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</si>
  <si>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</si>
  <si>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</si>
  <si>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</si>
  <si>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</si>
  <si>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</si>
  <si>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</si>
  <si>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</si>
  <si>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</si>
  <si>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</si>
  <si>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</si>
  <si>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</si>
  <si>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</si>
  <si>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</si>
  <si>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</si>
  <si>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</si>
  <si>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</si>
  <si>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</si>
  <si>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</si>
  <si>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</si>
  <si>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</si>
  <si>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</si>
  <si>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</si>
  <si>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</si>
  <si>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</si>
  <si>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</si>
  <si>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</si>
  <si>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en el estudio de la historia del arte el papel que ha ocupado la mujer y la imagen que de ella se ha dado en los diferentes estilos y movimientos artísticos. La historia del arte arroja luz sobre algunos ámbitos inasequibles a través de otras fuentes escritas. Es el caso de la historia de las mujeres. El arte ha consistido en gran medida en el culto a la belleza femenina, y se ha inspirado en la vida íntima. Se da la ocasión de que los alumnos penetren en estos ámbitos históricos sin prejuicios ni ideas políticas, comprendiendo la importancia de las relaciones entre los sexos y sus variaciones históricas.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</si>
  <si>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</si>
  <si>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</si>
  <si>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</si>
  <si>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</si>
  <si>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</si>
  <si>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</si>
  <si>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</si>
  <si>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</si>
  <si>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</si>
  <si>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</si>
  <si>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</si>
  <si>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las distintas manifestaciones artísticas a partir de la investigación basada en nuevas tecnologías y el debate en torno a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</si>
  <si>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</si>
  <si>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</si>
  <si>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</si>
  <si>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</si>
  <si>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</si>
  <si>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</si>
  <si>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y expresar con coherencia y fluidez juicios y emociones propios acerca de las obras de arte, utilizando la terminología y el vocabulario específico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</si>
  <si>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</si>
  <si>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</si>
  <si>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</si>
  <si>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</si>
  <si>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</si>
  <si>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social, económica, expresiva y propiamente estética de las obras de arte, demostrando una comprensión y un juicio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</si>
  <si>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</si>
  <si>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</si>
  <si>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</si>
  <si>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</si>
  <si>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</si>
  <si>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</si>
  <si>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</si>
  <si>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</si>
  <si>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</si>
  <si>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</si>
  <si>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</si>
  <si>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</si>
  <si>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</si>
  <si>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</si>
  <si>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</si>
  <si>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</si>
  <si>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</si>
  <si>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</si>
  <si>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y argumentado de su contexto histórico, sus funciones y su relevancia social, y cultural.</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</si>
  <si>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</si>
  <si>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</si>
  <si>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</si>
  <si>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</si>
  <si>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</si>
  <si>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</si>
  <si>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</si>
  <si>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</si>
  <si>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</si>
  <si>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</si>
  <si>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adecuado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</si>
  <si>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</si>
  <si>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</si>
  <si>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</si>
  <si>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</si>
  <si>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que poseen el arte y el patrimonio artístico, analizando las autorrepresentaciones humanas y el uso de recursos estéticos e iconográficos en la generación y el mantenimiento de los vínculos.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</si>
  <si>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</si>
  <si>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</si>
  <si>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</si>
  <si>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</si>
  <si>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distintos cánones y obras de diversos tipos, estilos, épocas y lugares, apreciando la diversidad como fuente de enriquecimiento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</si>
  <si>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</si>
  <si>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</si>
  <si>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</si>
  <si>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</si>
  <si>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analizando el contexto político, social y cultural en el que desarrollaron su producción artística.</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</si>
  <si>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</si>
  <si>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</si>
  <si>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</si>
  <si>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</si>
  <si>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de la mujer en la historia del arte, mediante el análisis comparativo de obras de distintas épocas y culturas.</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</si>
  <si>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</si>
  <si>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</si>
  <si>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</si>
  <si>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</si>
  <si>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</si>
  <si>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</si>
  <si>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</si>
  <si>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</si>
  <si>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</si>
  <si>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</si>
  <si>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</si>
  <si>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</si>
  <si>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</si>
  <si>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</si>
  <si>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</si>
  <si>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</si>
  <si>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</si>
  <si>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uso de las nuevas tecnologías para el estudio de la Historia del Arte.</t>
  </si>
  <si>
    <t>El arte como idioma de sentimientos y emociones.</t>
  </si>
  <si>
    <t>El arte como instrumento mágico-ritual a lo largo de la historia.</t>
  </si>
  <si>
    <t>El arte y su valor propagandístico: desde el Mundo Antiguo hasta la actual sociedad.</t>
  </si>
  <si>
    <t>Arte, mecenazgo y coleccionismo.</t>
  </si>
  <si>
    <t>Arte e identidad individual: la necesidad de representarnos. La imagen del cuerpo humano. El género del retrato. La evolución en la imagen del artista.</t>
  </si>
  <si>
    <t>Arte e identidad grupal: escuelas, regionalismos y búsqueda de identidad.</t>
  </si>
  <si>
    <t>La representación de la mujer en el arte desde una perspectiva crítica.</t>
  </si>
  <si>
    <t>La mujer como artista.</t>
  </si>
  <si>
    <t>Arte y medio ambiente. La naturaleza y la representación de las emociones. Arquitectura, urbanismo y diseño.</t>
  </si>
  <si>
    <t>El patrimonio artístico: preservación, conservación y usos adecuados. Museografía y museología.</t>
  </si>
  <si>
    <t>El arte en la Grecia antigua.</t>
  </si>
  <si>
    <t>Contexto histórico y cultural.</t>
  </si>
  <si>
    <t>Arquitectura y espacio: la creación de espacios arquitectónicos. Órdenes arquitectónicos. El templo griego: Partenón, Erecteion y Templo de la Atenea Niké. El teatro: Teatro de Epidauro.</t>
  </si>
  <si>
    <t>Escultura. La evolución de la figura humana masculina y femenina: Kouros de Anavyssos; Dama de Auxerre; Auriga de Delfos; Fidias, friso de las Panateneas y metopas de la Centauromaquia; Polícleto, Doríforo; Mirón, Discóbolo; Praxíteles, Afrodita de Cnido; Lisipo, Apoxiomeneos; Venus de Milo, Victoria de Samotracia, Laoconte y sus hijos, relieve de Atenea y Gea en el Altar de Pérgamo.</t>
  </si>
  <si>
    <t>La visión del clasicismo en Roma.</t>
  </si>
  <si>
    <t>Arquitectura. Principales aportaciones romanas a la arquitectura clásica: Maison Carré de Nimes, Coliseo de Roma, Panteón de Roma, Basílica de Majencio y Constantino de Roma, Arco de Tito en Roma, Columna de Trajano de Roma, Teatro romano de Mérida, Puente de Alcántara, Acueducto de Segovia.</t>
  </si>
  <si>
    <t>Escultura. Las innovaciones romanas en la representación de la figura humana: Augusto de Prima Porta, estatua ecuestre de marco Aurelio, relieve de la toma del templo de Jerusalén del Arco de Tito, relieves de la Columna de Trajano.</t>
  </si>
  <si>
    <t>Mosaicos y pintura.</t>
  </si>
  <si>
    <t>El arte y su función didáctica y religiosa en las sociedades teocéntricas. Las primeras manifestaciones del arte cristiano.</t>
  </si>
  <si>
    <t>Arte paleocristiano: arquitectura (basílica, mausoleo, baptisterio) y las aportaciones de las artes plásticas a la iconografía cristiana.</t>
  </si>
  <si>
    <t>Arte bizantino: las innovaciones arquitectónicas de Santa Sofía de Constantinopla. La consolidación de la iconografía cristiana medieval: el Pantocrátor, la Virgen y la Déesis. El mosaico bizantino: Cortejo de la emperatriz Teodora en San Vital de Rávena.</t>
  </si>
  <si>
    <t>Arte prerromano español. Arte visigodo ( San Pedro de la Nave ), arte asturiano ( Santa María del Naranco ) y arte mozárabe (San Miguel de la Escalada y Monja Ende, Beato de Gerona ).</t>
  </si>
  <si>
    <t>Arte islámico e hispanomusulmán.</t>
  </si>
  <si>
    <t>Arquitectura. La mezquita: Mezquita de Córdoba, la Giralda de Sevilla; el palacio: Alhambra de Granada y Aljafería de Zaragoza.</t>
  </si>
  <si>
    <t>El arte románico.</t>
  </si>
  <si>
    <t>Arquitectura. La iglesia y el monasterio: San Vicente de Cardona, San Martín de Frómista, Catedral de Santiago de Compostela y Catedral de Pisa.</t>
  </si>
  <si>
    <t>Escultura. La portada románica y la escultura monumental: relieve de La duda de Santo Conques, Pórtico de la Gloria de la Catedral de Santiago, capitel historiado de la Última Cena del claustro de San Juan de la Peña.</t>
  </si>
  <si>
    <t>Pintura. Bóveda de la Anunciación a los pastores de San Isidoro de León y ábside de San Vicente de Tahull.</t>
  </si>
  <si>
    <t>El arte gótico.</t>
  </si>
  <si>
    <t>Arquitectura. El resurgimiento de las ciudades. El sistema constructivo de la catedral: Catedral de Reims, Catedral de León, Catedral de Burgos, Catedral de Toledo, Catedral de Barcelona, Catedral de Siena, Sainte Chapelle de París y San Juan de los Reyes de Toledo.</t>
  </si>
  <si>
    <t>Escultura. Carácter monumental al fusionarse con la arquitectura: Pórtico Real de Chartres, grupo de la Anunciación y la Visitación de Reims, Portada del Sarmental de Burgos; Gil de Siloé, Retablo de la Cartuja de Miraflores.</t>
  </si>
  <si>
    <t>Pintura. Integración de las artes. Pintura mural española: Escenas de la vida de Cristo en la Iglesia de San Sebastián de los Caballeros de Toro. La búsqueda del naturalismo en el Trecento italiano: Giotto, escena de la Huida a Egipto de la Capilla Scrovegni. Los primitivos flamencos: Van Eyck, Matrimonio Arnolfini; Van der Weiden, Descendimiento; El Bosco, El jardín de las delicias.</t>
  </si>
  <si>
    <t>Renacimiento y manierismo en Italia.</t>
  </si>
  <si>
    <t>Arquitectura: reinterpretación de las formas clásicas. Quattrocento: Brunelleschi, cúpula de la Catedral de Florencia y San Lorenzo; Michelozzo, palacio Medici-Riccardi; Santa María Novella, de Alberti. Cinquecento: Bramante, San Pietro in Montorio; Miguel Ángel, San Pedro del Vaticano. Manierismo: Giacomo della Porta, Il Gesú de Roma; Palladio, Villa Rotonda.</t>
  </si>
  <si>
    <t>Escultura: la búsqueda de las proporciones del cuerpo humano. Quattrocento: Ghiberti, Puertas del Paraíso del Baptisterio de la Catedral de Florencia; Donatello, El David y el Condottiere Gattamelata; Cinquecento: Miguel Ángel, Piedad del Vaticano, David, Moisés, y Tumbas Mediceas. Manierismo: Giambologna, El rapto de las sabinas.</t>
  </si>
  <si>
    <t>Pintura y perspectiva: la conquista de la tercera dimensión. Quattrocento. Masaccio, El tributo a la moneda y la Trinidad; Fra Angelico, La Anunciación; Piero della Francesca, Madonna del Duque de Urbino; Botticelli, El Nacimiento de Venus y La Primavera. Cinquecento: Leonardo da Vinci, Virgen de las rocas, La última cena y La Gioconda; Rafael, Escuela de Atenas; Miguel Ángel, Capilla Sixtina. Manierismo, Sofonisba Anguissola, Autorretrato y Retrato de la familia Anguissola; Parmigianino, La Virgen del cuello largo. Escuela de Venecia: Giorgione, La tempestad; Tiziano, Carlos V en Mühlberg y Venus de Urbino; Tintoretto, El lavatorio; Veronés, Las bodas de Caná.</t>
  </si>
  <si>
    <t>La originalidad de la estética renacentista en España.</t>
  </si>
  <si>
    <t>Arquitectura. Plateresco: fachada de la Universidad de Salamanca. Manierismo: Pedro de Machuca, Palacio de Carlos V. Herreriano: Juan de Herrera, Monasterio de El Escorial.</t>
  </si>
  <si>
    <t>Escultura. Los inicios de la imaginería: Alonso Cano, Retablo de San Benito; Juan de Juni, Santo Entierro.</t>
  </si>
  <si>
    <t>Pintura. Elementos italianos y flamencos: Pedro de Berruguete, La prueba del Fuego; Juan de Juanes, La Santa Cena; Luis de Morales, Virgen con Niño. El estilo único de El Greco: Adoración del nombre de Jesús, El entierro del Señor de Orgaz, Vista de Toledo.</t>
  </si>
  <si>
    <t>El Barroco europeo.</t>
  </si>
  <si>
    <t>Arte e intervención en el territorio: el urbanismo como arte.</t>
  </si>
  <si>
    <t>Arquitectura. La ruptura de la proporción y el equilibrio del clasicismo. Iglesias y palacios: Maderno, fachada de San Pedro del Vaticano; Bernini, Plaza de San Pedro del Vaticano; Borromini, San Carlos de las Cuatro Fuentes; Le Vau, Mansart y Le Nôtre, Palacio de Versalles. La decoración rococó.</t>
  </si>
  <si>
    <t>Escultura. La búsqueda del dramatismo: Bernini, David, Apolo y Dafne, El éxtasis de Santa Teresa.</t>
  </si>
  <si>
    <t>Pintura. La luz como creadora de emociones: Caravaggio, Vocación de San Mateo y Muerte de la Virgen; Annibale Carracci, Triunfo de Baco y Ariadne; Artemisia Gentilleschi, Judith decapitando a Holofernes; Clara Peters, Bodegón con pescado, vela, alcachofas, cangrejos y gamba; Rubens, Adoración de los Magos, Las tres gracias y El jardín del amor; Rembrandt, La lección de anatomía del Doctor Tulpy y La Ronda de noche. Rococó: Watteau, Peregrinación a la isla de Citera; Élisabeth Vigée Lebrun, Retrato de María Antonieta con vestido de muselina blanco.</t>
  </si>
  <si>
    <t>El Barroco en España: el Siglo de Oro.</t>
  </si>
  <si>
    <t>La situación histórica.</t>
  </si>
  <si>
    <t>Arquitectura. Diversidad de formas y nuevos espacios urbanos: Juan Gómez de Mora, Plaza Mayor de Madrid; Fray Alberto de la Madre de Dios, Iglesia de la Encarnación; Alonso Cano, Catedral de Granada; José Benito Churriguera, Retablo de San Esteban; Pedro Ribera, Fachada del Hospicio de San Fernando; Casas Novoa, Fachada del Obradoiro de Santiago de Compostela; Juvarra y Sacchetti, Palacio Real de Madrid.</t>
  </si>
  <si>
    <t>Escultura. La imaginería: Gregorio Fernández, Piedad; Alonso Cano, Inmaculada del facistol; Pedro de Mena, Magdalena penitente; Salzillo, La oración en el huerto; Luisa Roldán, Ecce Homo.</t>
  </si>
  <si>
    <t>Pintura. Los grandes maestros del Siglo de Oro: José de Ribera, Martirio de San Felipe, El Sueño de Jacob, y El patizambo; Zurbarán, Bodegón (Museo del Prado); Velázquez, El aguador de Sevilla, Los borrachos, La fragua de Vulcano, La rendición de Breda, El Conde Duque de Olivares a caballo, La Venus del espejo, Las meninas, Las hilanderas; Murillo, La Sagrada Familia del pajarito, Niños jugando a los dados.</t>
  </si>
  <si>
    <t>El arte virreinal hispanoamericano en la Edad Moderna.</t>
  </si>
  <si>
    <t>El arte como medio de progreso, crítica y transformación social y cultural desde el pensamiento ilustrado hasta el inicio de las vanguardias.</t>
  </si>
  <si>
    <t>El Neoclasicismo, el romanticismo y el realismo.</t>
  </si>
  <si>
    <t>Arquitectura. Los cambios urbanos: arquitecturas conmemorativas. El clasicismo al servicio del poder político: Sabatini, Puerta de Alcalá; Soufflot, Panteón de París; Vignon, Iglesia de la Magdalena de París; Juan de Villanueva, Observatorio de Madrid y Museo del Prado.</t>
  </si>
  <si>
    <t>Escultura. La pervivencia del clasicismo: Canova, Eros y Psique y Paulina Bonaparte.</t>
  </si>
  <si>
    <t>Pintura. Goya como artista único, precursor de movimientos posteriores: El quitasol, La familia de Carlos IV, La carga de los mamelucos, Los fusilamientos del 3 de mayo, Desastres de la guerra, Saturno devorando a sus hijos, La lechera de Burdeos. El academicismo y la lucha entre línea y color: Neoclasicismo: David, El Juramento de los Horacios; Ingres, El baño turco. Romanticismo: Géricault; La balsa de la medusa; Delacroix, La libertad guiando al pueblo; Constable, El carro de heno. Realismo: Turner, Lluvia, vapor y velocidad; Rosa Bonheur, Arando en el Nivernais; Millet, El Ángelus; Courbet, El entierro de Ornans. Simbolismo: Rossetti, La Ghirlandatta.</t>
  </si>
  <si>
    <t>La Revolución Industrial: cambios en la arquitectura y el urbanismo. Escultura.</t>
  </si>
  <si>
    <t>Urbanismo. Los ensanches urbanos y el urbanismo moderno: París, Madrid, Barcelona.</t>
  </si>
  <si>
    <t>Arquitectura. El arte como expresión de los avances tecnológicos desde la revolución industrial. Historicismo: Barry y Pugin, Parlamento de Londres; Escuela de Chicago, Adler y Sullivan, Auditorium de Chicago; Arquitectura del hierro: Gustav Eiffel, Torre Eiffel. Modernismo: Gaudí, Sagrada Familia de Barcelona.</t>
  </si>
  <si>
    <t>Escultura. Las transformaciones arquitectónicas y la escultura academicista. La renovación escultórica: Rodin, El pensador y Los burgueses de Calais; Camille Claudel, Sakountala.</t>
  </si>
  <si>
    <t>Arte y realidad: imitación e interpretación. La revolución de la fotografía y el cine.</t>
  </si>
  <si>
    <t>Impresionismo, la pintura como estudio de luz y color. Manet, Almuerzo sobre la hierba; Berthe Morisot, La cuna y Delante del espejo; Monet, Impresión, sol naciente, serie de la Catedral de Rouen; Renoir, Le Moulin de la Galette; Degas, La clase de baile; Mary Cassat, Maternidad; Sorolla, Niños en la playa.</t>
  </si>
  <si>
    <t>Neoimpresionismo, la descomposición del color a través de pincelada. Seurat, Tarde de</t>
  </si>
  <si>
    <t>Postimpresionismo. Desde el impresionismo hacía las vanguardias: Cézanne, Jugadores de cartas y Manzanas y naranjas; Van Gogh, La noche estrellada y El segador; Gauguin, Visión después del sermón y El mercado; Toulousse-Lautrec, En el salón de la rue des Moulins.</t>
  </si>
  <si>
    <t>El arte como medio de progreso, crítica y transformación social y cultural desde las vanguardias hasta la Segunda Guerra Mundial.</t>
  </si>
  <si>
    <t>El Movimiento Moderno en arquitectura: funcionalismo y organicismo.</t>
  </si>
  <si>
    <t>Contexto histórico y cultural</t>
  </si>
  <si>
    <t>Bauhaus. La búsqueda del funcionalismo: Gropius, Edificio de la Bauhaus en Dessau; Mies Van der Rohe, Pabellón de Alemania en Barcelona.</t>
  </si>
  <si>
    <t>La nueva concepción de vivienda: Le Corbusier, Villa Saboya en Poissy y el proyecto de Unidad habitacional.</t>
  </si>
  <si>
    <t>Organicismo. La fusión entre arquitectura y naturaleza: Lloyd Wright, Casa Kauffman.</t>
  </si>
  <si>
    <t>Las vanguardias en las artes plásticas.</t>
  </si>
  <si>
    <t>Fauvismo: Matisse, La alegría de vivir.</t>
  </si>
  <si>
    <t>Expresionismo: Munch, El grito; Kirchner, La calle.</t>
  </si>
  <si>
    <t>Cubismo: Picasso, Las señoritas de Avignon, Retrato de Amboise Vollard, Naturaleza muerta con silla de rejilla de caña, El Guernica; María Blanchard, Mujer con abanico; Sonia Delaunay, Prismas eléctricos.</t>
  </si>
  <si>
    <t>Futurismo: Boccioni, La ciudad que emerge, Formas únicas de continuidad en el espacio.</t>
  </si>
  <si>
    <t>Abstracción: Kandinsky, Lírica, Sobre blanco II; Georgia O´Keeffe, Línea gris con negro azul y amarillo. Suprematismo: Malevich, Cuadro negro; Liubov Popova, Arquitecturas pictóricas; Neoplasticismo: Mondrian, Composición II.</t>
  </si>
  <si>
    <t>Dadaísmo: Duchamp, L.H.O.O.Q., Fuente. Sophie Taeuber-Arp, Cabeza dadá; Max Ernst, El elefante de las Célebes.</t>
  </si>
  <si>
    <t>Surrealismo: Magritte, La llave de los campos; Miró, El carnaval de Arlequín y Mujeres y pájaros a la luz de la luna; Dalí, El juego lúgubre, La persistencia de la memoria; Maruja Mallo, La verbena; Frida Khalo, Las dos Fridas; Calder, Langosta, nasa y cola de pez.</t>
  </si>
  <si>
    <t>Escultura independiente: Brancusi, Madmoiselle Pogany I; Pablo Gargallo, El profeta; Julio González, Mujer peinándose en el espejo; Henry Moore, Figura reclinada.</t>
  </si>
  <si>
    <t>El arte como medio de progreso, crítica y transformación social y cultural desde la Segunda Guerra Mundial hasta la actualidad.</t>
  </si>
  <si>
    <t>El Estilo Internacional en arquitectura y los nuevos estilos arquitectónicos.</t>
  </si>
  <si>
    <t>El predomino del Estilo Internacional: Mies Van der Rohe, Seagram Building; Frank Lloyd Wright, Museo Guggenheim de Nueva York.</t>
  </si>
  <si>
    <t>High Tech: Piano y Rogers, Centro Pompidou; Norman Foster, Edificio HSBC en Hong Kong.</t>
  </si>
  <si>
    <t>Arquitectura posmoderna: Utzon, Ópera de Sidney.</t>
  </si>
  <si>
    <t>Deconstrucción: Gehry, Museo Guggenheim de Bilbao; Zaza Hadid, Centro Heydar Aliyev en Bakú.</t>
  </si>
  <si>
    <t>Las artes plásticas en las segundas vanguardias:</t>
  </si>
  <si>
    <t>Informalismo europeo: Tapies, Cartón con forma de T; Saura, Crucifixión.</t>
  </si>
  <si>
    <t>Expresionismo abstracto: Pollock, Uno, (número 31 1950).</t>
  </si>
  <si>
    <t>Abstracción postpictórica: Stella, Ctesiphon III.</t>
  </si>
  <si>
    <t>Minimalismo: Carl Andre, Equivalente VIII.</t>
  </si>
  <si>
    <t>Arte Cinético y Op Art: Vasarely, Vega</t>
  </si>
  <si>
    <t>Pop Art: Warhol, Serigrafía de Marilyn Monroe.</t>
  </si>
  <si>
    <t>Hiperrealismo: Antonio López, La Gran Vía madrileña en 1964; Ron Mueck, Recién nacido.</t>
  </si>
  <si>
    <t>Arte como lenguaje. Arte conceptual: Joseph Kosuth, Una y tres sillas. Arte povera: Mario Merz, Iglú con árbol. Instalaciones: Joseph Beuys, Auschwitz; Judy Chicago, The dinner party; Louise Bourgeois, Celdas; Yayoi Kusama, Espejos infinitos. La era digital: Video arte: Bill Viola, The reflecting pool.</t>
  </si>
  <si>
    <t>Arte como acción: body art y land art: Ana Medieta; Happening y Performance: Marina Abramovich.</t>
  </si>
  <si>
    <t>Arte urbano.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</si>
  <si>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</si>
  <si>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</si>
  <si>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</si>
  <si>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</si>
  <si>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</si>
  <si>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</si>
  <si>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</si>
  <si>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</si>
  <si>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</si>
  <si>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</si>
  <si>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</si>
  <si>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</si>
  <si>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</si>
  <si>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</si>
  <si>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</si>
  <si>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</si>
  <si>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</si>
  <si>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</si>
  <si>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</si>
  <si>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</si>
  <si>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</si>
  <si>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</si>
  <si>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</si>
  <si>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</si>
  <si>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</si>
  <si>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</si>
  <si>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</si>
  <si>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</si>
  <si>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</si>
  <si>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</si>
  <si>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</si>
  <si>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</si>
  <si>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</si>
  <si>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</si>
  <si>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</si>
  <si>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</si>
  <si>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</si>
  <si>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</si>
  <si>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</si>
  <si>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</si>
  <si>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</si>
  <si>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</si>
  <si>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</si>
  <si>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</si>
  <si>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</si>
  <si>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</si>
  <si>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</si>
  <si>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</si>
  <si>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</si>
  <si>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</si>
  <si>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</si>
  <si>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</si>
  <si>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Trimestre</t>
  </si>
  <si>
    <t>Título pedagógico</t>
  </si>
  <si>
    <t>Horas estimadas</t>
  </si>
  <si>
    <t>SDA recomendada</t>
  </si>
  <si>
    <t>Saberes principales</t>
  </si>
  <si>
    <t>Criterios evaluables</t>
  </si>
  <si>
    <t>Competencias dominantes</t>
  </si>
  <si>
    <t>Fundamentos del Lenguaje Artístico y la Herencia del Mundo Clásico y Medieval</t>
  </si>
  <si>
    <t>SDA: 'El canon de la belleza: de la armonía griega al simbolismo medieval'. Análisis de la evolución del cuerpo humano y el espacio sagrado.</t>
  </si>
  <si>
    <t xml:space="preserve">
• El debate sobre la definición de arte. El concepto del arte a lo largo de la historia.
• El lenguaje artístico: el arte como forma de comunicación. La variedad de códigos y lenguajes. Símbolos e iconografía en el arte. La subjetividad creadora. La complejidad de la interpretación. El juicio estético.
• Terminología y vocabulario específico del arte en la arquitectura y las artes plásticas.
• Herramientas para el análisis de la obra de arte: elementos técnicos, formales, y estilísticos. Estudio iconográfico y significado, identificación, contextualización y relevancia de la obra. El análisis comparativo.
• Influencias, préstamos, continuidades y rupturas en la Historia del Arte.
• El uso de las nuevas tecnologías para el estudio de la Historia del Arte.
• El arte en la Grecia antigua: Contexto, arquitectura (órdenes, Partenón, Erecteion, Atenea Niké, Epidauro) y evolución de la escultura (Kouros, Fidias, Polícleto, Mirón, Praxíteles, Lisipo, Helenismo).
• La visión del clasicismo en Roma: Arquitectura (Maison Carré, Coliseo, Panteón, Basílica de Majencio, obras de ingeniería) y escultura (Augusto de Prima Porta, Marco Aurelio, relieves históricos).
• Mosaicos y pintura romana.
• El arte y su función didáctica y religiosa en las sociedades teocéntricas. Las primeras manifestaciones del arte cristiano.
• Arte paleocristiano: arquitectura e iconografía.
• Arte bizantino: Santa Sofía de Constantinopla e iconografía (Pantocrátor, Virgen, Déesis, San Vital de Rávena).
• Arte prerromano español: Visigodo (San Pedro de la Nave), asturiano (Santa María del Naranco) y mozárabe (San Miguel de la Escalada, Beato de Gerona).
• Arte islámico e hispanomusulmán: Mezquita de Córdoba, Giralda, Alhambra y Aljafería.
• El arte románico: Arquitectura (San Vicente de Cardona, Frómista, Santiago, Pisa), escultura monumental (Silos, Santiago, San Juan de la Peña) y pintura (San Isidoro de León, Tahull).</t>
  </si>
  <si>
    <t>1.1: Valorar y respetar las distintas manifestaciones artísticas a partir de la investigación.
2.1: Elaborar y expresar con coherencia y fluidez juicios y emociones propios.
5.1: Elaborar comentarios histórico-artísticos de distintas obras de arte.
5.2: Identificar y analizar la complejidad del proceso de creación artística.</t>
  </si>
  <si>
    <t>CE.1: Identificar diferentes concepciones del arte.
CE.2: Reconocer los diversos lenguajes artísticos.
CE.5: Identificar y contextualizar manifestaciones artísticas.</t>
  </si>
  <si>
    <t>Instrumentos / evaluación</t>
  </si>
  <si>
    <t>Pruebas de comentario de láminas siguiendo el modelo EvAU, glosario de términos arquitectónicos y portafolio de análisis iconográfico.</t>
  </si>
  <si>
    <t>Del Humanismo a la Retórica del Barroco: El Esplendor de la Edad Moderna</t>
  </si>
  <si>
    <t>SDA: 'El arte como escenario del poder'. Comparativa entre el equilibrio renacentista y la persuasión emocional del barroco contrarreformista.</t>
  </si>
  <si>
    <t xml:space="preserve">
• El arte gótico: Arquitectura urbana y catedrales (Reims, León, Burgos, Toledo, Barcelona, Siena, Sainte Chapelle, San Juan de los Reyes), escultura (Chartres, Reims, Sarmental, Gil de Siloé) y pintura (Trecento italiano: Giotto; Primitivos flamencos: Van Eyck, Van der Weyden, El Bosco).
• Renacimiento y manierismo en Italia: Arquitectura (Brunelleschi, Alberti, Bramante, Miguel Ángel, Palladio), escultura (Donatello, Miguel Ángel, Giambologna) y pintura (Masaccio, Fra Angelico, Botticelli, Leonardo, Rafael, Miguel Ángel, Manierismo, Escuela de Venecia).
• La originalidad de la estética renacentista en España: Plateresco, Palacio de Carlos V, El Escorial, imaginería (Juan de Juni) y la pintura de El Greco.
• El Barroco europeo: Urbanismo, arquitectura (Bernini, Borromini, Versalles), escultura (Bernini) y pintura (Caravaggio, Carracci, Gentilleschi, Peters, Rubens, Rembrandt).
• La decoración rococó y su pintura (Watteau, Vigée Lebrun).
• El Barroco en España (Siglo de Oro): Arquitectura (Plaza Mayor, Churriguera, Ribera, Palacio Real), imaginería (Gregorio Fernández, Alonso Cano, Mena, Salzillo, Roldán) y los grandes maestros de la pintura (Ribera, Zurbarán, Velázquez, Murillo).
• El arte virreinal hispanoamericano en la Edad Moderna.</t>
  </si>
  <si>
    <t>3.1: Distinguir y analizar las funciones y las dimensiones religiosa e ideológica.
4.1: Identificar y analizar las principales manifestaciones y movimientos artísticos.
4.2: Reconocer los mecanismos que rigen la evolución de la Historia del Arte.
7.1: Elaborar argumentos propios acerca de la noción de belleza.</t>
  </si>
  <si>
    <t>CE.3: Distinguir las distintas funciones del arte.
CE.4: Identificar y caracterizar los principales movimientos artísticos.
CE.7: Distinguir y describir los cambios estéticos y cánones de belleza.</t>
  </si>
  <si>
    <t>Ensayos comparativos entre obras del Renacimiento y Barroco, mapas conceptuales de la evolución pictórica y debates sobre el mecenazgo.</t>
  </si>
  <si>
    <t>Revoluciones, Vanguardias y la Pluralidad del Arte Contemporáneo</t>
  </si>
  <si>
    <t>SDA: 'Del lienzo al píxel: la ruptura de la realidad'. Proyecto de investigación sobre la mujer artista y la transformación del espacio urbano contemporáneo.</t>
  </si>
  <si>
    <t xml:space="preserve">
• El Neoclasicismo, el romanticismo y el realismo: Arquitectura (Sabatini, Villanueva, Soufflot), escultura (Canova) y pintura (David, Ingres, Géricault, Delacroix, Turner, Courbet).
• Goya como artista único y precursor.
• La Revolución Industrial: Urbanismo (ensanches de París, Madrid, Barcelona), arquitectura del hierro (Eiffel), historicismo y modernismo (Gaudí).
• La renovación escultórica: Rodin y Claudel.
• Impresionismo, Neoimpresionismo y Postimpresionismo: Manet, Monet, Renoir, Degas, Sorolla, Seurat, Cézanne, Van Gogh, Gauguin, Toulouse-Lautrec.
• El Movimiento Moderno en arquitectura: Bauhaus (Gropius, Mies), Le Corbusier y Lloyd Wright.
• Las vanguardias en las artes plásticas: Fauvismo, Expresionismo, Cubismo (Picasso, Blanchard, Delaunay), Futurismo, Abstracción (Kandinsky, O´Keeffe, Malevich, Mondrian), Dadaísmo y Surrealismo (Magritte, Miró, Dalí, Mallo, Kahlo).
• Escultura independiente: Gargallo, Moore.
• El Estilo Internacional y nuevos estilos arquitectónicos: High Tech, Posmodernidad y Deconstrucción (Gehry, Hadid).
• Las artes plásticas en las segundas vanguardias: Informalismo, Expresionismo abstracto (Pollock), Pop Art (Warhol), Hiperrealismo (Antonio López).
• Arte conceptual, instalaciones, videoarte, body art, land art y arte urbano.</t>
  </si>
  <si>
    <t>6.1: Comprender la importancia de la conservación y promoción del patrimonio.
6.2: Analizar el papel que poseen el arte y el patrimonio artístico.
8.1: Identificar las principales figuras femeninas de la Historia del Arte.
8.2: Analizar críticamente la imagen de la mujer en la historia del arte.</t>
  </si>
  <si>
    <t>CE.6: Valorar el patrimonio artístico local y mundial.
CE.8: Integrar el papel de la mujer y su imagen en el arte.</t>
  </si>
  <si>
    <t>Simulacros finales de EvAU, proyectos de investigación sobre patrimonio local madrileño y análisis crítico de obras de vanguardia.</t>
  </si>
  <si>
    <t>Situaciones de aprendizaje sugeridas (SDA)</t>
  </si>
  <si>
    <t>SDA 1</t>
  </si>
  <si>
    <t>Rescata el arte de Madrid</t>
  </si>
  <si>
    <t>Subtítulo</t>
  </si>
  <si>
    <t>Un podcast para dar voz al patrimonio oculto</t>
  </si>
  <si>
    <t>Contexto</t>
  </si>
  <si>
    <t>El barrio del instituto alberga un rico patrimonio artístico (iglesias barrocas, museos, palacios) que a menudo pasa desapercibido para los jóvenes. El equipo directivo quiere impulsar un proyecto de radio escolar que conecte al alumnado con su entorno cultural y difunda el valor de estas obras entre las familias y vecinos.</t>
  </si>
  <si>
    <t>Reto central</t>
  </si>
  <si>
    <t>Crear una serie de podcasts (3-4 episodios) donde cada equipo analice una obra de arte del entorno madrileño, contextualizándola históricamente, explicando su función y realizando un comentario crítico, para ser difundida en la radio escolar y en el blog cultural del AMPA.</t>
  </si>
  <si>
    <t>Recursos</t>
  </si>
  <si>
    <t xml:space="preserve">
• Plantilla de guion de podcast
• Rúbrica de evaluación (4 criterios con niveles 1-4)
• Dispositivos de grabación (móviles o micrófonos USB)
• Software de edición (Audacity o similar)
• Acceso a internet para investigación y biblioteca escolar
• Fichas resumen de obras de arte del barrio (elaboradas por el profesor)</t>
  </si>
  <si>
    <t>Transversales</t>
  </si>
  <si>
    <t>Educación patrimonial, competencia digital (creación de contenido), comunicación lingüística y conciencia y expresiones culturales.</t>
  </si>
  <si>
    <t>Fase</t>
  </si>
  <si>
    <t>Duración</t>
  </si>
  <si>
    <t>Descripción</t>
  </si>
  <si>
    <t>Evidencia recogida</t>
  </si>
  <si>
    <t>Activación y planteamiento del reto</t>
  </si>
  <si>
    <t>1 sesión</t>
  </si>
  <si>
    <t>Se presenta el encargo del equipo directivo: crear un podcast sobre arte madrileño para la radio escolar. Se escuchan ejemplos, se debate sobre el patrimonio local y se formula la pregunta guía. Los equipos exploran inicialmente obras candidatas y asignan roles.</t>
  </si>
  <si>
    <t>Lista provisional de obras y preguntas iniciales en el cuaderno de equipo.</t>
  </si>
  <si>
    <t>Adquisición guiada de saberes</t>
  </si>
  <si>
    <t>2 sesiones</t>
  </si>
  <si>
    <t>Taller sobre comentario histórico-artístico y terminología específica. Se analizan conjuntamente dos obras de Madrid (ej. fachada de la iglesia de San Antonio de los Alemanes y un cuadro de Goya). Se proporcionan plantillas de guion y rúbricas.</t>
  </si>
  <si>
    <t>Comentario escrito individual de una obra guiada.</t>
  </si>
  <si>
    <t>Aplicación al reto</t>
  </si>
  <si>
    <t>Cada equipo selecciona una obra de arte del entorno madrileño (posible visita virtual o física), investiga fuentes (bibliográficas, web, entrevistas) y redacta el guion del episodio. El docente revisa borradores.</t>
  </si>
  <si>
    <t>Guion completo del episodio con citas y referencias.</t>
  </si>
  <si>
    <t>Producción y comunicación</t>
  </si>
  <si>
    <t>Grabación y edición del podcast. Se ensaya la locución, se graba con dispositivos móviles o de aula, y se edita (cortes, música de fondo libre de derechos). Se diseña una portada para el episodio.</t>
  </si>
  <si>
    <t>Archivo de audio finalizado y portada.</t>
  </si>
  <si>
    <t>Reflexión y evaluación</t>
  </si>
  <si>
    <t>Cada equipo comparte un fragmento del podcast con la clase. Coevaluación mediante rúbrica. Autoevaluación individual y en equipo. Se recoge feedback del público (encuesta a oyentes reales).</t>
  </si>
  <si>
    <t>Rúbrica cumplimentada, diana de autoevaluación y feedback del público.</t>
  </si>
  <si>
    <t>SDA 2</t>
  </si>
  <si>
    <t>Descifra el arte de tu barrio</t>
  </si>
  <si>
    <t>Una investigación con datos primarios sobre el patrimonio escultórico madrileño</t>
  </si>
  <si>
    <t>El ayuntamiento del distrito desea actualizar su plan de conservación de escultura pública, pero carece de datos sobre el conocimiento y valoración real de los vecinos. Necesita un estudio basado en encuestas y observaciones para priorizar actuaciones.</t>
  </si>
  <si>
    <t>Diseñar y aplicar una encuesta a una muestra representativa de vecinos, analizar los datos recogidos sobre conocimiento, valor estético y propuestas de conservación, y elaborar un informe con recomendaciones para la concejalía de cultura del distrito.</t>
  </si>
  <si>
    <t xml:space="preserve">
• Catálogo de esculturas urbanas del Ayuntamiento de Madrid (web)
• Dispositivos para encuesta (tablets o formularios Google)
• Hoja de cálculo (Excel o Google Sheets)
• Material de escritura y cartulinas para póster</t>
  </si>
  <si>
    <t>Educación cívica y conciencia patrimonial, tratamiento crítico de datos, competencia digital.</t>
  </si>
  <si>
    <t>Se presenta el encargo de la concejalía y se debate qué esculturas urbanas del distrito conocen. Cada equipo elige un conjunto de 4-6 obras y formula hipótesis sobre su conocimiento y valoración por parte de los vecinos.</t>
  </si>
  <si>
    <t>Cuaderno con hipótesis registradas.</t>
  </si>
  <si>
    <t>Se trabajan los saberes: funciones del arte, patrimonio y conservación, vocabulario específico (materiales, estilos, partes de una escultura). Además, se forma en metodología de encuesta: redacción de preguntas, diseño de muestreo (por cuotas: edad, género, zona).</t>
  </si>
  <si>
    <t>Ejercicios de identificación de estilos y aplicación de terminología; diseño del cuestionario.</t>
  </si>
  <si>
    <t>Los equipos realizan la encuesta a una muestra de 20-30 personas cada uno (en la vía pública o mediante formulario digital con apoyo de códigos QR). Después, tabulan y representan gráficamente los datos (frecuencias, porcentajes, medias).</t>
  </si>
  <si>
    <t>Hoja de datos y gráficos elaborados en hoja de cálculo.</t>
  </si>
  <si>
    <t>Redactan el informe: introducción, metodología, resultados, conclusiones y propuestas. Diseñan un póster de presentación con los hallazgos principales.</t>
  </si>
  <si>
    <t>Informe escrito y póster digital.</t>
  </si>
  <si>
    <t>Los equipos presentan su trabajo en una jornada abierta (resto de grupos, profesorado, invitado de la concejalía). Se realiza coevaluación entre equipos y autoevaluación mediante diana. El docente asigna niveles de logro 1-4 a cada criterio según la rúbrica.</t>
  </si>
  <si>
    <t>Rúbrica cumplimentada y diana de autoevaluación.</t>
  </si>
  <si>
    <t>SDA 3</t>
  </si>
  <si>
    <t>Dar voz al olvido: intervención artística en el espacio público</t>
  </si>
  <si>
    <t>El barrio donde se ubica el instituto alberga un patrimonio artístico diverso pero poco conocido. Muchas obras de mujeres artistas han quedado en segundo plano. La asociación de vecinos desea revitalizar el interés ciudadano por el arte local y propone al alumnado diseñar propuestas de intervención artística.</t>
  </si>
  <si>
    <t>Diseñar un prototipo de intervención artística que reinterprete una obra de una mujer artista madrileña, para ser presentado a la asociación de vecinos como propuesta de dinamización cultural.</t>
  </si>
  <si>
    <t xml:space="preserve">
• Listado de mujeres artistas madrileñas (Maruja Mallo, Ángeles Santos, Delhy Tejero, etc.)
• Fichas de análisis de obras
• Material de dibujo y maquetas (cartón, papel, tijeras, etc.)
• Dispositivos para diseño digital (tabletas, Canva, etc.)
• Rúbrica de evaluación de la SDA
• Ejemplos de intervenciones artísticas urbanas (Banksy, JR, etc.)</t>
  </si>
  <si>
    <t>Educación para la ciudadanía (participación comunitaria) y coeducación (visibilización de mujeres artistas).</t>
  </si>
  <si>
    <t>Presentación del encargo de la asociación de vecinos. Lluvia de ideas sobre arte olvidado en Madrid y planteamiento de la pregunta guía. Se forman equipos y cada uno elige una artista de una lista proporcionada.</t>
  </si>
  <si>
    <t>Reflexión inicial en el cuaderno con hipótesis sobre por qué ciertas artistas han quedado en el olvido.</t>
  </si>
  <si>
    <t>Investigación guiada sobre la artista seleccionada: contexto histórico, obra representativa, análisis formal e iconográfico. Estudio de intervenciones artísticas contemporáneas como referencia.</t>
  </si>
  <si>
    <t>Ficha de investigación completada con datos biográficos, análisis de la obra y contexto.</t>
  </si>
  <si>
    <t>Diseño del prototipo de intervención: bocetos, selección del espacio público (fachada, plaza, etc.), justificación de la reinterpretación y su impacto comunitario.</t>
  </si>
  <si>
    <t>Bocetos y primeras decisiones justificadas por escrito.</t>
  </si>
  <si>
    <t>Finalización del prototipo (maqueta, storyboard, presentación digital) y preparación de la exposición oral para la asociación de vecinos (sesión simulada).</t>
  </si>
  <si>
    <t>Prototipo final y guión de presentación.</t>
  </si>
  <si>
    <t>Presentación de los prototipos (simulada ante otro equipo o grabación). Coevaluación mediante rúbrica y autoevaluación del proceso. Asignación de niveles de logro a cada criterio.</t>
  </si>
  <si>
    <t>Rúbricas cumplimentadas y diana de autoevaluación.</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</si>
  <si>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</si>
  <si>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</si>
  <si>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</si>
  <si>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</si>
  <si>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</si>
  <si>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</si>
  <si>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</si>
  <si>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</si>
  <si>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</si>
  <si>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</si>
  <si>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</si>
  <si>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</si>
  <si>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</si>
  <si>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</si>
  <si>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</si>
  <si>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</si>
  <si>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</si>
  <si>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</si>
  <si>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</si>
  <si>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</si>
  <si>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</si>
  <si>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</si>
  <si>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</si>
  <si>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</si>
  <si>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</si>
  <si>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</si>
  <si>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</si>
  <si>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</si>
  <si>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</si>
  <si>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</si>
  <si>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</si>
  <si>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</si>
  <si>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</si>
  <si>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</si>
  <si>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</si>
  <si>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</si>
  <si>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</si>
  <si>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</si>
  <si>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</si>
  <si>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</si>
  <si>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</si>
  <si>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</si>
  <si>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</si>
  <si>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</si>
  <si>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</si>
  <si>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</si>
  <si>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</si>
  <si>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</si>
  <si>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</si>
  <si>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</si>
  <si>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</si>
  <si>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</si>
  <si>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</si>
  <si>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</si>
  <si>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</si>
  <si>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</si>
  <si>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</si>
  <si>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</si>
  <si>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</si>
  <si>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</si>
  <si>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 de la CCAA</t>
  </si>
  <si>
    <t>Categoría</t>
  </si>
  <si>
    <t>Pregunta</t>
  </si>
  <si>
    <t>Respuesta</t>
  </si>
  <si>
    <t>Normativa</t>
  </si>
  <si>
    <t>¿Qué decreto autonómico regula la programación de Historia del Arte en 2.º Bachillerato en Madrid y qué particularidades incluye respecto al BOE?</t>
  </si>
  <si>
    <t>La programación se rige por el Decreto 64/2022 de la Comunidad de Madrid. Respecto al BOE, incluye una organización de los 106 saberes en 8 bloques temáticos, con una secuenciación temporal adaptada al calendario escolar madrileño y énfasis en el arte español y madrileño.</t>
  </si>
  <si>
    <t>Secuenciación</t>
  </si>
  <si>
    <t>¿En qué se diferencia la secuenciación de saberes de Historia del Arte en 2.º Bachillerato en Madrid respecto a la de Castilla-La Mancha en cuanto al número de bloques?</t>
  </si>
  <si>
    <t>Mientras Madrid organiza los 106 saberes en 8 bloques (siguiendo su Decreto 64/2022), Castilla-La Mancha los distribuye en 6 bloques según su propio decreto. Esto afecta la secuenciación temporal: Madrid dedica más horas al arte contemporáneo, por ejemplo.</t>
  </si>
  <si>
    <t>Evaluación</t>
  </si>
  <si>
    <t>¿Cómo se organizan las 3 horas semanales de Historia del Arte en 2.º Bachillerato en Madrid para cubrir 106 saberes en un curso escolar?</t>
  </si>
  <si>
    <t>Con 3 horas semanales (unas 105 horas anuales), se distribuyen los 106 saberes en 2 evaluaciones: primera dedicada a arte antiguo y medieval, segunda a moderno y contemporáneo. Se alternan sesiones teóricas y prácticas, con 1 hora semanal de comentario de obras.</t>
  </si>
  <si>
    <t>Recuperación</t>
  </si>
  <si>
    <t>¿Qué procedimiento de recuperación se aplica en Historia del Arte de 2.º Bachillerato en Madrid para alumnos con la materia pendiente de 1.º?</t>
  </si>
  <si>
    <t>Madrid no tiene Historia del Arte en 1.º de Bachillerato, solo en 2.º. Por tanto, no hay pendientes de cursos anteriores. Si un alumno repite, se aplica un plan de refuerzo con actividades de comentario de obras y pruebas escritas trimestrales.</t>
  </si>
  <si>
    <t>Atencion_diversidad</t>
  </si>
  <si>
    <t>¿Qué medidas concretas de atención a la diversidad se recomiendan en la programación de Historia del Arte en 2.º Bachillerato en Madrid para alumnado con TDAH?</t>
  </si>
  <si>
    <t>Se recomienda fragmentar los 106 saberes en unidades cortas, usar apoyos visuales (imágenes y esquemas) y permitir descansos. Las evaluaciones incluyen preguntas tipo test y comentarios guiados. Se reduce la cantidad de obras a analizar por sesión.</t>
  </si>
  <si>
    <t>Departamento</t>
  </si>
  <si>
    <t>¿Con qué otras materias de 2.º Bachillerato en Madrid se coordina Historia del Arte para proyectos interdisciplinares, según la normativa autonómica?</t>
  </si>
  <si>
    <t>Se coordina con Geografía e Historia (misma optativa) y con Fundamentos del Arte II, compartiendo obras y estilos. También con Literatura Universal para analizar el contexto cultural. La normativa madrileña fomenta estos proyectos en las programaciones didácticas.</t>
  </si>
  <si>
    <t>Inspeccion</t>
  </si>
  <si>
    <t>¿Qué aspectos específicos revisa la inspección educativa en las programaciones de Historia del Arte de 2.º Bachillerato en Madrid, más allá de los criterios comunes?</t>
  </si>
  <si>
    <t>La inspección verifica que la secuenciación de los 106 saberes respeta el Decreto 64/2022, que los 8 criterios de evaluación (de los 12 totales) se asocian a competencias específicas, y que se incluyen al menos 2 actividades con obras del patrimonio madrileño.</t>
  </si>
  <si>
    <t>¿Qué bibliografía y recursos digitales oficiales recomienda la Comunidad de Madrid para la docencia de Historia del Arte en 2.º Bachillerato?</t>
  </si>
  <si>
    <t>La Comunidad de Madrid recomienda el manual 'Historia del Arte' de Vicens Vives (edición adaptada a su decreto) y la plataforma digital 'ArteHistoria'. Además, sugiere visitas virtuales a museos como el Prado y el Thyssen, y uso de la aplicación 'Madrid Art'.</t>
  </si>
  <si>
    <t>Cómo programar tu LOMLOE — guía 7 pasos</t>
  </si>
  <si>
    <t>Título</t>
  </si>
  <si>
    <t>Tiempo estimado</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</si>
  <si>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</si>
  <si>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</si>
  <si>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</si>
  <si>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</si>
  <si>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</si>
  <si>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</si>
  <si>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</si>
  <si>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</si>
  <si>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</si>
  <si>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</si>
  <si>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</si>
  <si>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</si>
  <si>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</si>
  <si>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</si>
  <si>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</si>
  <si>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</si>
  <si>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</si>
  <si>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</si>
  <si>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</si>
  <si>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</si>
  <si>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</si>
  <si>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</si>
  <si>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</si>
  <si>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</si>
  <si>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</si>
  <si>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</si>
  <si>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</si>
  <si>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</si>
  <si>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</si>
  <si>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</si>
  <si>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 xml:space="preserve">Valorar y respetar las distintas manifestaciones artísticas a partir de la investigación basada en nuevas tecnologías y el debate en torno a las diferentes concepciones del arte y </t>
  </si>
  <si>
    <t>Elaborar y expresar con coherencia y fluidez juicios y emociones propios acerca de las obras de arte, utilizando la terminología y el vocabulario específico de la materia y demostr</t>
  </si>
  <si>
    <t>Distinguir y analizar las funciones y las dimensiones religiosa, ideológica, social, económica, expresiva y propiamente estética de las obras de arte, demostrando una comprensión y</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</si>
  <si>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</si>
  <si>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</si>
  <si>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y argumentado de su contexto histórico, sus funciones y su relevancia social, y cultu</t>
  </si>
  <si>
    <t xml:space="preserve">Identificar y analizar la complejidad del proceso de creación artística elaborando reseñas biográficas sobre las figuras más destacadas y atendiendo a aquellos aspectos personales </t>
  </si>
  <si>
    <t>Comprender la importancia de la conservación y promoción del patrimonio artístico, investigando acerca de los procesos de adquisición, conservación, exhibición y uso adecuado de ob</t>
  </si>
  <si>
    <t>Analizar el papel que poseen el arte y el patrimonio artístico, analizando las autorrepresentaciones humanas y el uso de recursos estéticos e iconográficos en la generación y el ma</t>
  </si>
  <si>
    <t xml:space="preserve">Elaborar argumentos propios acerca de la noción de belleza, comparando distintos cánones y obras de diversos tipos, estilos, épocas y lugares, apreciando la diversidad como fuente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</si>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</sst>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12</v>
      </c>
    </row>
    <row r="9" spans="1:2">
      <c r="A9" s="6" t="s">
        <v>13</v>
      </c>
      <c r="B9" s="7">
        <v>106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461</v>
      </c>
      <c r="B1" s="4"/>
      <c r="C1" s="4"/>
      <c r="D1" s="4"/>
    </row>
    <row r="2" spans="1:4">
      <c r="A2" s="8" t="s">
        <v>283</v>
      </c>
      <c r="B2" s="8" t="s">
        <v>462</v>
      </c>
      <c r="C2" s="8" t="s">
        <v>463</v>
      </c>
      <c r="D2" s="8" t="s">
        <v>464</v>
      </c>
    </row>
    <row r="3" spans="1:4">
      <c r="A3" s="7" t="s">
        <v>44</v>
      </c>
      <c r="B3" s="7" t="s">
        <v>465</v>
      </c>
      <c r="C3" s="7" t="s">
        <v>466</v>
      </c>
      <c r="D3" s="7" t="s">
        <v>467</v>
      </c>
    </row>
    <row r="4" spans="1:4">
      <c r="A4" s="7" t="s">
        <v>51</v>
      </c>
      <c r="B4" s="7" t="s">
        <v>468</v>
      </c>
      <c r="C4" s="7" t="s">
        <v>469</v>
      </c>
      <c r="D4" s="7" t="s">
        <v>470</v>
      </c>
    </row>
    <row r="5" spans="1:4">
      <c r="A5" s="7" t="s">
        <v>58</v>
      </c>
      <c r="B5" s="7" t="s">
        <v>471</v>
      </c>
      <c r="C5" s="7" t="s">
        <v>472</v>
      </c>
      <c r="D5" s="7" t="s">
        <v>473</v>
      </c>
    </row>
    <row r="6" spans="1:4">
      <c r="A6" s="7" t="s">
        <v>64</v>
      </c>
      <c r="B6" s="7" t="s">
        <v>474</v>
      </c>
      <c r="C6" s="7" t="s">
        <v>475</v>
      </c>
      <c r="D6" s="7" t="s">
        <v>476</v>
      </c>
    </row>
    <row r="7" spans="1:4">
      <c r="A7" s="7" t="s">
        <v>71</v>
      </c>
      <c r="B7" s="7" t="s">
        <v>471</v>
      </c>
      <c r="C7" s="7" t="s">
        <v>477</v>
      </c>
      <c r="D7" s="7" t="s">
        <v>478</v>
      </c>
    </row>
    <row r="8" spans="1:4">
      <c r="A8" s="7" t="s">
        <v>77</v>
      </c>
      <c r="B8" s="7" t="s">
        <v>479</v>
      </c>
      <c r="C8" s="7" t="s">
        <v>480</v>
      </c>
      <c r="D8" s="7" t="s">
        <v>481</v>
      </c>
    </row>
    <row r="9" spans="1:4">
      <c r="A9" s="7" t="s">
        <v>84</v>
      </c>
      <c r="B9" s="7" t="s">
        <v>474</v>
      </c>
      <c r="C9" s="7" t="s">
        <v>482</v>
      </c>
      <c r="D9" s="7" t="s">
        <v>483</v>
      </c>
    </row>
    <row r="10" spans="1:4">
      <c r="A10" s="7" t="s">
        <v>91</v>
      </c>
      <c r="B10" s="7" t="s">
        <v>484</v>
      </c>
      <c r="C10" s="7" t="s">
        <v>485</v>
      </c>
      <c r="D10" s="7" t="s">
        <v>486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487</v>
      </c>
      <c r="B1" s="4"/>
      <c r="C1" s="4"/>
    </row>
    <row r="2" spans="1:3">
      <c r="A2" s="8" t="s">
        <v>488</v>
      </c>
      <c r="B2" s="8" t="s">
        <v>489</v>
      </c>
      <c r="C2" s="8" t="s">
        <v>490</v>
      </c>
    </row>
    <row r="3" spans="1:3">
      <c r="A3" s="7" t="s">
        <v>491</v>
      </c>
      <c r="B3" s="7" t="s">
        <v>492</v>
      </c>
      <c r="C3" s="7" t="s">
        <v>493</v>
      </c>
    </row>
    <row r="4" spans="1:3">
      <c r="A4" s="7" t="s">
        <v>494</v>
      </c>
      <c r="B4" s="7" t="s">
        <v>495</v>
      </c>
      <c r="C4" s="7" t="s">
        <v>496</v>
      </c>
    </row>
    <row r="5" spans="1:3">
      <c r="A5" s="7" t="s">
        <v>497</v>
      </c>
      <c r="B5" s="7" t="s">
        <v>498</v>
      </c>
      <c r="C5" s="7" t="s">
        <v>499</v>
      </c>
    </row>
    <row r="6" spans="1:3">
      <c r="A6" s="7" t="s">
        <v>500</v>
      </c>
      <c r="B6" s="7" t="s">
        <v>501</v>
      </c>
      <c r="C6" s="7" t="s">
        <v>502</v>
      </c>
    </row>
    <row r="7" spans="1:3">
      <c r="A7" s="7" t="s">
        <v>503</v>
      </c>
      <c r="B7" s="7" t="s">
        <v>504</v>
      </c>
      <c r="C7" s="7" t="s">
        <v>505</v>
      </c>
    </row>
    <row r="8" spans="1:3">
      <c r="A8" s="7" t="s">
        <v>506</v>
      </c>
      <c r="B8" s="7" t="s">
        <v>507</v>
      </c>
      <c r="C8" s="7" t="s">
        <v>508</v>
      </c>
    </row>
    <row r="9" spans="1:3">
      <c r="A9" s="7" t="s">
        <v>509</v>
      </c>
      <c r="B9" s="7" t="s">
        <v>510</v>
      </c>
      <c r="C9" s="7" t="s">
        <v>511</v>
      </c>
    </row>
    <row r="10" spans="1:3">
      <c r="A10" s="7" t="s">
        <v>369</v>
      </c>
      <c r="B10" s="7" t="s">
        <v>512</v>
      </c>
      <c r="C10" s="7" t="s">
        <v>513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514</v>
      </c>
      <c r="B1" s="4"/>
      <c r="C1" s="4"/>
      <c r="D1" s="4"/>
      <c r="E1" s="4"/>
    </row>
    <row r="2" spans="1:5">
      <c r="A2" s="8" t="s">
        <v>173</v>
      </c>
      <c r="B2" s="8" t="s">
        <v>515</v>
      </c>
      <c r="C2" s="8" t="s">
        <v>516</v>
      </c>
      <c r="D2" s="8" t="s">
        <v>375</v>
      </c>
      <c r="E2" s="8" t="s">
        <v>517</v>
      </c>
    </row>
    <row r="3" spans="1:5">
      <c r="A3" s="7">
        <v>1</v>
      </c>
      <c r="B3" s="7" t="s">
        <v>518</v>
      </c>
      <c r="C3" s="7" t="s">
        <v>519</v>
      </c>
      <c r="D3" s="7" t="s">
        <v>520</v>
      </c>
      <c r="E3" s="7" t="s">
        <v>521</v>
      </c>
    </row>
    <row r="4" spans="1:5">
      <c r="A4" s="7">
        <v>2</v>
      </c>
      <c r="B4" s="7" t="s">
        <v>522</v>
      </c>
      <c r="C4" s="7" t="s">
        <v>523</v>
      </c>
      <c r="D4" s="7" t="s">
        <v>524</v>
      </c>
      <c r="E4" s="7" t="s">
        <v>525</v>
      </c>
    </row>
    <row r="5" spans="1:5">
      <c r="A5" s="7">
        <v>3</v>
      </c>
      <c r="B5" s="7" t="s">
        <v>526</v>
      </c>
      <c r="C5" s="7" t="s">
        <v>519</v>
      </c>
      <c r="D5" s="7" t="s">
        <v>527</v>
      </c>
      <c r="E5" s="7" t="s">
        <v>528</v>
      </c>
    </row>
    <row r="6" spans="1:5">
      <c r="A6" s="7">
        <v>4</v>
      </c>
      <c r="B6" s="7" t="s">
        <v>529</v>
      </c>
      <c r="C6" s="7" t="s">
        <v>530</v>
      </c>
      <c r="D6" s="7" t="s">
        <v>531</v>
      </c>
      <c r="E6" s="7" t="s">
        <v>532</v>
      </c>
    </row>
    <row r="7" spans="1:5">
      <c r="A7" s="7">
        <v>5</v>
      </c>
      <c r="B7" s="7" t="s">
        <v>533</v>
      </c>
      <c r="C7" s="7" t="s">
        <v>530</v>
      </c>
      <c r="D7" s="7" t="s">
        <v>534</v>
      </c>
      <c r="E7" s="7" t="s">
        <v>535</v>
      </c>
    </row>
    <row r="8" spans="1:5">
      <c r="A8" s="7">
        <v>6</v>
      </c>
      <c r="B8" s="7" t="s">
        <v>536</v>
      </c>
      <c r="C8" s="7" t="s">
        <v>523</v>
      </c>
      <c r="D8" s="7" t="s">
        <v>537</v>
      </c>
      <c r="E8" s="7" t="s">
        <v>538</v>
      </c>
    </row>
    <row r="9" spans="1:5">
      <c r="A9" s="7">
        <v>7</v>
      </c>
      <c r="B9" s="7" t="s">
        <v>539</v>
      </c>
      <c r="C9" s="7" t="s">
        <v>519</v>
      </c>
      <c r="D9" s="7" t="s">
        <v>540</v>
      </c>
      <c r="E9" s="7" t="s">
        <v>541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542</v>
      </c>
      <c r="B1" s="4"/>
      <c r="C1" s="4"/>
      <c r="D1" s="4"/>
      <c r="E1" s="4"/>
      <c r="F1" s="4"/>
    </row>
    <row r="2" spans="1:6">
      <c r="A2" s="8" t="s">
        <v>36</v>
      </c>
      <c r="B2" s="8" t="s">
        <v>97</v>
      </c>
      <c r="C2" s="8" t="s">
        <v>543</v>
      </c>
      <c r="D2" s="8" t="s">
        <v>544</v>
      </c>
      <c r="E2" s="8" t="s">
        <v>545</v>
      </c>
      <c r="F2" s="8" t="s">
        <v>546</v>
      </c>
    </row>
    <row r="3" spans="1:6">
      <c r="A3" s="7">
        <v>1.1</v>
      </c>
      <c r="B3" s="7" t="s">
        <v>44</v>
      </c>
      <c r="C3" s="7" t="s">
        <v>547</v>
      </c>
      <c r="D3" s="9">
        <v>15.0</v>
      </c>
      <c r="E3" s="9">
        <v>15.0</v>
      </c>
      <c r="F3" s="7"/>
    </row>
    <row r="4" spans="1:6">
      <c r="A4" s="7">
        <v>2.1</v>
      </c>
      <c r="B4" s="7" t="s">
        <v>51</v>
      </c>
      <c r="C4" s="7" t="s">
        <v>548</v>
      </c>
      <c r="D4" s="9">
        <v>15.0</v>
      </c>
      <c r="E4" s="9">
        <v>15.0</v>
      </c>
      <c r="F4" s="7"/>
    </row>
    <row r="5" spans="1:6">
      <c r="A5" s="7">
        <v>3.1</v>
      </c>
      <c r="B5" s="7" t="s">
        <v>58</v>
      </c>
      <c r="C5" s="7" t="s">
        <v>549</v>
      </c>
      <c r="D5" s="9">
        <v>25.0</v>
      </c>
      <c r="E5" s="9">
        <v>25.0</v>
      </c>
      <c r="F5" s="7"/>
    </row>
    <row r="6" spans="1:6">
      <c r="A6" s="7">
        <v>4.1</v>
      </c>
      <c r="B6" s="7" t="s">
        <v>64</v>
      </c>
      <c r="C6" s="7" t="s">
        <v>550</v>
      </c>
      <c r="D6" s="9">
        <v>12.5</v>
      </c>
      <c r="E6" s="9">
        <v>12.5</v>
      </c>
      <c r="F6" s="7"/>
    </row>
    <row r="7" spans="1:6">
      <c r="A7" s="7">
        <v>4.2</v>
      </c>
      <c r="B7" s="7" t="s">
        <v>64</v>
      </c>
      <c r="C7" s="7" t="s">
        <v>551</v>
      </c>
      <c r="D7" s="9">
        <v>12.5</v>
      </c>
      <c r="E7" s="9">
        <v>12.5</v>
      </c>
      <c r="F7" s="7"/>
    </row>
    <row r="8" spans="1:6">
      <c r="A8" s="7">
        <v>5.1</v>
      </c>
      <c r="B8" s="7" t="s">
        <v>71</v>
      </c>
      <c r="C8" s="7" t="s">
        <v>552</v>
      </c>
      <c r="D8" s="9">
        <v>12.5</v>
      </c>
      <c r="E8" s="9">
        <v>12.5</v>
      </c>
      <c r="F8" s="7"/>
    </row>
    <row r="9" spans="1:6">
      <c r="A9" s="7">
        <v>5.2</v>
      </c>
      <c r="B9" s="7" t="s">
        <v>71</v>
      </c>
      <c r="C9" s="7" t="s">
        <v>553</v>
      </c>
      <c r="D9" s="9">
        <v>12.5</v>
      </c>
      <c r="E9" s="9">
        <v>12.5</v>
      </c>
      <c r="F9" s="7"/>
    </row>
    <row r="10" spans="1:6">
      <c r="A10" s="7">
        <v>6.1</v>
      </c>
      <c r="B10" s="7" t="s">
        <v>77</v>
      </c>
      <c r="C10" s="7" t="s">
        <v>554</v>
      </c>
      <c r="D10" s="9">
        <v>7.5</v>
      </c>
      <c r="E10" s="9">
        <v>7.5</v>
      </c>
      <c r="F10" s="7"/>
    </row>
    <row r="11" spans="1:6">
      <c r="A11" s="7">
        <v>6.2</v>
      </c>
      <c r="B11" s="7" t="s">
        <v>77</v>
      </c>
      <c r="C11" s="7" t="s">
        <v>555</v>
      </c>
      <c r="D11" s="9">
        <v>7.5</v>
      </c>
      <c r="E11" s="9">
        <v>7.5</v>
      </c>
      <c r="F11" s="7"/>
    </row>
    <row r="12" spans="1:6">
      <c r="A12" s="7">
        <v>7.1</v>
      </c>
      <c r="B12" s="7" t="s">
        <v>84</v>
      </c>
      <c r="C12" s="7" t="s">
        <v>556</v>
      </c>
      <c r="D12" s="9">
        <v>15.0</v>
      </c>
      <c r="E12" s="9">
        <v>15.0</v>
      </c>
      <c r="F12" s="7"/>
    </row>
    <row r="13" spans="1:6">
      <c r="A13" s="7">
        <v>8.1</v>
      </c>
      <c r="B13" s="7" t="s">
        <v>91</v>
      </c>
      <c r="C13" s="7" t="s">
        <v>162</v>
      </c>
      <c r="D13" s="9">
        <v>7.5</v>
      </c>
      <c r="E13" s="9">
        <v>7.5</v>
      </c>
      <c r="F13" s="7"/>
    </row>
    <row r="14" spans="1:6">
      <c r="A14" s="7">
        <v>8.2</v>
      </c>
      <c r="B14" s="7" t="s">
        <v>91</v>
      </c>
      <c r="C14" s="7" t="s">
        <v>167</v>
      </c>
      <c r="D14" s="9">
        <v>7.5</v>
      </c>
      <c r="E14" s="9">
        <v>7.5</v>
      </c>
      <c r="F14" s="7"/>
    </row>
    <row r="15" spans="1:6">
      <c r="A15" s="7" t="s">
        <v>557</v>
      </c>
      <c r="B15" s="7"/>
      <c r="C15" s="7"/>
      <c r="D15" s="9"/>
      <c r="E15" s="9">
        <f>SUM(E3:E14)</f>
        <v>150</v>
      </c>
      <c r="F15" s="7" t="s">
        <v>558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559</v>
      </c>
      <c r="B1" s="8" t="s">
        <v>560</v>
      </c>
      <c r="C1" s="8">
        <v>1.1</v>
      </c>
      <c r="D1" s="8">
        <v>2.1</v>
      </c>
      <c r="E1" s="8">
        <v>3.1</v>
      </c>
      <c r="F1" s="8">
        <v>4.1</v>
      </c>
      <c r="G1" s="8">
        <v>4.2</v>
      </c>
      <c r="H1" s="8">
        <v>5.1</v>
      </c>
      <c r="I1" s="8">
        <v>5.2</v>
      </c>
      <c r="J1" s="8">
        <v>6.1</v>
      </c>
      <c r="K1" s="8">
        <v>6.2</v>
      </c>
      <c r="L1" s="8">
        <v>7.1</v>
      </c>
      <c r="M1" s="8">
        <v>8.1</v>
      </c>
      <c r="N1" s="8">
        <v>8.2</v>
      </c>
      <c r="O1" s="8" t="s">
        <v>561</v>
      </c>
      <c r="P1" s="8" t="s">
        <v>546</v>
      </c>
    </row>
    <row r="2" spans="1:16">
      <c r="A2" s="7" t="s">
        <v>562</v>
      </c>
      <c r="B2" s="7"/>
      <c r="C2" s="7"/>
      <c r="D2" s="7"/>
      <c r="E2" s="7"/>
      <c r="F2" s="7"/>
      <c r="G2" s="7"/>
      <c r="H2" s="7"/>
      <c r="I2" s="7"/>
      <c r="J2" s="7"/>
      <c r="K2" s="7"/>
      <c r="L2" s="7"/>
      <c r="M2" s="7"/>
      <c r="N2" s="7"/>
      <c r="O2" s="7" t="str">
        <f>IFERROR(AVERAGE(C2:N2),"")</f>
        <v/>
      </c>
      <c r="P2" s="7"/>
    </row>
    <row r="3" spans="1:16">
      <c r="A3" s="7" t="s">
        <v>563</v>
      </c>
      <c r="B3" s="7"/>
      <c r="C3" s="7"/>
      <c r="D3" s="7"/>
      <c r="E3" s="7"/>
      <c r="F3" s="7"/>
      <c r="G3" s="7"/>
      <c r="H3" s="7"/>
      <c r="I3" s="7"/>
      <c r="J3" s="7"/>
      <c r="K3" s="7"/>
      <c r="L3" s="7"/>
      <c r="M3" s="7"/>
      <c r="N3" s="7"/>
      <c r="O3" s="7" t="str">
        <f>IFERROR(AVERAGE(C3:N3),"")</f>
        <v/>
      </c>
      <c r="P3" s="7"/>
    </row>
    <row r="4" spans="1:16">
      <c r="A4" s="7" t="s">
        <v>564</v>
      </c>
      <c r="B4" s="7"/>
      <c r="C4" s="7"/>
      <c r="D4" s="7"/>
      <c r="E4" s="7"/>
      <c r="F4" s="7"/>
      <c r="G4" s="7"/>
      <c r="H4" s="7"/>
      <c r="I4" s="7"/>
      <c r="J4" s="7"/>
      <c r="K4" s="7"/>
      <c r="L4" s="7"/>
      <c r="M4" s="7"/>
      <c r="N4" s="7"/>
      <c r="O4" s="7" t="str">
        <f>IFERROR(AVERAGE(C4:N4),"")</f>
        <v/>
      </c>
      <c r="P4" s="7"/>
    </row>
    <row r="5" spans="1:16">
      <c r="A5" s="7" t="s">
        <v>565</v>
      </c>
      <c r="B5" s="7"/>
      <c r="C5" s="7"/>
      <c r="D5" s="7"/>
      <c r="E5" s="7"/>
      <c r="F5" s="7"/>
      <c r="G5" s="7"/>
      <c r="H5" s="7"/>
      <c r="I5" s="7"/>
      <c r="J5" s="7"/>
      <c r="K5" s="7"/>
      <c r="L5" s="7"/>
      <c r="M5" s="7"/>
      <c r="N5" s="7"/>
      <c r="O5" s="7" t="str">
        <f>IFERROR(AVERAGE(C5:N5),"")</f>
        <v/>
      </c>
      <c r="P5" s="7"/>
    </row>
    <row r="6" spans="1:16">
      <c r="A6" s="7" t="s">
        <v>566</v>
      </c>
      <c r="B6" s="7"/>
      <c r="C6" s="7"/>
      <c r="D6" s="7"/>
      <c r="E6" s="7"/>
      <c r="F6" s="7"/>
      <c r="G6" s="7"/>
      <c r="H6" s="7"/>
      <c r="I6" s="7"/>
      <c r="J6" s="7"/>
      <c r="K6" s="7"/>
      <c r="L6" s="7"/>
      <c r="M6" s="7"/>
      <c r="N6" s="7"/>
      <c r="O6" s="7" t="str">
        <f>IFERROR(AVERAGE(C6:N6),"")</f>
        <v/>
      </c>
      <c r="P6" s="7"/>
    </row>
    <row r="7" spans="1:16">
      <c r="A7" s="7" t="s">
        <v>567</v>
      </c>
      <c r="B7" s="7"/>
      <c r="C7" s="7"/>
      <c r="D7" s="7"/>
      <c r="E7" s="7"/>
      <c r="F7" s="7"/>
      <c r="G7" s="7"/>
      <c r="H7" s="7"/>
      <c r="I7" s="7"/>
      <c r="J7" s="7"/>
      <c r="K7" s="7"/>
      <c r="L7" s="7"/>
      <c r="M7" s="7"/>
      <c r="N7" s="7"/>
      <c r="O7" s="7" t="str">
        <f>IFERROR(AVERAGE(C7:N7),"")</f>
        <v/>
      </c>
      <c r="P7" s="7"/>
    </row>
    <row r="8" spans="1:16">
      <c r="A8" s="7" t="s">
        <v>568</v>
      </c>
      <c r="B8" s="7"/>
      <c r="C8" s="7"/>
      <c r="D8" s="7"/>
      <c r="E8" s="7"/>
      <c r="F8" s="7"/>
      <c r="G8" s="7"/>
      <c r="H8" s="7"/>
      <c r="I8" s="7"/>
      <c r="J8" s="7"/>
      <c r="K8" s="7"/>
      <c r="L8" s="7"/>
      <c r="M8" s="7"/>
      <c r="N8" s="7"/>
      <c r="O8" s="7" t="str">
        <f>IFERROR(AVERAGE(C8:N8),"")</f>
        <v/>
      </c>
      <c r="P8" s="7"/>
    </row>
    <row r="9" spans="1:16">
      <c r="A9" s="7" t="s">
        <v>569</v>
      </c>
      <c r="B9" s="7"/>
      <c r="C9" s="7"/>
      <c r="D9" s="7"/>
      <c r="E9" s="7"/>
      <c r="F9" s="7"/>
      <c r="G9" s="7"/>
      <c r="H9" s="7"/>
      <c r="I9" s="7"/>
      <c r="J9" s="7"/>
      <c r="K9" s="7"/>
      <c r="L9" s="7"/>
      <c r="M9" s="7"/>
      <c r="N9" s="7"/>
      <c r="O9" s="7" t="str">
        <f>IFERROR(AVERAGE(C9:N9),"")</f>
        <v/>
      </c>
      <c r="P9" s="7"/>
    </row>
    <row r="10" spans="1:16">
      <c r="A10" s="7" t="s">
        <v>570</v>
      </c>
      <c r="B10" s="7"/>
      <c r="C10" s="7"/>
      <c r="D10" s="7"/>
      <c r="E10" s="7"/>
      <c r="F10" s="7"/>
      <c r="G10" s="7"/>
      <c r="H10" s="7"/>
      <c r="I10" s="7"/>
      <c r="J10" s="7"/>
      <c r="K10" s="7"/>
      <c r="L10" s="7"/>
      <c r="M10" s="7"/>
      <c r="N10" s="7"/>
      <c r="O10" s="7" t="str">
        <f>IFERROR(AVERAGE(C10:N10),"")</f>
        <v/>
      </c>
      <c r="P10" s="7"/>
    </row>
    <row r="11" spans="1:16">
      <c r="A11" s="7" t="s">
        <v>571</v>
      </c>
      <c r="B11" s="7"/>
      <c r="C11" s="7"/>
      <c r="D11" s="7"/>
      <c r="E11" s="7"/>
      <c r="F11" s="7"/>
      <c r="G11" s="7"/>
      <c r="H11" s="7"/>
      <c r="I11" s="7"/>
      <c r="J11" s="7"/>
      <c r="K11" s="7"/>
      <c r="L11" s="7"/>
      <c r="M11" s="7"/>
      <c r="N11" s="7"/>
      <c r="O11" s="7" t="str">
        <f>IFERROR(AVERAGE(C11:N11),"")</f>
        <v/>
      </c>
      <c r="P11" s="7"/>
    </row>
    <row r="12" spans="1:16">
      <c r="A12" s="7" t="s">
        <v>572</v>
      </c>
      <c r="B12" s="7"/>
      <c r="C12" s="7"/>
      <c r="D12" s="7"/>
      <c r="E12" s="7"/>
      <c r="F12" s="7"/>
      <c r="G12" s="7"/>
      <c r="H12" s="7"/>
      <c r="I12" s="7"/>
      <c r="J12" s="7"/>
      <c r="K12" s="7"/>
      <c r="L12" s="7"/>
      <c r="M12" s="7"/>
      <c r="N12" s="7"/>
      <c r="O12" s="7" t="str">
        <f>IFERROR(AVERAGE(C12:N12),"")</f>
        <v/>
      </c>
      <c r="P12" s="7"/>
    </row>
    <row r="13" spans="1:16">
      <c r="A13" s="7" t="s">
        <v>573</v>
      </c>
      <c r="B13" s="7"/>
      <c r="C13" s="7"/>
      <c r="D13" s="7"/>
      <c r="E13" s="7"/>
      <c r="F13" s="7"/>
      <c r="G13" s="7"/>
      <c r="H13" s="7"/>
      <c r="I13" s="7"/>
      <c r="J13" s="7"/>
      <c r="K13" s="7"/>
      <c r="L13" s="7"/>
      <c r="M13" s="7"/>
      <c r="N13" s="7"/>
      <c r="O13" s="7" t="str">
        <f>IFERROR(AVERAGE(C13:N13),"")</f>
        <v/>
      </c>
      <c r="P13" s="7"/>
    </row>
    <row r="14" spans="1:16">
      <c r="A14" s="7" t="s">
        <v>574</v>
      </c>
      <c r="B14" s="7"/>
      <c r="C14" s="7"/>
      <c r="D14" s="7"/>
      <c r="E14" s="7"/>
      <c r="F14" s="7"/>
      <c r="G14" s="7"/>
      <c r="H14" s="7"/>
      <c r="I14" s="7"/>
      <c r="J14" s="7"/>
      <c r="K14" s="7"/>
      <c r="L14" s="7"/>
      <c r="M14" s="7"/>
      <c r="N14" s="7"/>
      <c r="O14" s="7" t="str">
        <f>IFERROR(AVERAGE(C14:N14),"")</f>
        <v/>
      </c>
      <c r="P14" s="7"/>
    </row>
    <row r="15" spans="1:16">
      <c r="A15" s="7" t="s">
        <v>575</v>
      </c>
      <c r="B15" s="7"/>
      <c r="C15" s="7"/>
      <c r="D15" s="7"/>
      <c r="E15" s="7"/>
      <c r="F15" s="7"/>
      <c r="G15" s="7"/>
      <c r="H15" s="7"/>
      <c r="I15" s="7"/>
      <c r="J15" s="7"/>
      <c r="K15" s="7"/>
      <c r="L15" s="7"/>
      <c r="M15" s="7"/>
      <c r="N15" s="7"/>
      <c r="O15" s="7" t="str">
        <f>IFERROR(AVERAGE(C15:N15),"")</f>
        <v/>
      </c>
      <c r="P15" s="7"/>
    </row>
    <row r="16" spans="1:16">
      <c r="A16" s="7" t="s">
        <v>576</v>
      </c>
      <c r="B16" s="7"/>
      <c r="C16" s="7"/>
      <c r="D16" s="7"/>
      <c r="E16" s="7"/>
      <c r="F16" s="7"/>
      <c r="G16" s="7"/>
      <c r="H16" s="7"/>
      <c r="I16" s="7"/>
      <c r="J16" s="7"/>
      <c r="K16" s="7"/>
      <c r="L16" s="7"/>
      <c r="M16" s="7"/>
      <c r="N16" s="7"/>
      <c r="O16" s="7" t="str">
        <f>IFERROR(AVERAGE(C16:N16),"")</f>
        <v/>
      </c>
      <c r="P16" s="7"/>
    </row>
    <row r="17" spans="1:16">
      <c r="A17" s="7" t="s">
        <v>577</v>
      </c>
      <c r="B17" s="7"/>
      <c r="C17" s="7"/>
      <c r="D17" s="7"/>
      <c r="E17" s="7"/>
      <c r="F17" s="7"/>
      <c r="G17" s="7"/>
      <c r="H17" s="7"/>
      <c r="I17" s="7"/>
      <c r="J17" s="7"/>
      <c r="K17" s="7"/>
      <c r="L17" s="7"/>
      <c r="M17" s="7"/>
      <c r="N17" s="7"/>
      <c r="O17" s="7" t="str">
        <f>IFERROR(AVERAGE(C17:N17),"")</f>
        <v/>
      </c>
      <c r="P17" s="7"/>
    </row>
    <row r="18" spans="1:16">
      <c r="A18" s="7" t="s">
        <v>578</v>
      </c>
      <c r="B18" s="7"/>
      <c r="C18" s="7"/>
      <c r="D18" s="7"/>
      <c r="E18" s="7"/>
      <c r="F18" s="7"/>
      <c r="G18" s="7"/>
      <c r="H18" s="7"/>
      <c r="I18" s="7"/>
      <c r="J18" s="7"/>
      <c r="K18" s="7"/>
      <c r="L18" s="7"/>
      <c r="M18" s="7"/>
      <c r="N18" s="7"/>
      <c r="O18" s="7" t="str">
        <f>IFERROR(AVERAGE(C18:N18),"")</f>
        <v/>
      </c>
      <c r="P18" s="7"/>
    </row>
    <row r="19" spans="1:16">
      <c r="A19" s="7" t="s">
        <v>579</v>
      </c>
      <c r="B19" s="7"/>
      <c r="C19" s="7"/>
      <c r="D19" s="7"/>
      <c r="E19" s="7"/>
      <c r="F19" s="7"/>
      <c r="G19" s="7"/>
      <c r="H19" s="7"/>
      <c r="I19" s="7"/>
      <c r="J19" s="7"/>
      <c r="K19" s="7"/>
      <c r="L19" s="7"/>
      <c r="M19" s="7"/>
      <c r="N19" s="7"/>
      <c r="O19" s="7" t="str">
        <f>IFERROR(AVERAGE(C19:N19),"")</f>
        <v/>
      </c>
      <c r="P19" s="7"/>
    </row>
    <row r="20" spans="1:16">
      <c r="A20" s="7" t="s">
        <v>580</v>
      </c>
      <c r="B20" s="7"/>
      <c r="C20" s="7"/>
      <c r="D20" s="7"/>
      <c r="E20" s="7"/>
      <c r="F20" s="7"/>
      <c r="G20" s="7"/>
      <c r="H20" s="7"/>
      <c r="I20" s="7"/>
      <c r="J20" s="7"/>
      <c r="K20" s="7"/>
      <c r="L20" s="7"/>
      <c r="M20" s="7"/>
      <c r="N20" s="7"/>
      <c r="O20" s="7" t="str">
        <f>IFERROR(AVERAGE(C20:N20),"")</f>
        <v/>
      </c>
      <c r="P20" s="7"/>
    </row>
    <row r="21" spans="1:16">
      <c r="A21" s="7" t="s">
        <v>581</v>
      </c>
      <c r="B21" s="7"/>
      <c r="C21" s="7"/>
      <c r="D21" s="7"/>
      <c r="E21" s="7"/>
      <c r="F21" s="7"/>
      <c r="G21" s="7"/>
      <c r="H21" s="7"/>
      <c r="I21" s="7"/>
      <c r="J21" s="7"/>
      <c r="K21" s="7"/>
      <c r="L21" s="7"/>
      <c r="M21" s="7"/>
      <c r="N21" s="7"/>
      <c r="O21" s="7" t="str">
        <f>IFERROR(AVERAGE(C21:N21),"")</f>
        <v/>
      </c>
      <c r="P21" s="7"/>
    </row>
    <row r="22" spans="1:16">
      <c r="A22" s="7" t="s">
        <v>582</v>
      </c>
      <c r="B22" s="7"/>
      <c r="C22" s="7"/>
      <c r="D22" s="7"/>
      <c r="E22" s="7"/>
      <c r="F22" s="7"/>
      <c r="G22" s="7"/>
      <c r="H22" s="7"/>
      <c r="I22" s="7"/>
      <c r="J22" s="7"/>
      <c r="K22" s="7"/>
      <c r="L22" s="7"/>
      <c r="M22" s="7"/>
      <c r="N22" s="7"/>
      <c r="O22" s="7" t="str">
        <f>IFERROR(AVERAGE(C22:N22),"")</f>
        <v/>
      </c>
      <c r="P22" s="7"/>
    </row>
    <row r="23" spans="1:16">
      <c r="A23" s="7" t="s">
        <v>583</v>
      </c>
      <c r="B23" s="7"/>
      <c r="C23" s="7"/>
      <c r="D23" s="7"/>
      <c r="E23" s="7"/>
      <c r="F23" s="7"/>
      <c r="G23" s="7"/>
      <c r="H23" s="7"/>
      <c r="I23" s="7"/>
      <c r="J23" s="7"/>
      <c r="K23" s="7"/>
      <c r="L23" s="7"/>
      <c r="M23" s="7"/>
      <c r="N23" s="7"/>
      <c r="O23" s="7" t="str">
        <f>IFERROR(AVERAGE(C23:N23),"")</f>
        <v/>
      </c>
      <c r="P23" s="7"/>
    </row>
    <row r="24" spans="1:16">
      <c r="A24" s="7" t="s">
        <v>584</v>
      </c>
      <c r="B24" s="7"/>
      <c r="C24" s="7"/>
      <c r="D24" s="7"/>
      <c r="E24" s="7"/>
      <c r="F24" s="7"/>
      <c r="G24" s="7"/>
      <c r="H24" s="7"/>
      <c r="I24" s="7"/>
      <c r="J24" s="7"/>
      <c r="K24" s="7"/>
      <c r="L24" s="7"/>
      <c r="M24" s="7"/>
      <c r="N24" s="7"/>
      <c r="O24" s="7" t="str">
        <f>IFERROR(AVERAGE(C24:N24),"")</f>
        <v/>
      </c>
      <c r="P24" s="7"/>
    </row>
    <row r="25" spans="1:16">
      <c r="A25" s="7" t="s">
        <v>585</v>
      </c>
      <c r="B25" s="7"/>
      <c r="C25" s="7"/>
      <c r="D25" s="7"/>
      <c r="E25" s="7"/>
      <c r="F25" s="7"/>
      <c r="G25" s="7"/>
      <c r="H25" s="7"/>
      <c r="I25" s="7"/>
      <c r="J25" s="7"/>
      <c r="K25" s="7"/>
      <c r="L25" s="7"/>
      <c r="M25" s="7"/>
      <c r="N25" s="7"/>
      <c r="O25" s="7" t="str">
        <f>IFERROR(AVERAGE(C25:N25),"")</f>
        <v/>
      </c>
      <c r="P25" s="7"/>
    </row>
    <row r="26" spans="1:16">
      <c r="A26" s="7" t="s">
        <v>586</v>
      </c>
      <c r="B26" s="7"/>
      <c r="C26" s="7"/>
      <c r="D26" s="7"/>
      <c r="E26" s="7"/>
      <c r="F26" s="7"/>
      <c r="G26" s="7"/>
      <c r="H26" s="7"/>
      <c r="I26" s="7"/>
      <c r="J26" s="7"/>
      <c r="K26" s="7"/>
      <c r="L26" s="7"/>
      <c r="M26" s="7"/>
      <c r="N26" s="7"/>
      <c r="O26" s="7" t="str">
        <f>IFERROR(AVERAGE(C26:N26),"")</f>
        <v/>
      </c>
      <c r="P26" s="7"/>
    </row>
    <row r="27" spans="1:16">
      <c r="A27" s="7" t="s">
        <v>587</v>
      </c>
      <c r="B27" s="7"/>
      <c r="C27" s="7"/>
      <c r="D27" s="7"/>
      <c r="E27" s="7"/>
      <c r="F27" s="7"/>
      <c r="G27" s="7"/>
      <c r="H27" s="7"/>
      <c r="I27" s="7"/>
      <c r="J27" s="7"/>
      <c r="K27" s="7"/>
      <c r="L27" s="7"/>
      <c r="M27" s="7"/>
      <c r="N27" s="7"/>
      <c r="O27" s="7" t="str">
        <f>IFERROR(AVERAGE(C27:N27),"")</f>
        <v/>
      </c>
      <c r="P27" s="7"/>
    </row>
    <row r="28" spans="1:16">
      <c r="A28" s="7" t="s">
        <v>588</v>
      </c>
      <c r="B28" s="7"/>
      <c r="C28" s="7"/>
      <c r="D28" s="7"/>
      <c r="E28" s="7"/>
      <c r="F28" s="7"/>
      <c r="G28" s="7"/>
      <c r="H28" s="7"/>
      <c r="I28" s="7"/>
      <c r="J28" s="7"/>
      <c r="K28" s="7"/>
      <c r="L28" s="7"/>
      <c r="M28" s="7"/>
      <c r="N28" s="7"/>
      <c r="O28" s="7" t="str">
        <f>IFERROR(AVERAGE(C28:N28),"")</f>
        <v/>
      </c>
      <c r="P28" s="7"/>
    </row>
    <row r="29" spans="1:16">
      <c r="A29" s="7" t="s">
        <v>589</v>
      </c>
      <c r="B29" s="7"/>
      <c r="C29" s="7"/>
      <c r="D29" s="7"/>
      <c r="E29" s="7"/>
      <c r="F29" s="7"/>
      <c r="G29" s="7"/>
      <c r="H29" s="7"/>
      <c r="I29" s="7"/>
      <c r="J29" s="7"/>
      <c r="K29" s="7"/>
      <c r="L29" s="7"/>
      <c r="M29" s="7"/>
      <c r="N29" s="7"/>
      <c r="O29" s="7" t="str">
        <f>IFERROR(AVERAGE(C29:N29),"")</f>
        <v/>
      </c>
      <c r="P29" s="7"/>
    </row>
    <row r="30" spans="1:16">
      <c r="A30" s="7" t="s">
        <v>590</v>
      </c>
      <c r="B30" s="7"/>
      <c r="C30" s="7"/>
      <c r="D30" s="7"/>
      <c r="E30" s="7"/>
      <c r="F30" s="7"/>
      <c r="G30" s="7"/>
      <c r="H30" s="7"/>
      <c r="I30" s="7"/>
      <c r="J30" s="7"/>
      <c r="K30" s="7"/>
      <c r="L30" s="7"/>
      <c r="M30" s="7"/>
      <c r="N30" s="7"/>
      <c r="O30" s="7" t="str">
        <f>IFERROR(AVERAGE(C30:N30),"")</f>
        <v/>
      </c>
      <c r="P30" s="7"/>
    </row>
    <row r="31" spans="1:16">
      <c r="A31" s="7" t="s">
        <v>591</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row r="7" spans="1:8">
      <c r="A7" s="7" t="s">
        <v>43</v>
      </c>
      <c r="B7" s="7" t="s">
        <v>77</v>
      </c>
      <c r="C7" s="7" t="s">
        <v>78</v>
      </c>
      <c r="D7" s="7" t="s">
        <v>79</v>
      </c>
      <c r="E7" s="7" t="s">
        <v>80</v>
      </c>
      <c r="F7" s="7" t="s">
        <v>81</v>
      </c>
      <c r="G7" s="7" t="s">
        <v>82</v>
      </c>
      <c r="H7" s="7" t="s">
        <v>83</v>
      </c>
    </row>
    <row r="8" spans="1:8">
      <c r="A8" s="7" t="s">
        <v>43</v>
      </c>
      <c r="B8" s="7" t="s">
        <v>84</v>
      </c>
      <c r="C8" s="7" t="s">
        <v>85</v>
      </c>
      <c r="D8" s="7" t="s">
        <v>86</v>
      </c>
      <c r="E8" s="7" t="s">
        <v>87</v>
      </c>
      <c r="F8" s="7" t="s">
        <v>88</v>
      </c>
      <c r="G8" s="7" t="s">
        <v>89</v>
      </c>
      <c r="H8" s="7" t="s">
        <v>90</v>
      </c>
    </row>
    <row r="9" spans="1:8">
      <c r="A9" s="7" t="s">
        <v>43</v>
      </c>
      <c r="B9" s="7" t="s">
        <v>91</v>
      </c>
      <c r="C9" s="7" t="s">
        <v>92</v>
      </c>
      <c r="D9" s="7" t="s">
        <v>93</v>
      </c>
      <c r="E9" s="7" t="s">
        <v>94</v>
      </c>
      <c r="F9" s="7" t="s">
        <v>95</v>
      </c>
      <c r="G9" s="7" t="s">
        <v>96</v>
      </c>
      <c r="H9"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97</v>
      </c>
      <c r="D1" s="8" t="s">
        <v>37</v>
      </c>
      <c r="E1" s="8" t="s">
        <v>38</v>
      </c>
      <c r="F1" s="8" t="s">
        <v>98</v>
      </c>
      <c r="G1" s="8" t="s">
        <v>99</v>
      </c>
      <c r="H1" s="8" t="s">
        <v>100</v>
      </c>
      <c r="I1" s="8" t="s">
        <v>101</v>
      </c>
      <c r="J1" s="8" t="s">
        <v>102</v>
      </c>
      <c r="K1" s="8" t="s">
        <v>103</v>
      </c>
    </row>
    <row r="2" spans="1:11">
      <c r="A2" s="7" t="s">
        <v>43</v>
      </c>
      <c r="B2" s="7">
        <v>1.1</v>
      </c>
      <c r="C2" s="7" t="s">
        <v>44</v>
      </c>
      <c r="D2" s="7" t="s">
        <v>104</v>
      </c>
      <c r="E2" s="7" t="s">
        <v>105</v>
      </c>
      <c r="F2" s="7" t="s">
        <v>106</v>
      </c>
      <c r="G2" s="7" t="s">
        <v>107</v>
      </c>
      <c r="H2" s="7" t="s">
        <v>108</v>
      </c>
      <c r="I2" s="7" t="s">
        <v>109</v>
      </c>
      <c r="J2" s="7" t="s">
        <v>110</v>
      </c>
      <c r="K2" s="9">
        <v>8.33</v>
      </c>
    </row>
    <row r="3" spans="1:11">
      <c r="A3" s="7" t="s">
        <v>43</v>
      </c>
      <c r="B3" s="7">
        <v>2.1</v>
      </c>
      <c r="C3" s="7" t="s">
        <v>51</v>
      </c>
      <c r="D3" s="7" t="s">
        <v>111</v>
      </c>
      <c r="E3" s="7" t="s">
        <v>112</v>
      </c>
      <c r="F3" s="7" t="s">
        <v>113</v>
      </c>
      <c r="G3" s="7" t="s">
        <v>114</v>
      </c>
      <c r="H3" s="7" t="s">
        <v>108</v>
      </c>
      <c r="I3" s="7" t="s">
        <v>115</v>
      </c>
      <c r="J3" s="7" t="s">
        <v>116</v>
      </c>
      <c r="K3" s="9">
        <v>8.33</v>
      </c>
    </row>
    <row r="4" spans="1:11">
      <c r="A4" s="7" t="s">
        <v>43</v>
      </c>
      <c r="B4" s="7">
        <v>3.1</v>
      </c>
      <c r="C4" s="7" t="s">
        <v>58</v>
      </c>
      <c r="D4" s="7" t="s">
        <v>117</v>
      </c>
      <c r="E4" s="7" t="s">
        <v>118</v>
      </c>
      <c r="F4" s="7" t="s">
        <v>119</v>
      </c>
      <c r="G4" s="7" t="s">
        <v>120</v>
      </c>
      <c r="H4" s="7" t="s">
        <v>108</v>
      </c>
      <c r="I4" s="7" t="s">
        <v>121</v>
      </c>
      <c r="J4" s="7" t="s">
        <v>122</v>
      </c>
      <c r="K4" s="9">
        <v>8.33</v>
      </c>
    </row>
    <row r="5" spans="1:11">
      <c r="A5" s="7" t="s">
        <v>43</v>
      </c>
      <c r="B5" s="7">
        <v>4.1</v>
      </c>
      <c r="C5" s="7" t="s">
        <v>64</v>
      </c>
      <c r="D5" s="7" t="s">
        <v>123</v>
      </c>
      <c r="E5" s="7" t="s">
        <v>124</v>
      </c>
      <c r="F5" s="7" t="s">
        <v>125</v>
      </c>
      <c r="G5" s="7" t="s">
        <v>126</v>
      </c>
      <c r="H5" s="7" t="s">
        <v>127</v>
      </c>
      <c r="I5" s="7" t="s">
        <v>128</v>
      </c>
      <c r="J5" s="7" t="s">
        <v>129</v>
      </c>
      <c r="K5" s="9">
        <v>8.33</v>
      </c>
    </row>
    <row r="6" spans="1:11">
      <c r="A6" s="7" t="s">
        <v>43</v>
      </c>
      <c r="B6" s="7">
        <v>4.2</v>
      </c>
      <c r="C6" s="7" t="s">
        <v>64</v>
      </c>
      <c r="D6" s="7" t="s">
        <v>130</v>
      </c>
      <c r="E6" s="7" t="s">
        <v>131</v>
      </c>
      <c r="F6" s="7" t="s">
        <v>132</v>
      </c>
      <c r="G6" s="7" t="s">
        <v>133</v>
      </c>
      <c r="H6" s="7" t="s">
        <v>108</v>
      </c>
      <c r="I6" s="7" t="s">
        <v>134</v>
      </c>
      <c r="J6" s="7" t="s">
        <v>135</v>
      </c>
      <c r="K6" s="9">
        <v>8.33</v>
      </c>
    </row>
    <row r="7" spans="1:11">
      <c r="A7" s="7" t="s">
        <v>43</v>
      </c>
      <c r="B7" s="7">
        <v>5.1</v>
      </c>
      <c r="C7" s="7" t="s">
        <v>71</v>
      </c>
      <c r="D7" s="7" t="s">
        <v>136</v>
      </c>
      <c r="E7" s="7" t="s">
        <v>137</v>
      </c>
      <c r="F7" s="7" t="s">
        <v>138</v>
      </c>
      <c r="G7" s="7" t="s">
        <v>139</v>
      </c>
      <c r="H7" s="7" t="s">
        <v>108</v>
      </c>
      <c r="I7" s="7" t="s">
        <v>140</v>
      </c>
      <c r="J7" s="7" t="s">
        <v>141</v>
      </c>
      <c r="K7" s="9">
        <v>8.33</v>
      </c>
    </row>
    <row r="8" spans="1:11">
      <c r="A8" s="7" t="s">
        <v>43</v>
      </c>
      <c r="B8" s="7">
        <v>5.2</v>
      </c>
      <c r="C8" s="7" t="s">
        <v>71</v>
      </c>
      <c r="D8" s="7" t="s">
        <v>142</v>
      </c>
      <c r="E8" s="7" t="s">
        <v>143</v>
      </c>
      <c r="F8" s="7" t="s">
        <v>119</v>
      </c>
      <c r="G8" s="7" t="s">
        <v>144</v>
      </c>
      <c r="H8" s="7" t="s">
        <v>108</v>
      </c>
      <c r="I8" s="7" t="s">
        <v>145</v>
      </c>
      <c r="J8" s="7" t="s">
        <v>146</v>
      </c>
      <c r="K8" s="9">
        <v>8.33</v>
      </c>
    </row>
    <row r="9" spans="1:11">
      <c r="A9" s="7" t="s">
        <v>43</v>
      </c>
      <c r="B9" s="7">
        <v>6.1</v>
      </c>
      <c r="C9" s="7" t="s">
        <v>77</v>
      </c>
      <c r="D9" s="7" t="s">
        <v>147</v>
      </c>
      <c r="E9" s="7" t="s">
        <v>148</v>
      </c>
      <c r="F9" s="7" t="s">
        <v>106</v>
      </c>
      <c r="G9" s="7" t="s">
        <v>149</v>
      </c>
      <c r="H9" s="7" t="s">
        <v>108</v>
      </c>
      <c r="I9" s="7" t="s">
        <v>150</v>
      </c>
      <c r="J9" s="7" t="s">
        <v>151</v>
      </c>
      <c r="K9" s="9">
        <v>8.33</v>
      </c>
    </row>
    <row r="10" spans="1:11">
      <c r="A10" s="7" t="s">
        <v>43</v>
      </c>
      <c r="B10" s="7">
        <v>6.2</v>
      </c>
      <c r="C10" s="7" t="s">
        <v>77</v>
      </c>
      <c r="D10" s="7" t="s">
        <v>152</v>
      </c>
      <c r="E10" s="7" t="s">
        <v>153</v>
      </c>
      <c r="F10" s="7" t="s">
        <v>119</v>
      </c>
      <c r="G10" s="7" t="s">
        <v>154</v>
      </c>
      <c r="H10" s="7" t="s">
        <v>108</v>
      </c>
      <c r="I10" s="7" t="s">
        <v>155</v>
      </c>
      <c r="J10" s="7" t="s">
        <v>156</v>
      </c>
      <c r="K10" s="9">
        <v>8.33</v>
      </c>
    </row>
    <row r="11" spans="1:11">
      <c r="A11" s="7" t="s">
        <v>43</v>
      </c>
      <c r="B11" s="7">
        <v>7.1</v>
      </c>
      <c r="C11" s="7" t="s">
        <v>84</v>
      </c>
      <c r="D11" s="7" t="s">
        <v>157</v>
      </c>
      <c r="E11" s="7" t="s">
        <v>158</v>
      </c>
      <c r="F11" s="7" t="s">
        <v>138</v>
      </c>
      <c r="G11" s="7" t="s">
        <v>159</v>
      </c>
      <c r="H11" s="7" t="s">
        <v>108</v>
      </c>
      <c r="I11" s="7" t="s">
        <v>160</v>
      </c>
      <c r="J11" s="7" t="s">
        <v>161</v>
      </c>
      <c r="K11" s="9">
        <v>8.33</v>
      </c>
    </row>
    <row r="12" spans="1:11">
      <c r="A12" s="7" t="s">
        <v>43</v>
      </c>
      <c r="B12" s="7">
        <v>8.1</v>
      </c>
      <c r="C12" s="7" t="s">
        <v>91</v>
      </c>
      <c r="D12" s="7" t="s">
        <v>162</v>
      </c>
      <c r="E12" s="7" t="s">
        <v>163</v>
      </c>
      <c r="F12" s="7" t="s">
        <v>119</v>
      </c>
      <c r="G12" s="7" t="s">
        <v>164</v>
      </c>
      <c r="H12" s="7" t="s">
        <v>108</v>
      </c>
      <c r="I12" s="7" t="s">
        <v>165</v>
      </c>
      <c r="J12" s="7" t="s">
        <v>166</v>
      </c>
      <c r="K12" s="9">
        <v>8.33</v>
      </c>
    </row>
    <row r="13" spans="1:11">
      <c r="A13" s="7" t="s">
        <v>43</v>
      </c>
      <c r="B13" s="7">
        <v>8.2</v>
      </c>
      <c r="C13" s="7" t="s">
        <v>91</v>
      </c>
      <c r="D13" s="7" t="s">
        <v>167</v>
      </c>
      <c r="E13" s="7" t="s">
        <v>168</v>
      </c>
      <c r="F13" s="7" t="s">
        <v>119</v>
      </c>
      <c r="G13" s="7" t="s">
        <v>169</v>
      </c>
      <c r="H13" s="7" t="s">
        <v>108</v>
      </c>
      <c r="I13" s="7" t="s">
        <v>170</v>
      </c>
      <c r="J13" s="7" t="s">
        <v>171</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7"/>
  <sheetViews>
    <sheetView tabSelected="0" workbookViewId="0" showGridLines="true" showRowColHeaders="1">
      <pane xSplit="3" ySplit="1" activePane="bottomRight" state="frozen" topLeftCell="D2"/>
      <selection pane="bottomRight" activeCell="A1" sqref="A1:I10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172</v>
      </c>
      <c r="C1" s="8" t="s">
        <v>173</v>
      </c>
      <c r="D1" s="8" t="s">
        <v>174</v>
      </c>
      <c r="E1" s="8" t="s">
        <v>38</v>
      </c>
      <c r="F1" s="8" t="s">
        <v>175</v>
      </c>
      <c r="G1" s="8" t="s">
        <v>176</v>
      </c>
      <c r="H1" s="8" t="s">
        <v>177</v>
      </c>
      <c r="I1" s="8" t="s">
        <v>178</v>
      </c>
    </row>
    <row r="2" spans="1:9">
      <c r="A2" s="7" t="s">
        <v>43</v>
      </c>
      <c r="B2" s="7" t="s">
        <v>179</v>
      </c>
      <c r="C2" s="7">
        <v>1</v>
      </c>
      <c r="D2" s="7" t="s">
        <v>180</v>
      </c>
      <c r="E2" s="7"/>
      <c r="F2" s="7"/>
      <c r="G2" s="7"/>
      <c r="H2" s="7"/>
      <c r="I2" s="7"/>
    </row>
    <row r="3" spans="1:9">
      <c r="A3" s="7" t="s">
        <v>43</v>
      </c>
      <c r="B3" s="7" t="s">
        <v>179</v>
      </c>
      <c r="C3" s="7">
        <v>2</v>
      </c>
      <c r="D3" s="7" t="s">
        <v>181</v>
      </c>
      <c r="E3" s="7"/>
      <c r="F3" s="7"/>
      <c r="G3" s="7"/>
      <c r="H3" s="7"/>
      <c r="I3" s="7"/>
    </row>
    <row r="4" spans="1:9">
      <c r="A4" s="7" t="s">
        <v>43</v>
      </c>
      <c r="B4" s="7" t="s">
        <v>179</v>
      </c>
      <c r="C4" s="7">
        <v>3</v>
      </c>
      <c r="D4" s="7" t="s">
        <v>182</v>
      </c>
      <c r="E4" s="7"/>
      <c r="F4" s="7"/>
      <c r="G4" s="7"/>
      <c r="H4" s="7"/>
      <c r="I4" s="7"/>
    </row>
    <row r="5" spans="1:9">
      <c r="A5" s="7" t="s">
        <v>43</v>
      </c>
      <c r="B5" s="7" t="s">
        <v>179</v>
      </c>
      <c r="C5" s="7">
        <v>4</v>
      </c>
      <c r="D5" s="7" t="s">
        <v>183</v>
      </c>
      <c r="E5" s="7"/>
      <c r="F5" s="7"/>
      <c r="G5" s="7"/>
      <c r="H5" s="7"/>
      <c r="I5" s="7"/>
    </row>
    <row r="6" spans="1:9">
      <c r="A6" s="7" t="s">
        <v>43</v>
      </c>
      <c r="B6" s="7" t="s">
        <v>179</v>
      </c>
      <c r="C6" s="7">
        <v>5</v>
      </c>
      <c r="D6" s="7" t="s">
        <v>184</v>
      </c>
      <c r="E6" s="7"/>
      <c r="F6" s="7"/>
      <c r="G6" s="7"/>
      <c r="H6" s="7"/>
      <c r="I6" s="7"/>
    </row>
    <row r="7" spans="1:9">
      <c r="A7" s="7" t="s">
        <v>43</v>
      </c>
      <c r="B7" s="7" t="s">
        <v>179</v>
      </c>
      <c r="C7" s="7">
        <v>6</v>
      </c>
      <c r="D7" s="7" t="s">
        <v>185</v>
      </c>
      <c r="E7" s="7"/>
      <c r="F7" s="7"/>
      <c r="G7" s="7"/>
      <c r="H7" s="7"/>
      <c r="I7" s="7"/>
    </row>
    <row r="8" spans="1:9">
      <c r="A8" s="7" t="s">
        <v>43</v>
      </c>
      <c r="B8" s="7" t="s">
        <v>179</v>
      </c>
      <c r="C8" s="7">
        <v>1</v>
      </c>
      <c r="D8" s="7" t="s">
        <v>186</v>
      </c>
      <c r="E8" s="7"/>
      <c r="F8" s="7"/>
      <c r="G8" s="7"/>
      <c r="H8" s="7"/>
      <c r="I8" s="7"/>
    </row>
    <row r="9" spans="1:9">
      <c r="A9" s="7" t="s">
        <v>43</v>
      </c>
      <c r="B9" s="7" t="s">
        <v>179</v>
      </c>
      <c r="C9" s="7">
        <v>2</v>
      </c>
      <c r="D9" s="7" t="s">
        <v>187</v>
      </c>
      <c r="E9" s="7"/>
      <c r="F9" s="7"/>
      <c r="G9" s="7"/>
      <c r="H9" s="7"/>
      <c r="I9" s="7"/>
    </row>
    <row r="10" spans="1:9">
      <c r="A10" s="7" t="s">
        <v>43</v>
      </c>
      <c r="B10" s="7" t="s">
        <v>179</v>
      </c>
      <c r="C10" s="7">
        <v>3</v>
      </c>
      <c r="D10" s="7" t="s">
        <v>188</v>
      </c>
      <c r="E10" s="7"/>
      <c r="F10" s="7"/>
      <c r="G10" s="7"/>
      <c r="H10" s="7"/>
      <c r="I10" s="7"/>
    </row>
    <row r="11" spans="1:9">
      <c r="A11" s="7" t="s">
        <v>43</v>
      </c>
      <c r="B11" s="7" t="s">
        <v>179</v>
      </c>
      <c r="C11" s="7">
        <v>4</v>
      </c>
      <c r="D11" s="7" t="s">
        <v>189</v>
      </c>
      <c r="E11" s="7"/>
      <c r="F11" s="7"/>
      <c r="G11" s="7"/>
      <c r="H11" s="7"/>
      <c r="I11" s="7"/>
    </row>
    <row r="12" spans="1:9">
      <c r="A12" s="7" t="s">
        <v>43</v>
      </c>
      <c r="B12" s="7" t="s">
        <v>179</v>
      </c>
      <c r="C12" s="7">
        <v>1</v>
      </c>
      <c r="D12" s="7" t="s">
        <v>190</v>
      </c>
      <c r="E12" s="7"/>
      <c r="F12" s="7"/>
      <c r="G12" s="7"/>
      <c r="H12" s="7"/>
      <c r="I12" s="7"/>
    </row>
    <row r="13" spans="1:9">
      <c r="A13" s="7" t="s">
        <v>43</v>
      </c>
      <c r="B13" s="7" t="s">
        <v>179</v>
      </c>
      <c r="C13" s="7">
        <v>2</v>
      </c>
      <c r="D13" s="7" t="s">
        <v>191</v>
      </c>
      <c r="E13" s="7"/>
      <c r="F13" s="7"/>
      <c r="G13" s="7"/>
      <c r="H13" s="7"/>
      <c r="I13" s="7"/>
    </row>
    <row r="14" spans="1:9">
      <c r="A14" s="7" t="s">
        <v>43</v>
      </c>
      <c r="B14" s="7" t="s">
        <v>179</v>
      </c>
      <c r="C14" s="7">
        <v>3</v>
      </c>
      <c r="D14" s="7" t="s">
        <v>192</v>
      </c>
      <c r="E14" s="7"/>
      <c r="F14" s="7"/>
      <c r="G14" s="7"/>
      <c r="H14" s="7"/>
      <c r="I14" s="7"/>
    </row>
    <row r="15" spans="1:9">
      <c r="A15" s="7" t="s">
        <v>43</v>
      </c>
      <c r="B15" s="7" t="s">
        <v>179</v>
      </c>
      <c r="C15" s="7">
        <v>4</v>
      </c>
      <c r="D15" s="7" t="s">
        <v>193</v>
      </c>
      <c r="E15" s="7"/>
      <c r="F15" s="7"/>
      <c r="G15" s="7"/>
      <c r="H15" s="7"/>
      <c r="I15" s="7"/>
    </row>
    <row r="16" spans="1:9">
      <c r="A16" s="7" t="s">
        <v>43</v>
      </c>
      <c r="B16" s="7" t="s">
        <v>179</v>
      </c>
      <c r="C16" s="7">
        <v>1</v>
      </c>
      <c r="D16" s="7" t="s">
        <v>194</v>
      </c>
      <c r="E16" s="7"/>
      <c r="F16" s="7"/>
      <c r="G16" s="7"/>
      <c r="H16" s="7"/>
      <c r="I16" s="7"/>
    </row>
    <row r="17" spans="1:9">
      <c r="A17" s="7" t="s">
        <v>43</v>
      </c>
      <c r="B17" s="7" t="s">
        <v>179</v>
      </c>
      <c r="C17" s="7">
        <v>2</v>
      </c>
      <c r="D17" s="7" t="s">
        <v>195</v>
      </c>
      <c r="E17" s="7"/>
      <c r="F17" s="7"/>
      <c r="G17" s="7"/>
      <c r="H17" s="7"/>
      <c r="I17" s="7"/>
    </row>
    <row r="18" spans="1:9">
      <c r="A18" s="7" t="s">
        <v>43</v>
      </c>
      <c r="B18" s="7" t="s">
        <v>179</v>
      </c>
      <c r="C18" s="7">
        <v>1</v>
      </c>
      <c r="D18" s="7" t="s">
        <v>196</v>
      </c>
      <c r="E18" s="7"/>
      <c r="F18" s="7"/>
      <c r="G18" s="7"/>
      <c r="H18" s="7"/>
      <c r="I18" s="7"/>
    </row>
    <row r="19" spans="1:9">
      <c r="A19" s="7" t="s">
        <v>43</v>
      </c>
      <c r="B19" s="7" t="s">
        <v>179</v>
      </c>
      <c r="C19" s="7">
        <v>2</v>
      </c>
      <c r="D19" s="7" t="s">
        <v>197</v>
      </c>
      <c r="E19" s="7"/>
      <c r="F19" s="7"/>
      <c r="G19" s="7"/>
      <c r="H19" s="7"/>
      <c r="I19" s="7"/>
    </row>
    <row r="20" spans="1:9">
      <c r="A20" s="7" t="s">
        <v>43</v>
      </c>
      <c r="B20" s="7" t="s">
        <v>179</v>
      </c>
      <c r="C20" s="7">
        <v>3</v>
      </c>
      <c r="D20" s="7" t="s">
        <v>198</v>
      </c>
      <c r="E20" s="7"/>
      <c r="F20" s="7"/>
      <c r="G20" s="7"/>
      <c r="H20" s="7"/>
      <c r="I20" s="7"/>
    </row>
    <row r="21" spans="1:9">
      <c r="A21" s="7" t="s">
        <v>43</v>
      </c>
      <c r="B21" s="7" t="s">
        <v>179</v>
      </c>
      <c r="C21" s="7">
        <v>4</v>
      </c>
      <c r="D21" s="7" t="s">
        <v>199</v>
      </c>
      <c r="E21" s="7"/>
      <c r="F21" s="7"/>
      <c r="G21" s="7"/>
      <c r="H21" s="7"/>
      <c r="I21" s="7"/>
    </row>
    <row r="22" spans="1:9">
      <c r="A22" s="7" t="s">
        <v>43</v>
      </c>
      <c r="B22" s="7" t="s">
        <v>179</v>
      </c>
      <c r="C22" s="7">
        <v>5</v>
      </c>
      <c r="D22" s="7" t="s">
        <v>200</v>
      </c>
      <c r="E22" s="7"/>
      <c r="F22" s="7"/>
      <c r="G22" s="7"/>
      <c r="H22" s="7"/>
      <c r="I22" s="7"/>
    </row>
    <row r="23" spans="1:9">
      <c r="A23" s="7" t="s">
        <v>43</v>
      </c>
      <c r="B23" s="7" t="s">
        <v>179</v>
      </c>
      <c r="C23" s="7">
        <v>6</v>
      </c>
      <c r="D23" s="7" t="s">
        <v>201</v>
      </c>
      <c r="E23" s="7"/>
      <c r="F23" s="7"/>
      <c r="G23" s="7"/>
      <c r="H23" s="7"/>
      <c r="I23" s="7"/>
    </row>
    <row r="24" spans="1:9">
      <c r="A24" s="7" t="s">
        <v>43</v>
      </c>
      <c r="B24" s="7" t="s">
        <v>179</v>
      </c>
      <c r="C24" s="7">
        <v>7</v>
      </c>
      <c r="D24" s="7" t="s">
        <v>202</v>
      </c>
      <c r="E24" s="7"/>
      <c r="F24" s="7"/>
      <c r="G24" s="7"/>
      <c r="H24" s="7"/>
      <c r="I24" s="7"/>
    </row>
    <row r="25" spans="1:9">
      <c r="A25" s="7" t="s">
        <v>43</v>
      </c>
      <c r="B25" s="7" t="s">
        <v>179</v>
      </c>
      <c r="C25" s="7">
        <v>8</v>
      </c>
      <c r="D25" s="7" t="s">
        <v>203</v>
      </c>
      <c r="E25" s="7"/>
      <c r="F25" s="7"/>
      <c r="G25" s="7"/>
      <c r="H25" s="7"/>
      <c r="I25" s="7"/>
    </row>
    <row r="26" spans="1:9">
      <c r="A26" s="7" t="s">
        <v>43</v>
      </c>
      <c r="B26" s="7" t="s">
        <v>179</v>
      </c>
      <c r="C26" s="7">
        <v>1</v>
      </c>
      <c r="D26" s="7" t="s">
        <v>204</v>
      </c>
      <c r="E26" s="7"/>
      <c r="F26" s="7"/>
      <c r="G26" s="7"/>
      <c r="H26" s="7"/>
      <c r="I26" s="7"/>
    </row>
    <row r="27" spans="1:9">
      <c r="A27" s="7" t="s">
        <v>43</v>
      </c>
      <c r="B27" s="7" t="s">
        <v>179</v>
      </c>
      <c r="C27" s="7">
        <v>2</v>
      </c>
      <c r="D27" s="7" t="s">
        <v>197</v>
      </c>
      <c r="E27" s="7"/>
      <c r="F27" s="7"/>
      <c r="G27" s="7"/>
      <c r="H27" s="7"/>
      <c r="I27" s="7"/>
    </row>
    <row r="28" spans="1:9">
      <c r="A28" s="7" t="s">
        <v>43</v>
      </c>
      <c r="B28" s="7" t="s">
        <v>179</v>
      </c>
      <c r="C28" s="7">
        <v>3</v>
      </c>
      <c r="D28" s="7" t="s">
        <v>205</v>
      </c>
      <c r="E28" s="7"/>
      <c r="F28" s="7"/>
      <c r="G28" s="7"/>
      <c r="H28" s="7"/>
      <c r="I28" s="7"/>
    </row>
    <row r="29" spans="1:9">
      <c r="A29" s="7" t="s">
        <v>43</v>
      </c>
      <c r="B29" s="7" t="s">
        <v>179</v>
      </c>
      <c r="C29" s="7">
        <v>4</v>
      </c>
      <c r="D29" s="7" t="s">
        <v>206</v>
      </c>
      <c r="E29" s="7"/>
      <c r="F29" s="7"/>
      <c r="G29" s="7"/>
      <c r="H29" s="7"/>
      <c r="I29" s="7"/>
    </row>
    <row r="30" spans="1:9">
      <c r="A30" s="7" t="s">
        <v>43</v>
      </c>
      <c r="B30" s="7" t="s">
        <v>179</v>
      </c>
      <c r="C30" s="7">
        <v>5</v>
      </c>
      <c r="D30" s="7" t="s">
        <v>207</v>
      </c>
      <c r="E30" s="7"/>
      <c r="F30" s="7"/>
      <c r="G30" s="7"/>
      <c r="H30" s="7"/>
      <c r="I30" s="7"/>
    </row>
    <row r="31" spans="1:9">
      <c r="A31" s="7" t="s">
        <v>43</v>
      </c>
      <c r="B31" s="7" t="s">
        <v>179</v>
      </c>
      <c r="C31" s="7">
        <v>6</v>
      </c>
      <c r="D31" s="7" t="s">
        <v>208</v>
      </c>
      <c r="E31" s="7"/>
      <c r="F31" s="7"/>
      <c r="G31" s="7"/>
      <c r="H31" s="7"/>
      <c r="I31" s="7"/>
    </row>
    <row r="32" spans="1:9">
      <c r="A32" s="7" t="s">
        <v>43</v>
      </c>
      <c r="B32" s="7" t="s">
        <v>179</v>
      </c>
      <c r="C32" s="7">
        <v>7</v>
      </c>
      <c r="D32" s="7" t="s">
        <v>209</v>
      </c>
      <c r="E32" s="7"/>
      <c r="F32" s="7"/>
      <c r="G32" s="7"/>
      <c r="H32" s="7"/>
      <c r="I32" s="7"/>
    </row>
    <row r="33" spans="1:9">
      <c r="A33" s="7" t="s">
        <v>43</v>
      </c>
      <c r="B33" s="7" t="s">
        <v>179</v>
      </c>
      <c r="C33" s="7">
        <v>8</v>
      </c>
      <c r="D33" s="7" t="s">
        <v>210</v>
      </c>
      <c r="E33" s="7"/>
      <c r="F33" s="7"/>
      <c r="G33" s="7"/>
      <c r="H33" s="7"/>
      <c r="I33" s="7"/>
    </row>
    <row r="34" spans="1:9">
      <c r="A34" s="7" t="s">
        <v>43</v>
      </c>
      <c r="B34" s="7" t="s">
        <v>179</v>
      </c>
      <c r="C34" s="7">
        <v>9</v>
      </c>
      <c r="D34" s="7" t="s">
        <v>211</v>
      </c>
      <c r="E34" s="7"/>
      <c r="F34" s="7"/>
      <c r="G34" s="7"/>
      <c r="H34" s="7"/>
      <c r="I34" s="7"/>
    </row>
    <row r="35" spans="1:9">
      <c r="A35" s="7" t="s">
        <v>43</v>
      </c>
      <c r="B35" s="7" t="s">
        <v>179</v>
      </c>
      <c r="C35" s="7">
        <v>10</v>
      </c>
      <c r="D35" s="7" t="s">
        <v>212</v>
      </c>
      <c r="E35" s="7"/>
      <c r="F35" s="7"/>
      <c r="G35" s="7"/>
      <c r="H35" s="7"/>
      <c r="I35" s="7"/>
    </row>
    <row r="36" spans="1:9">
      <c r="A36" s="7" t="s">
        <v>43</v>
      </c>
      <c r="B36" s="7" t="s">
        <v>179</v>
      </c>
      <c r="C36" s="7">
        <v>11</v>
      </c>
      <c r="D36" s="7" t="s">
        <v>213</v>
      </c>
      <c r="E36" s="7"/>
      <c r="F36" s="7"/>
      <c r="G36" s="7"/>
      <c r="H36" s="7"/>
      <c r="I36" s="7"/>
    </row>
    <row r="37" spans="1:9">
      <c r="A37" s="7" t="s">
        <v>43</v>
      </c>
      <c r="B37" s="7" t="s">
        <v>179</v>
      </c>
      <c r="C37" s="7">
        <v>12</v>
      </c>
      <c r="D37" s="7" t="s">
        <v>214</v>
      </c>
      <c r="E37" s="7"/>
      <c r="F37" s="7"/>
      <c r="G37" s="7"/>
      <c r="H37" s="7"/>
      <c r="I37" s="7"/>
    </row>
    <row r="38" spans="1:9">
      <c r="A38" s="7" t="s">
        <v>43</v>
      </c>
      <c r="B38" s="7" t="s">
        <v>179</v>
      </c>
      <c r="C38" s="7">
        <v>13</v>
      </c>
      <c r="D38" s="7" t="s">
        <v>215</v>
      </c>
      <c r="E38" s="7"/>
      <c r="F38" s="7"/>
      <c r="G38" s="7"/>
      <c r="H38" s="7"/>
      <c r="I38" s="7"/>
    </row>
    <row r="39" spans="1:9">
      <c r="A39" s="7" t="s">
        <v>43</v>
      </c>
      <c r="B39" s="7" t="s">
        <v>179</v>
      </c>
      <c r="C39" s="7">
        <v>14</v>
      </c>
      <c r="D39" s="7" t="s">
        <v>216</v>
      </c>
      <c r="E39" s="7"/>
      <c r="F39" s="7"/>
      <c r="G39" s="7"/>
      <c r="H39" s="7"/>
      <c r="I39" s="7"/>
    </row>
    <row r="40" spans="1:9">
      <c r="A40" s="7" t="s">
        <v>43</v>
      </c>
      <c r="B40" s="7" t="s">
        <v>179</v>
      </c>
      <c r="C40" s="7">
        <v>15</v>
      </c>
      <c r="D40" s="7" t="s">
        <v>217</v>
      </c>
      <c r="E40" s="7"/>
      <c r="F40" s="7"/>
      <c r="G40" s="7"/>
      <c r="H40" s="7"/>
      <c r="I40" s="7"/>
    </row>
    <row r="41" spans="1:9">
      <c r="A41" s="7" t="s">
        <v>43</v>
      </c>
      <c r="B41" s="7" t="s">
        <v>179</v>
      </c>
      <c r="C41" s="7">
        <v>1</v>
      </c>
      <c r="D41" s="7" t="s">
        <v>218</v>
      </c>
      <c r="E41" s="7"/>
      <c r="F41" s="7"/>
      <c r="G41" s="7"/>
      <c r="H41" s="7"/>
      <c r="I41" s="7"/>
    </row>
    <row r="42" spans="1:9">
      <c r="A42" s="7" t="s">
        <v>43</v>
      </c>
      <c r="B42" s="7" t="s">
        <v>179</v>
      </c>
      <c r="C42" s="7">
        <v>2</v>
      </c>
      <c r="D42" s="7" t="s">
        <v>197</v>
      </c>
      <c r="E42" s="7"/>
      <c r="F42" s="7"/>
      <c r="G42" s="7"/>
      <c r="H42" s="7"/>
      <c r="I42" s="7"/>
    </row>
    <row r="43" spans="1:9">
      <c r="A43" s="7" t="s">
        <v>43</v>
      </c>
      <c r="B43" s="7" t="s">
        <v>179</v>
      </c>
      <c r="C43" s="7">
        <v>3</v>
      </c>
      <c r="D43" s="7" t="s">
        <v>219</v>
      </c>
      <c r="E43" s="7"/>
      <c r="F43" s="7"/>
      <c r="G43" s="7"/>
      <c r="H43" s="7"/>
      <c r="I43" s="7"/>
    </row>
    <row r="44" spans="1:9">
      <c r="A44" s="7" t="s">
        <v>43</v>
      </c>
      <c r="B44" s="7" t="s">
        <v>179</v>
      </c>
      <c r="C44" s="7">
        <v>4</v>
      </c>
      <c r="D44" s="7" t="s">
        <v>220</v>
      </c>
      <c r="E44" s="7"/>
      <c r="F44" s="7"/>
      <c r="G44" s="7"/>
      <c r="H44" s="7"/>
      <c r="I44" s="7"/>
    </row>
    <row r="45" spans="1:9">
      <c r="A45" s="7" t="s">
        <v>43</v>
      </c>
      <c r="B45" s="7" t="s">
        <v>179</v>
      </c>
      <c r="C45" s="7">
        <v>5</v>
      </c>
      <c r="D45" s="7" t="s">
        <v>221</v>
      </c>
      <c r="E45" s="7"/>
      <c r="F45" s="7"/>
      <c r="G45" s="7"/>
      <c r="H45" s="7"/>
      <c r="I45" s="7"/>
    </row>
    <row r="46" spans="1:9">
      <c r="A46" s="7" t="s">
        <v>43</v>
      </c>
      <c r="B46" s="7" t="s">
        <v>179</v>
      </c>
      <c r="C46" s="7">
        <v>6</v>
      </c>
      <c r="D46" s="7" t="s">
        <v>222</v>
      </c>
      <c r="E46" s="7"/>
      <c r="F46" s="7"/>
      <c r="G46" s="7"/>
      <c r="H46" s="7"/>
      <c r="I46" s="7"/>
    </row>
    <row r="47" spans="1:9">
      <c r="A47" s="7" t="s">
        <v>43</v>
      </c>
      <c r="B47" s="7" t="s">
        <v>179</v>
      </c>
      <c r="C47" s="7">
        <v>7</v>
      </c>
      <c r="D47" s="7" t="s">
        <v>223</v>
      </c>
      <c r="E47" s="7"/>
      <c r="F47" s="7"/>
      <c r="G47" s="7"/>
      <c r="H47" s="7"/>
      <c r="I47" s="7"/>
    </row>
    <row r="48" spans="1:9">
      <c r="A48" s="7" t="s">
        <v>43</v>
      </c>
      <c r="B48" s="7" t="s">
        <v>179</v>
      </c>
      <c r="C48" s="7">
        <v>8</v>
      </c>
      <c r="D48" s="7" t="s">
        <v>224</v>
      </c>
      <c r="E48" s="7"/>
      <c r="F48" s="7"/>
      <c r="G48" s="7"/>
      <c r="H48" s="7"/>
      <c r="I48" s="7"/>
    </row>
    <row r="49" spans="1:9">
      <c r="A49" s="7" t="s">
        <v>43</v>
      </c>
      <c r="B49" s="7" t="s">
        <v>179</v>
      </c>
      <c r="C49" s="7">
        <v>9</v>
      </c>
      <c r="D49" s="7" t="s">
        <v>225</v>
      </c>
      <c r="E49" s="7"/>
      <c r="F49" s="7"/>
      <c r="G49" s="7"/>
      <c r="H49" s="7"/>
      <c r="I49" s="7"/>
    </row>
    <row r="50" spans="1:9">
      <c r="A50" s="7" t="s">
        <v>43</v>
      </c>
      <c r="B50" s="7" t="s">
        <v>179</v>
      </c>
      <c r="C50" s="7">
        <v>10</v>
      </c>
      <c r="D50" s="7" t="s">
        <v>226</v>
      </c>
      <c r="E50" s="7"/>
      <c r="F50" s="7"/>
      <c r="G50" s="7"/>
      <c r="H50" s="7"/>
      <c r="I50" s="7"/>
    </row>
    <row r="51" spans="1:9">
      <c r="A51" s="7" t="s">
        <v>43</v>
      </c>
      <c r="B51" s="7" t="s">
        <v>179</v>
      </c>
      <c r="C51" s="7">
        <v>11</v>
      </c>
      <c r="D51" s="7" t="s">
        <v>227</v>
      </c>
      <c r="E51" s="7"/>
      <c r="F51" s="7"/>
      <c r="G51" s="7"/>
      <c r="H51" s="7"/>
      <c r="I51" s="7"/>
    </row>
    <row r="52" spans="1:9">
      <c r="A52" s="7" t="s">
        <v>43</v>
      </c>
      <c r="B52" s="7" t="s">
        <v>179</v>
      </c>
      <c r="C52" s="7">
        <v>12</v>
      </c>
      <c r="D52" s="7" t="s">
        <v>228</v>
      </c>
      <c r="E52" s="7"/>
      <c r="F52" s="7"/>
      <c r="G52" s="7"/>
      <c r="H52" s="7"/>
      <c r="I52" s="7"/>
    </row>
    <row r="53" spans="1:9">
      <c r="A53" s="7" t="s">
        <v>43</v>
      </c>
      <c r="B53" s="7" t="s">
        <v>179</v>
      </c>
      <c r="C53" s="7">
        <v>13</v>
      </c>
      <c r="D53" s="7" t="s">
        <v>229</v>
      </c>
      <c r="E53" s="7"/>
      <c r="F53" s="7"/>
      <c r="G53" s="7"/>
      <c r="H53" s="7"/>
      <c r="I53" s="7"/>
    </row>
    <row r="54" spans="1:9">
      <c r="A54" s="7" t="s">
        <v>43</v>
      </c>
      <c r="B54" s="7" t="s">
        <v>179</v>
      </c>
      <c r="C54" s="7">
        <v>14</v>
      </c>
      <c r="D54" s="7" t="s">
        <v>230</v>
      </c>
      <c r="E54" s="7"/>
      <c r="F54" s="7"/>
      <c r="G54" s="7"/>
      <c r="H54" s="7"/>
      <c r="I54" s="7"/>
    </row>
    <row r="55" spans="1:9">
      <c r="A55" s="7" t="s">
        <v>43</v>
      </c>
      <c r="B55" s="7" t="s">
        <v>179</v>
      </c>
      <c r="C55" s="7">
        <v>15</v>
      </c>
      <c r="D55" s="7" t="s">
        <v>231</v>
      </c>
      <c r="E55" s="7"/>
      <c r="F55" s="7"/>
      <c r="G55" s="7"/>
      <c r="H55" s="7"/>
      <c r="I55" s="7"/>
    </row>
    <row r="56" spans="1:9">
      <c r="A56" s="7" t="s">
        <v>43</v>
      </c>
      <c r="B56" s="7" t="s">
        <v>179</v>
      </c>
      <c r="C56" s="7">
        <v>16</v>
      </c>
      <c r="D56" s="7" t="s">
        <v>232</v>
      </c>
      <c r="E56" s="7"/>
      <c r="F56" s="7"/>
      <c r="G56" s="7"/>
      <c r="H56" s="7"/>
      <c r="I56" s="7"/>
    </row>
    <row r="57" spans="1:9">
      <c r="A57" s="7" t="s">
        <v>43</v>
      </c>
      <c r="B57" s="7" t="s">
        <v>179</v>
      </c>
      <c r="C57" s="7">
        <v>17</v>
      </c>
      <c r="D57" s="7" t="s">
        <v>233</v>
      </c>
      <c r="E57" s="7"/>
      <c r="F57" s="7"/>
      <c r="G57" s="7"/>
      <c r="H57" s="7"/>
      <c r="I57" s="7"/>
    </row>
    <row r="58" spans="1:9">
      <c r="A58" s="7" t="s">
        <v>43</v>
      </c>
      <c r="B58" s="7" t="s">
        <v>179</v>
      </c>
      <c r="C58" s="7">
        <v>18</v>
      </c>
      <c r="D58" s="7" t="s">
        <v>234</v>
      </c>
      <c r="E58" s="7"/>
      <c r="F58" s="7"/>
      <c r="G58" s="7"/>
      <c r="H58" s="7"/>
      <c r="I58" s="7"/>
    </row>
    <row r="59" spans="1:9">
      <c r="A59" s="7" t="s">
        <v>43</v>
      </c>
      <c r="B59" s="7" t="s">
        <v>179</v>
      </c>
      <c r="C59" s="7">
        <v>19</v>
      </c>
      <c r="D59" s="7" t="s">
        <v>235</v>
      </c>
      <c r="E59" s="7"/>
      <c r="F59" s="7"/>
      <c r="G59" s="7"/>
      <c r="H59" s="7"/>
      <c r="I59" s="7"/>
    </row>
    <row r="60" spans="1:9">
      <c r="A60" s="7" t="s">
        <v>43</v>
      </c>
      <c r="B60" s="7" t="s">
        <v>179</v>
      </c>
      <c r="C60" s="7">
        <v>20</v>
      </c>
      <c r="D60" s="7" t="s">
        <v>236</v>
      </c>
      <c r="E60" s="7"/>
      <c r="F60" s="7"/>
      <c r="G60" s="7"/>
      <c r="H60" s="7"/>
      <c r="I60" s="7"/>
    </row>
    <row r="61" spans="1:9">
      <c r="A61" s="7" t="s">
        <v>43</v>
      </c>
      <c r="B61" s="7" t="s">
        <v>179</v>
      </c>
      <c r="C61" s="7">
        <v>1</v>
      </c>
      <c r="D61" s="7" t="s">
        <v>237</v>
      </c>
      <c r="E61" s="7"/>
      <c r="F61" s="7"/>
      <c r="G61" s="7"/>
      <c r="H61" s="7"/>
      <c r="I61" s="7"/>
    </row>
    <row r="62" spans="1:9">
      <c r="A62" s="7" t="s">
        <v>43</v>
      </c>
      <c r="B62" s="7" t="s">
        <v>179</v>
      </c>
      <c r="C62" s="7">
        <v>2</v>
      </c>
      <c r="D62" s="7" t="s">
        <v>238</v>
      </c>
      <c r="E62" s="7"/>
      <c r="F62" s="7"/>
      <c r="G62" s="7"/>
      <c r="H62" s="7"/>
      <c r="I62" s="7"/>
    </row>
    <row r="63" spans="1:9">
      <c r="A63" s="7" t="s">
        <v>43</v>
      </c>
      <c r="B63" s="7" t="s">
        <v>179</v>
      </c>
      <c r="C63" s="7">
        <v>3</v>
      </c>
      <c r="D63" s="7" t="s">
        <v>197</v>
      </c>
      <c r="E63" s="7"/>
      <c r="F63" s="7"/>
      <c r="G63" s="7"/>
      <c r="H63" s="7"/>
      <c r="I63" s="7"/>
    </row>
    <row r="64" spans="1:9">
      <c r="A64" s="7" t="s">
        <v>43</v>
      </c>
      <c r="B64" s="7" t="s">
        <v>179</v>
      </c>
      <c r="C64" s="7">
        <v>4</v>
      </c>
      <c r="D64" s="7" t="s">
        <v>239</v>
      </c>
      <c r="E64" s="7"/>
      <c r="F64" s="7"/>
      <c r="G64" s="7"/>
      <c r="H64" s="7"/>
      <c r="I64" s="7"/>
    </row>
    <row r="65" spans="1:9">
      <c r="A65" s="7" t="s">
        <v>43</v>
      </c>
      <c r="B65" s="7" t="s">
        <v>179</v>
      </c>
      <c r="C65" s="7">
        <v>5</v>
      </c>
      <c r="D65" s="7" t="s">
        <v>240</v>
      </c>
      <c r="E65" s="7"/>
      <c r="F65" s="7"/>
      <c r="G65" s="7"/>
      <c r="H65" s="7"/>
      <c r="I65" s="7"/>
    </row>
    <row r="66" spans="1:9">
      <c r="A66" s="7" t="s">
        <v>43</v>
      </c>
      <c r="B66" s="7" t="s">
        <v>179</v>
      </c>
      <c r="C66" s="7">
        <v>6</v>
      </c>
      <c r="D66" s="7" t="s">
        <v>241</v>
      </c>
      <c r="E66" s="7"/>
      <c r="F66" s="7"/>
      <c r="G66" s="7"/>
      <c r="H66" s="7"/>
      <c r="I66" s="7"/>
    </row>
    <row r="67" spans="1:9">
      <c r="A67" s="7" t="s">
        <v>43</v>
      </c>
      <c r="B67" s="7" t="s">
        <v>179</v>
      </c>
      <c r="C67" s="7">
        <v>7</v>
      </c>
      <c r="D67" s="7" t="s">
        <v>242</v>
      </c>
      <c r="E67" s="7"/>
      <c r="F67" s="7"/>
      <c r="G67" s="7"/>
      <c r="H67" s="7"/>
      <c r="I67" s="7"/>
    </row>
    <row r="68" spans="1:9">
      <c r="A68" s="7" t="s">
        <v>43</v>
      </c>
      <c r="B68" s="7" t="s">
        <v>179</v>
      </c>
      <c r="C68" s="7">
        <v>8</v>
      </c>
      <c r="D68" s="7" t="s">
        <v>243</v>
      </c>
      <c r="E68" s="7"/>
      <c r="F68" s="7"/>
      <c r="G68" s="7"/>
      <c r="H68" s="7"/>
      <c r="I68" s="7"/>
    </row>
    <row r="69" spans="1:9">
      <c r="A69" s="7" t="s">
        <v>43</v>
      </c>
      <c r="B69" s="7" t="s">
        <v>179</v>
      </c>
      <c r="C69" s="7">
        <v>9</v>
      </c>
      <c r="D69" s="7" t="s">
        <v>244</v>
      </c>
      <c r="E69" s="7"/>
      <c r="F69" s="7"/>
      <c r="G69" s="7"/>
      <c r="H69" s="7"/>
      <c r="I69" s="7"/>
    </row>
    <row r="70" spans="1:9">
      <c r="A70" s="7" t="s">
        <v>43</v>
      </c>
      <c r="B70" s="7" t="s">
        <v>179</v>
      </c>
      <c r="C70" s="7">
        <v>10</v>
      </c>
      <c r="D70" s="7" t="s">
        <v>245</v>
      </c>
      <c r="E70" s="7"/>
      <c r="F70" s="7"/>
      <c r="G70" s="7"/>
      <c r="H70" s="7"/>
      <c r="I70" s="7"/>
    </row>
    <row r="71" spans="1:9">
      <c r="A71" s="7" t="s">
        <v>43</v>
      </c>
      <c r="B71" s="7" t="s">
        <v>179</v>
      </c>
      <c r="C71" s="7">
        <v>11</v>
      </c>
      <c r="D71" s="7" t="s">
        <v>246</v>
      </c>
      <c r="E71" s="7"/>
      <c r="F71" s="7"/>
      <c r="G71" s="7"/>
      <c r="H71" s="7"/>
      <c r="I71" s="7"/>
    </row>
    <row r="72" spans="1:9">
      <c r="A72" s="7" t="s">
        <v>43</v>
      </c>
      <c r="B72" s="7" t="s">
        <v>179</v>
      </c>
      <c r="C72" s="7">
        <v>12</v>
      </c>
      <c r="D72" s="7" t="s">
        <v>247</v>
      </c>
      <c r="E72" s="7"/>
      <c r="F72" s="7"/>
      <c r="G72" s="7"/>
      <c r="H72" s="7"/>
      <c r="I72" s="7"/>
    </row>
    <row r="73" spans="1:9">
      <c r="A73" s="7" t="s">
        <v>43</v>
      </c>
      <c r="B73" s="7" t="s">
        <v>179</v>
      </c>
      <c r="C73" s="7">
        <v>13</v>
      </c>
      <c r="D73" s="7" t="s">
        <v>248</v>
      </c>
      <c r="E73" s="7"/>
      <c r="F73" s="7"/>
      <c r="G73" s="7"/>
      <c r="H73" s="7"/>
      <c r="I73" s="7"/>
    </row>
    <row r="74" spans="1:9">
      <c r="A74" s="7" t="s">
        <v>43</v>
      </c>
      <c r="B74" s="7" t="s">
        <v>179</v>
      </c>
      <c r="C74" s="7">
        <v>14</v>
      </c>
      <c r="D74" s="7" t="s">
        <v>249</v>
      </c>
      <c r="E74" s="7"/>
      <c r="F74" s="7"/>
      <c r="G74" s="7"/>
      <c r="H74" s="7"/>
      <c r="I74" s="7"/>
    </row>
    <row r="75" spans="1:9">
      <c r="A75" s="7" t="s">
        <v>43</v>
      </c>
      <c r="B75" s="7" t="s">
        <v>179</v>
      </c>
      <c r="C75" s="7">
        <v>1</v>
      </c>
      <c r="D75" s="7" t="s">
        <v>250</v>
      </c>
      <c r="E75" s="7"/>
      <c r="F75" s="7"/>
      <c r="G75" s="7"/>
      <c r="H75" s="7"/>
      <c r="I75" s="7"/>
    </row>
    <row r="76" spans="1:9">
      <c r="A76" s="7" t="s">
        <v>43</v>
      </c>
      <c r="B76" s="7" t="s">
        <v>179</v>
      </c>
      <c r="C76" s="7">
        <v>2</v>
      </c>
      <c r="D76" s="7" t="s">
        <v>251</v>
      </c>
      <c r="E76" s="7"/>
      <c r="F76" s="7"/>
      <c r="G76" s="7"/>
      <c r="H76" s="7"/>
      <c r="I76" s="7"/>
    </row>
    <row r="77" spans="1:9">
      <c r="A77" s="7" t="s">
        <v>43</v>
      </c>
      <c r="B77" s="7" t="s">
        <v>179</v>
      </c>
      <c r="C77" s="7">
        <v>3</v>
      </c>
      <c r="D77" s="7" t="s">
        <v>252</v>
      </c>
      <c r="E77" s="7"/>
      <c r="F77" s="7"/>
      <c r="G77" s="7"/>
      <c r="H77" s="7"/>
      <c r="I77" s="7"/>
    </row>
    <row r="78" spans="1:9">
      <c r="A78" s="7" t="s">
        <v>43</v>
      </c>
      <c r="B78" s="7" t="s">
        <v>179</v>
      </c>
      <c r="C78" s="7">
        <v>4</v>
      </c>
      <c r="D78" s="7" t="s">
        <v>253</v>
      </c>
      <c r="E78" s="7"/>
      <c r="F78" s="7"/>
      <c r="G78" s="7"/>
      <c r="H78" s="7"/>
      <c r="I78" s="7"/>
    </row>
    <row r="79" spans="1:9">
      <c r="A79" s="7" t="s">
        <v>43</v>
      </c>
      <c r="B79" s="7" t="s">
        <v>179</v>
      </c>
      <c r="C79" s="7">
        <v>5</v>
      </c>
      <c r="D79" s="7" t="s">
        <v>254</v>
      </c>
      <c r="E79" s="7"/>
      <c r="F79" s="7"/>
      <c r="G79" s="7"/>
      <c r="H79" s="7"/>
      <c r="I79" s="7"/>
    </row>
    <row r="80" spans="1:9">
      <c r="A80" s="7" t="s">
        <v>43</v>
      </c>
      <c r="B80" s="7" t="s">
        <v>179</v>
      </c>
      <c r="C80" s="7">
        <v>6</v>
      </c>
      <c r="D80" s="7" t="s">
        <v>255</v>
      </c>
      <c r="E80" s="7"/>
      <c r="F80" s="7"/>
      <c r="G80" s="7"/>
      <c r="H80" s="7"/>
      <c r="I80" s="7"/>
    </row>
    <row r="81" spans="1:9">
      <c r="A81" s="7" t="s">
        <v>43</v>
      </c>
      <c r="B81" s="7" t="s">
        <v>179</v>
      </c>
      <c r="C81" s="7">
        <v>7</v>
      </c>
      <c r="D81" s="7" t="s">
        <v>256</v>
      </c>
      <c r="E81" s="7"/>
      <c r="F81" s="7"/>
      <c r="G81" s="7"/>
      <c r="H81" s="7"/>
      <c r="I81" s="7"/>
    </row>
    <row r="82" spans="1:9">
      <c r="A82" s="7" t="s">
        <v>43</v>
      </c>
      <c r="B82" s="7" t="s">
        <v>179</v>
      </c>
      <c r="C82" s="7">
        <v>8</v>
      </c>
      <c r="D82" s="7" t="s">
        <v>257</v>
      </c>
      <c r="E82" s="7"/>
      <c r="F82" s="7"/>
      <c r="G82" s="7"/>
      <c r="H82" s="7"/>
      <c r="I82" s="7"/>
    </row>
    <row r="83" spans="1:9">
      <c r="A83" s="7" t="s">
        <v>43</v>
      </c>
      <c r="B83" s="7" t="s">
        <v>179</v>
      </c>
      <c r="C83" s="7">
        <v>9</v>
      </c>
      <c r="D83" s="7" t="s">
        <v>258</v>
      </c>
      <c r="E83" s="7"/>
      <c r="F83" s="7"/>
      <c r="G83" s="7"/>
      <c r="H83" s="7"/>
      <c r="I83" s="7"/>
    </row>
    <row r="84" spans="1:9">
      <c r="A84" s="7" t="s">
        <v>43</v>
      </c>
      <c r="B84" s="7" t="s">
        <v>179</v>
      </c>
      <c r="C84" s="7">
        <v>10</v>
      </c>
      <c r="D84" s="7" t="s">
        <v>259</v>
      </c>
      <c r="E84" s="7"/>
      <c r="F84" s="7"/>
      <c r="G84" s="7"/>
      <c r="H84" s="7"/>
      <c r="I84" s="7"/>
    </row>
    <row r="85" spans="1:9">
      <c r="A85" s="7" t="s">
        <v>43</v>
      </c>
      <c r="B85" s="7" t="s">
        <v>179</v>
      </c>
      <c r="C85" s="7">
        <v>11</v>
      </c>
      <c r="D85" s="7" t="s">
        <v>260</v>
      </c>
      <c r="E85" s="7"/>
      <c r="F85" s="7"/>
      <c r="G85" s="7"/>
      <c r="H85" s="7"/>
      <c r="I85" s="7"/>
    </row>
    <row r="86" spans="1:9">
      <c r="A86" s="7" t="s">
        <v>43</v>
      </c>
      <c r="B86" s="7" t="s">
        <v>179</v>
      </c>
      <c r="C86" s="7">
        <v>12</v>
      </c>
      <c r="D86" s="7" t="s">
        <v>261</v>
      </c>
      <c r="E86" s="7"/>
      <c r="F86" s="7"/>
      <c r="G86" s="7"/>
      <c r="H86" s="7"/>
      <c r="I86" s="7"/>
    </row>
    <row r="87" spans="1:9">
      <c r="A87" s="7" t="s">
        <v>43</v>
      </c>
      <c r="B87" s="7" t="s">
        <v>179</v>
      </c>
      <c r="C87" s="7">
        <v>13</v>
      </c>
      <c r="D87" s="7" t="s">
        <v>262</v>
      </c>
      <c r="E87" s="7"/>
      <c r="F87" s="7"/>
      <c r="G87" s="7"/>
      <c r="H87" s="7"/>
      <c r="I87" s="7"/>
    </row>
    <row r="88" spans="1:9">
      <c r="A88" s="7" t="s">
        <v>43</v>
      </c>
      <c r="B88" s="7" t="s">
        <v>179</v>
      </c>
      <c r="C88" s="7">
        <v>14</v>
      </c>
      <c r="D88" s="7" t="s">
        <v>263</v>
      </c>
      <c r="E88" s="7"/>
      <c r="F88" s="7"/>
      <c r="G88" s="7"/>
      <c r="H88" s="7"/>
      <c r="I88" s="7"/>
    </row>
    <row r="89" spans="1:9">
      <c r="A89" s="7" t="s">
        <v>43</v>
      </c>
      <c r="B89" s="7" t="s">
        <v>179</v>
      </c>
      <c r="C89" s="7">
        <v>15</v>
      </c>
      <c r="D89" s="7" t="s">
        <v>264</v>
      </c>
      <c r="E89" s="7"/>
      <c r="F89" s="7"/>
      <c r="G89" s="7"/>
      <c r="H89" s="7"/>
      <c r="I89" s="7"/>
    </row>
    <row r="90" spans="1:9">
      <c r="A90" s="7" t="s">
        <v>43</v>
      </c>
      <c r="B90" s="7" t="s">
        <v>179</v>
      </c>
      <c r="C90" s="7">
        <v>1</v>
      </c>
      <c r="D90" s="7" t="s">
        <v>265</v>
      </c>
      <c r="E90" s="7"/>
      <c r="F90" s="7"/>
      <c r="G90" s="7"/>
      <c r="H90" s="7"/>
      <c r="I90" s="7"/>
    </row>
    <row r="91" spans="1:9">
      <c r="A91" s="7" t="s">
        <v>43</v>
      </c>
      <c r="B91" s="7" t="s">
        <v>179</v>
      </c>
      <c r="C91" s="7">
        <v>2</v>
      </c>
      <c r="D91" s="7" t="s">
        <v>266</v>
      </c>
      <c r="E91" s="7"/>
      <c r="F91" s="7"/>
      <c r="G91" s="7"/>
      <c r="H91" s="7"/>
      <c r="I91" s="7"/>
    </row>
    <row r="92" spans="1:9">
      <c r="A92" s="7" t="s">
        <v>43</v>
      </c>
      <c r="B92" s="7" t="s">
        <v>179</v>
      </c>
      <c r="C92" s="7">
        <v>3</v>
      </c>
      <c r="D92" s="7" t="s">
        <v>197</v>
      </c>
      <c r="E92" s="7"/>
      <c r="F92" s="7"/>
      <c r="G92" s="7"/>
      <c r="H92" s="7"/>
      <c r="I92" s="7"/>
    </row>
    <row r="93" spans="1:9">
      <c r="A93" s="7" t="s">
        <v>43</v>
      </c>
      <c r="B93" s="7" t="s">
        <v>179</v>
      </c>
      <c r="C93" s="7">
        <v>4</v>
      </c>
      <c r="D93" s="7" t="s">
        <v>267</v>
      </c>
      <c r="E93" s="7"/>
      <c r="F93" s="7"/>
      <c r="G93" s="7"/>
      <c r="H93" s="7"/>
      <c r="I93" s="7"/>
    </row>
    <row r="94" spans="1:9">
      <c r="A94" s="7" t="s">
        <v>43</v>
      </c>
      <c r="B94" s="7" t="s">
        <v>179</v>
      </c>
      <c r="C94" s="7">
        <v>5</v>
      </c>
      <c r="D94" s="7" t="s">
        <v>268</v>
      </c>
      <c r="E94" s="7"/>
      <c r="F94" s="7"/>
      <c r="G94" s="7"/>
      <c r="H94" s="7"/>
      <c r="I94" s="7"/>
    </row>
    <row r="95" spans="1:9">
      <c r="A95" s="7" t="s">
        <v>43</v>
      </c>
      <c r="B95" s="7" t="s">
        <v>179</v>
      </c>
      <c r="C95" s="7">
        <v>6</v>
      </c>
      <c r="D95" s="7" t="s">
        <v>269</v>
      </c>
      <c r="E95" s="7"/>
      <c r="F95" s="7"/>
      <c r="G95" s="7"/>
      <c r="H95" s="7"/>
      <c r="I95" s="7"/>
    </row>
    <row r="96" spans="1:9">
      <c r="A96" s="7" t="s">
        <v>43</v>
      </c>
      <c r="B96" s="7" t="s">
        <v>179</v>
      </c>
      <c r="C96" s="7">
        <v>7</v>
      </c>
      <c r="D96" s="7" t="s">
        <v>270</v>
      </c>
      <c r="E96" s="7"/>
      <c r="F96" s="7"/>
      <c r="G96" s="7"/>
      <c r="H96" s="7"/>
      <c r="I96" s="7"/>
    </row>
    <row r="97" spans="1:9">
      <c r="A97" s="7" t="s">
        <v>43</v>
      </c>
      <c r="B97" s="7" t="s">
        <v>179</v>
      </c>
      <c r="C97" s="7">
        <v>8</v>
      </c>
      <c r="D97" s="7" t="s">
        <v>271</v>
      </c>
      <c r="E97" s="7"/>
      <c r="F97" s="7"/>
      <c r="G97" s="7"/>
      <c r="H97" s="7"/>
      <c r="I97" s="7"/>
    </row>
    <row r="98" spans="1:9">
      <c r="A98" s="7" t="s">
        <v>43</v>
      </c>
      <c r="B98" s="7" t="s">
        <v>179</v>
      </c>
      <c r="C98" s="7">
        <v>9</v>
      </c>
      <c r="D98" s="7" t="s">
        <v>272</v>
      </c>
      <c r="E98" s="7"/>
      <c r="F98" s="7"/>
      <c r="G98" s="7"/>
      <c r="H98" s="7"/>
      <c r="I98" s="7"/>
    </row>
    <row r="99" spans="1:9">
      <c r="A99" s="7" t="s">
        <v>43</v>
      </c>
      <c r="B99" s="7" t="s">
        <v>179</v>
      </c>
      <c r="C99" s="7">
        <v>10</v>
      </c>
      <c r="D99" s="7" t="s">
        <v>273</v>
      </c>
      <c r="E99" s="7"/>
      <c r="F99" s="7"/>
      <c r="G99" s="7"/>
      <c r="H99" s="7"/>
      <c r="I99" s="7"/>
    </row>
    <row r="100" spans="1:9">
      <c r="A100" s="7" t="s">
        <v>43</v>
      </c>
      <c r="B100" s="7" t="s">
        <v>179</v>
      </c>
      <c r="C100" s="7">
        <v>11</v>
      </c>
      <c r="D100" s="7" t="s">
        <v>274</v>
      </c>
      <c r="E100" s="7"/>
      <c r="F100" s="7"/>
      <c r="G100" s="7"/>
      <c r="H100" s="7"/>
      <c r="I100" s="7"/>
    </row>
    <row r="101" spans="1:9">
      <c r="A101" s="7" t="s">
        <v>43</v>
      </c>
      <c r="B101" s="7" t="s">
        <v>179</v>
      </c>
      <c r="C101" s="7">
        <v>12</v>
      </c>
      <c r="D101" s="7" t="s">
        <v>275</v>
      </c>
      <c r="E101" s="7"/>
      <c r="F101" s="7"/>
      <c r="G101" s="7"/>
      <c r="H101" s="7"/>
      <c r="I101" s="7"/>
    </row>
    <row r="102" spans="1:9">
      <c r="A102" s="7" t="s">
        <v>43</v>
      </c>
      <c r="B102" s="7" t="s">
        <v>179</v>
      </c>
      <c r="C102" s="7">
        <v>13</v>
      </c>
      <c r="D102" s="7" t="s">
        <v>276</v>
      </c>
      <c r="E102" s="7"/>
      <c r="F102" s="7"/>
      <c r="G102" s="7"/>
      <c r="H102" s="7"/>
      <c r="I102" s="7"/>
    </row>
    <row r="103" spans="1:9">
      <c r="A103" s="7" t="s">
        <v>43</v>
      </c>
      <c r="B103" s="7" t="s">
        <v>179</v>
      </c>
      <c r="C103" s="7">
        <v>14</v>
      </c>
      <c r="D103" s="7" t="s">
        <v>277</v>
      </c>
      <c r="E103" s="7"/>
      <c r="F103" s="7"/>
      <c r="G103" s="7"/>
      <c r="H103" s="7"/>
      <c r="I103" s="7"/>
    </row>
    <row r="104" spans="1:9">
      <c r="A104" s="7" t="s">
        <v>43</v>
      </c>
      <c r="B104" s="7" t="s">
        <v>179</v>
      </c>
      <c r="C104" s="7">
        <v>15</v>
      </c>
      <c r="D104" s="7" t="s">
        <v>278</v>
      </c>
      <c r="E104" s="7"/>
      <c r="F104" s="7"/>
      <c r="G104" s="7"/>
      <c r="H104" s="7"/>
      <c r="I104" s="7"/>
    </row>
    <row r="105" spans="1:9">
      <c r="A105" s="7" t="s">
        <v>43</v>
      </c>
      <c r="B105" s="7" t="s">
        <v>179</v>
      </c>
      <c r="C105" s="7">
        <v>16</v>
      </c>
      <c r="D105" s="7" t="s">
        <v>279</v>
      </c>
      <c r="E105" s="7"/>
      <c r="F105" s="7"/>
      <c r="G105" s="7"/>
      <c r="H105" s="7"/>
      <c r="I105" s="7"/>
    </row>
    <row r="106" spans="1:9">
      <c r="A106" s="7" t="s">
        <v>43</v>
      </c>
      <c r="B106" s="7" t="s">
        <v>179</v>
      </c>
      <c r="C106" s="7">
        <v>17</v>
      </c>
      <c r="D106" s="7" t="s">
        <v>280</v>
      </c>
      <c r="E106" s="7"/>
      <c r="F106" s="7"/>
      <c r="G106" s="7"/>
      <c r="H106" s="7"/>
      <c r="I106" s="7"/>
    </row>
    <row r="107" spans="1:9">
      <c r="A107" s="7" t="s">
        <v>43</v>
      </c>
      <c r="B107" s="7" t="s">
        <v>179</v>
      </c>
      <c r="C107" s="7">
        <v>18</v>
      </c>
      <c r="D107" s="7" t="s">
        <v>281</v>
      </c>
      <c r="E107" s="7"/>
      <c r="F107" s="7"/>
      <c r="G107" s="7"/>
      <c r="H107" s="7"/>
      <c r="I10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282</v>
      </c>
      <c r="B1" s="4"/>
      <c r="C1" s="4"/>
      <c r="D1" s="4"/>
      <c r="E1" s="4"/>
      <c r="F1" s="4"/>
      <c r="G1" s="4"/>
    </row>
    <row r="2" spans="1:7">
      <c r="A2" s="8" t="s">
        <v>283</v>
      </c>
      <c r="B2" s="8" t="s">
        <v>284</v>
      </c>
      <c r="C2" s="8" t="s">
        <v>285</v>
      </c>
      <c r="D2" s="8" t="s">
        <v>286</v>
      </c>
      <c r="E2" s="8" t="s">
        <v>287</v>
      </c>
      <c r="F2" s="8" t="s">
        <v>288</v>
      </c>
      <c r="G2" s="8" t="s">
        <v>289</v>
      </c>
    </row>
    <row r="3" spans="1:7">
      <c r="A3" s="7" t="s">
        <v>44</v>
      </c>
      <c r="B3" s="7">
        <v>15</v>
      </c>
      <c r="C3" s="7" t="s">
        <v>290</v>
      </c>
      <c r="D3" s="7">
        <v>1</v>
      </c>
      <c r="E3" s="7" t="s">
        <v>291</v>
      </c>
      <c r="F3" s="7" t="s">
        <v>292</v>
      </c>
      <c r="G3" s="7" t="s">
        <v>293</v>
      </c>
    </row>
    <row r="4" spans="1:7">
      <c r="A4" s="7"/>
      <c r="B4" s="7"/>
      <c r="C4" s="7"/>
      <c r="D4" s="7">
        <v>2</v>
      </c>
      <c r="E4" s="7" t="s">
        <v>294</v>
      </c>
      <c r="F4" s="7" t="s">
        <v>295</v>
      </c>
      <c r="G4" s="7" t="s">
        <v>296</v>
      </c>
    </row>
    <row r="5" spans="1:7">
      <c r="A5" s="7"/>
      <c r="B5" s="7"/>
      <c r="C5" s="7"/>
      <c r="D5" s="7">
        <v>3</v>
      </c>
      <c r="E5" s="7" t="s">
        <v>297</v>
      </c>
      <c r="F5" s="7" t="s">
        <v>298</v>
      </c>
      <c r="G5" s="7" t="s">
        <v>299</v>
      </c>
    </row>
    <row r="6" spans="1:7">
      <c r="A6" s="7"/>
      <c r="B6" s="7"/>
      <c r="C6" s="7"/>
      <c r="D6" s="7">
        <v>4</v>
      </c>
      <c r="E6" s="7" t="s">
        <v>300</v>
      </c>
      <c r="F6" s="7" t="s">
        <v>301</v>
      </c>
      <c r="G6" s="7" t="s">
        <v>302</v>
      </c>
    </row>
    <row r="7" spans="1:7">
      <c r="A7" s="7" t="s">
        <v>51</v>
      </c>
      <c r="B7" s="7">
        <v>15</v>
      </c>
      <c r="C7" s="7" t="s">
        <v>303</v>
      </c>
      <c r="D7" s="7">
        <v>1</v>
      </c>
      <c r="E7" s="7" t="s">
        <v>291</v>
      </c>
      <c r="F7" s="7" t="s">
        <v>292</v>
      </c>
      <c r="G7" s="7" t="s">
        <v>304</v>
      </c>
    </row>
    <row r="8" spans="1:7">
      <c r="A8" s="7"/>
      <c r="B8" s="7"/>
      <c r="C8" s="7"/>
      <c r="D8" s="7">
        <v>2</v>
      </c>
      <c r="E8" s="7" t="s">
        <v>294</v>
      </c>
      <c r="F8" s="7" t="s">
        <v>295</v>
      </c>
      <c r="G8" s="7" t="s">
        <v>305</v>
      </c>
    </row>
    <row r="9" spans="1:7">
      <c r="A9" s="7"/>
      <c r="B9" s="7"/>
      <c r="C9" s="7"/>
      <c r="D9" s="7">
        <v>3</v>
      </c>
      <c r="E9" s="7" t="s">
        <v>297</v>
      </c>
      <c r="F9" s="7" t="s">
        <v>298</v>
      </c>
      <c r="G9" s="7" t="s">
        <v>306</v>
      </c>
    </row>
    <row r="10" spans="1:7">
      <c r="A10" s="7"/>
      <c r="B10" s="7"/>
      <c r="C10" s="7"/>
      <c r="D10" s="7">
        <v>4</v>
      </c>
      <c r="E10" s="7" t="s">
        <v>300</v>
      </c>
      <c r="F10" s="7" t="s">
        <v>301</v>
      </c>
      <c r="G10" s="7" t="s">
        <v>307</v>
      </c>
    </row>
    <row r="11" spans="1:7">
      <c r="A11" s="7" t="s">
        <v>58</v>
      </c>
      <c r="B11" s="7">
        <v>25</v>
      </c>
      <c r="C11" s="7" t="s">
        <v>308</v>
      </c>
      <c r="D11" s="7">
        <v>1</v>
      </c>
      <c r="E11" s="7" t="s">
        <v>291</v>
      </c>
      <c r="F11" s="7" t="s">
        <v>292</v>
      </c>
      <c r="G11" s="7" t="s">
        <v>309</v>
      </c>
    </row>
    <row r="12" spans="1:7">
      <c r="A12" s="7"/>
      <c r="B12" s="7"/>
      <c r="C12" s="7"/>
      <c r="D12" s="7">
        <v>2</v>
      </c>
      <c r="E12" s="7" t="s">
        <v>294</v>
      </c>
      <c r="F12" s="7" t="s">
        <v>295</v>
      </c>
      <c r="G12" s="7" t="s">
        <v>310</v>
      </c>
    </row>
    <row r="13" spans="1:7">
      <c r="A13" s="7"/>
      <c r="B13" s="7"/>
      <c r="C13" s="7"/>
      <c r="D13" s="7">
        <v>3</v>
      </c>
      <c r="E13" s="7" t="s">
        <v>297</v>
      </c>
      <c r="F13" s="7" t="s">
        <v>298</v>
      </c>
      <c r="G13" s="7" t="s">
        <v>311</v>
      </c>
    </row>
    <row r="14" spans="1:7">
      <c r="A14" s="7"/>
      <c r="B14" s="7"/>
      <c r="C14" s="7"/>
      <c r="D14" s="7">
        <v>4</v>
      </c>
      <c r="E14" s="7" t="s">
        <v>300</v>
      </c>
      <c r="F14" s="7" t="s">
        <v>301</v>
      </c>
      <c r="G14" s="7" t="s">
        <v>312</v>
      </c>
    </row>
    <row r="15" spans="1:7">
      <c r="A15" s="7" t="s">
        <v>64</v>
      </c>
      <c r="B15" s="7">
        <v>25</v>
      </c>
      <c r="C15" s="7" t="s">
        <v>308</v>
      </c>
      <c r="D15" s="7">
        <v>1</v>
      </c>
      <c r="E15" s="7" t="s">
        <v>291</v>
      </c>
      <c r="F15" s="7" t="s">
        <v>292</v>
      </c>
      <c r="G15" s="7" t="s">
        <v>313</v>
      </c>
    </row>
    <row r="16" spans="1:7">
      <c r="A16" s="7"/>
      <c r="B16" s="7"/>
      <c r="C16" s="7"/>
      <c r="D16" s="7">
        <v>2</v>
      </c>
      <c r="E16" s="7" t="s">
        <v>294</v>
      </c>
      <c r="F16" s="7" t="s">
        <v>295</v>
      </c>
      <c r="G16" s="7" t="s">
        <v>314</v>
      </c>
    </row>
    <row r="17" spans="1:7">
      <c r="A17" s="7"/>
      <c r="B17" s="7"/>
      <c r="C17" s="7"/>
      <c r="D17" s="7">
        <v>3</v>
      </c>
      <c r="E17" s="7" t="s">
        <v>297</v>
      </c>
      <c r="F17" s="7" t="s">
        <v>298</v>
      </c>
      <c r="G17" s="7" t="s">
        <v>315</v>
      </c>
    </row>
    <row r="18" spans="1:7">
      <c r="A18" s="7"/>
      <c r="B18" s="7"/>
      <c r="C18" s="7"/>
      <c r="D18" s="7">
        <v>4</v>
      </c>
      <c r="E18" s="7" t="s">
        <v>300</v>
      </c>
      <c r="F18" s="7" t="s">
        <v>301</v>
      </c>
      <c r="G18" s="7" t="s">
        <v>316</v>
      </c>
    </row>
    <row r="19" spans="1:7">
      <c r="A19" s="7" t="s">
        <v>71</v>
      </c>
      <c r="B19" s="7">
        <v>25</v>
      </c>
      <c r="C19" s="7" t="s">
        <v>308</v>
      </c>
      <c r="D19" s="7">
        <v>1</v>
      </c>
      <c r="E19" s="7" t="s">
        <v>291</v>
      </c>
      <c r="F19" s="7" t="s">
        <v>292</v>
      </c>
      <c r="G19" s="7" t="s">
        <v>317</v>
      </c>
    </row>
    <row r="20" spans="1:7">
      <c r="A20" s="7"/>
      <c r="B20" s="7"/>
      <c r="C20" s="7"/>
      <c r="D20" s="7">
        <v>2</v>
      </c>
      <c r="E20" s="7" t="s">
        <v>294</v>
      </c>
      <c r="F20" s="7" t="s">
        <v>295</v>
      </c>
      <c r="G20" s="7" t="s">
        <v>318</v>
      </c>
    </row>
    <row r="21" spans="1:7">
      <c r="A21" s="7"/>
      <c r="B21" s="7"/>
      <c r="C21" s="7"/>
      <c r="D21" s="7">
        <v>3</v>
      </c>
      <c r="E21" s="7" t="s">
        <v>297</v>
      </c>
      <c r="F21" s="7" t="s">
        <v>298</v>
      </c>
      <c r="G21" s="7" t="s">
        <v>319</v>
      </c>
    </row>
    <row r="22" spans="1:7">
      <c r="A22" s="7"/>
      <c r="B22" s="7"/>
      <c r="C22" s="7"/>
      <c r="D22" s="7">
        <v>4</v>
      </c>
      <c r="E22" s="7" t="s">
        <v>300</v>
      </c>
      <c r="F22" s="7" t="s">
        <v>301</v>
      </c>
      <c r="G22" s="7" t="s">
        <v>320</v>
      </c>
    </row>
    <row r="23" spans="1:7">
      <c r="A23" s="7" t="s">
        <v>77</v>
      </c>
      <c r="B23" s="7">
        <v>15</v>
      </c>
      <c r="C23" s="7" t="s">
        <v>308</v>
      </c>
      <c r="D23" s="7">
        <v>1</v>
      </c>
      <c r="E23" s="7" t="s">
        <v>291</v>
      </c>
      <c r="F23" s="7" t="s">
        <v>292</v>
      </c>
      <c r="G23" s="7" t="s">
        <v>321</v>
      </c>
    </row>
    <row r="24" spans="1:7">
      <c r="A24" s="7"/>
      <c r="B24" s="7"/>
      <c r="C24" s="7"/>
      <c r="D24" s="7">
        <v>2</v>
      </c>
      <c r="E24" s="7" t="s">
        <v>294</v>
      </c>
      <c r="F24" s="7" t="s">
        <v>295</v>
      </c>
      <c r="G24" s="7" t="s">
        <v>322</v>
      </c>
    </row>
    <row r="25" spans="1:7">
      <c r="A25" s="7"/>
      <c r="B25" s="7"/>
      <c r="C25" s="7"/>
      <c r="D25" s="7">
        <v>3</v>
      </c>
      <c r="E25" s="7" t="s">
        <v>297</v>
      </c>
      <c r="F25" s="7" t="s">
        <v>298</v>
      </c>
      <c r="G25" s="7" t="s">
        <v>323</v>
      </c>
    </row>
    <row r="26" spans="1:7">
      <c r="A26" s="7"/>
      <c r="B26" s="7"/>
      <c r="C26" s="7"/>
      <c r="D26" s="7">
        <v>4</v>
      </c>
      <c r="E26" s="7" t="s">
        <v>300</v>
      </c>
      <c r="F26" s="7" t="s">
        <v>301</v>
      </c>
      <c r="G26" s="7" t="s">
        <v>324</v>
      </c>
    </row>
    <row r="27" spans="1:7">
      <c r="A27" s="7" t="s">
        <v>84</v>
      </c>
      <c r="B27" s="7">
        <v>15</v>
      </c>
      <c r="C27" s="7" t="s">
        <v>308</v>
      </c>
      <c r="D27" s="7">
        <v>1</v>
      </c>
      <c r="E27" s="7" t="s">
        <v>291</v>
      </c>
      <c r="F27" s="7" t="s">
        <v>292</v>
      </c>
      <c r="G27" s="7" t="s">
        <v>325</v>
      </c>
    </row>
    <row r="28" spans="1:7">
      <c r="A28" s="7"/>
      <c r="B28" s="7"/>
      <c r="C28" s="7"/>
      <c r="D28" s="7">
        <v>2</v>
      </c>
      <c r="E28" s="7" t="s">
        <v>294</v>
      </c>
      <c r="F28" s="7" t="s">
        <v>295</v>
      </c>
      <c r="G28" s="7" t="s">
        <v>326</v>
      </c>
    </row>
    <row r="29" spans="1:7">
      <c r="A29" s="7"/>
      <c r="B29" s="7"/>
      <c r="C29" s="7"/>
      <c r="D29" s="7">
        <v>3</v>
      </c>
      <c r="E29" s="7" t="s">
        <v>297</v>
      </c>
      <c r="F29" s="7" t="s">
        <v>298</v>
      </c>
      <c r="G29" s="7" t="s">
        <v>327</v>
      </c>
    </row>
    <row r="30" spans="1:7">
      <c r="A30" s="7"/>
      <c r="B30" s="7"/>
      <c r="C30" s="7"/>
      <c r="D30" s="7">
        <v>4</v>
      </c>
      <c r="E30" s="7" t="s">
        <v>300</v>
      </c>
      <c r="F30" s="7" t="s">
        <v>301</v>
      </c>
      <c r="G30" s="7" t="s">
        <v>328</v>
      </c>
    </row>
    <row r="31" spans="1:7">
      <c r="A31" s="7" t="s">
        <v>91</v>
      </c>
      <c r="B31" s="7">
        <v>15</v>
      </c>
      <c r="C31" s="7" t="s">
        <v>290</v>
      </c>
      <c r="D31" s="7">
        <v>1</v>
      </c>
      <c r="E31" s="7" t="s">
        <v>291</v>
      </c>
      <c r="F31" s="7" t="s">
        <v>292</v>
      </c>
      <c r="G31" s="7" t="s">
        <v>329</v>
      </c>
    </row>
    <row r="32" spans="1:7">
      <c r="A32" s="7"/>
      <c r="B32" s="7"/>
      <c r="C32" s="7"/>
      <c r="D32" s="7">
        <v>2</v>
      </c>
      <c r="E32" s="7" t="s">
        <v>294</v>
      </c>
      <c r="F32" s="7" t="s">
        <v>295</v>
      </c>
      <c r="G32" s="7" t="s">
        <v>330</v>
      </c>
    </row>
    <row r="33" spans="1:7">
      <c r="A33" s="7"/>
      <c r="B33" s="7"/>
      <c r="C33" s="7"/>
      <c r="D33" s="7">
        <v>3</v>
      </c>
      <c r="E33" s="7" t="s">
        <v>297</v>
      </c>
      <c r="F33" s="7" t="s">
        <v>298</v>
      </c>
      <c r="G33" s="7" t="s">
        <v>331</v>
      </c>
    </row>
    <row r="34" spans="1:7">
      <c r="A34" s="7"/>
      <c r="B34" s="7"/>
      <c r="C34" s="7"/>
      <c r="D34" s="7">
        <v>4</v>
      </c>
      <c r="E34" s="7" t="s">
        <v>300</v>
      </c>
      <c r="F34" s="7" t="s">
        <v>301</v>
      </c>
      <c r="G34" s="7" t="s">
        <v>332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333</v>
      </c>
      <c r="B1" s="4"/>
      <c r="C1" s="4"/>
      <c r="D1" s="4"/>
      <c r="E1" s="4"/>
      <c r="F1" s="4"/>
      <c r="G1" s="4"/>
    </row>
    <row r="2" spans="1:7">
      <c r="A2" s="8" t="s">
        <v>334</v>
      </c>
      <c r="B2" s="8" t="s">
        <v>335</v>
      </c>
      <c r="C2" s="8" t="s">
        <v>336</v>
      </c>
      <c r="D2" s="8" t="s">
        <v>337</v>
      </c>
      <c r="E2" s="8" t="s">
        <v>338</v>
      </c>
      <c r="F2" s="8" t="s">
        <v>339</v>
      </c>
      <c r="G2" s="8" t="s">
        <v>340</v>
      </c>
    </row>
    <row r="3" spans="1:7">
      <c r="A3" s="7">
        <v>1</v>
      </c>
      <c r="B3" s="7" t="s">
        <v>341</v>
      </c>
      <c r="C3" s="7">
        <v>35</v>
      </c>
      <c r="D3" s="7" t="s">
        <v>342</v>
      </c>
      <c r="E3" s="7" t="s">
        <v>343</v>
      </c>
      <c r="F3" s="7" t="s">
        <v>344</v>
      </c>
      <c r="G3" s="7" t="s">
        <v>345</v>
      </c>
    </row>
    <row r="4" spans="1:7">
      <c r="A4" s="7"/>
      <c r="B4" s="7" t="s">
        <v>346</v>
      </c>
      <c r="C4" s="7"/>
      <c r="D4" s="7" t="s">
        <v>347</v>
      </c>
      <c r="E4" s="7"/>
      <c r="F4" s="7"/>
      <c r="G4" s="7"/>
    </row>
    <row r="5" spans="1:7">
      <c r="A5" s="7">
        <v>2</v>
      </c>
      <c r="B5" s="7" t="s">
        <v>348</v>
      </c>
      <c r="C5" s="7">
        <v>35</v>
      </c>
      <c r="D5" s="7" t="s">
        <v>349</v>
      </c>
      <c r="E5" s="7" t="s">
        <v>350</v>
      </c>
      <c r="F5" s="7" t="s">
        <v>351</v>
      </c>
      <c r="G5" s="7" t="s">
        <v>352</v>
      </c>
    </row>
    <row r="6" spans="1:7">
      <c r="A6" s="7"/>
      <c r="B6" s="7" t="s">
        <v>346</v>
      </c>
      <c r="C6" s="7"/>
      <c r="D6" s="7" t="s">
        <v>353</v>
      </c>
      <c r="E6" s="7"/>
      <c r="F6" s="7"/>
      <c r="G6" s="7"/>
    </row>
    <row r="7" spans="1:7">
      <c r="A7" s="7">
        <v>3</v>
      </c>
      <c r="B7" s="7" t="s">
        <v>354</v>
      </c>
      <c r="C7" s="7">
        <v>35</v>
      </c>
      <c r="D7" s="7" t="s">
        <v>355</v>
      </c>
      <c r="E7" s="7" t="s">
        <v>356</v>
      </c>
      <c r="F7" s="7" t="s">
        <v>357</v>
      </c>
      <c r="G7" s="7" t="s">
        <v>358</v>
      </c>
    </row>
    <row r="8" spans="1:7">
      <c r="A8" s="7"/>
      <c r="B8" s="7" t="s">
        <v>346</v>
      </c>
      <c r="C8" s="7"/>
      <c r="D8" s="7" t="s">
        <v>359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360</v>
      </c>
      <c r="B1" s="4"/>
      <c r="C1" s="4"/>
      <c r="D1" s="4"/>
      <c r="E1" s="4"/>
    </row>
    <row r="2" spans="1:5">
      <c r="A2" s="1" t="s">
        <v>361</v>
      </c>
      <c r="B2" s="1" t="s">
        <v>362</v>
      </c>
      <c r="C2" s="1"/>
      <c r="D2" s="1"/>
      <c r="E2" s="1"/>
    </row>
    <row r="3" spans="1:5">
      <c r="A3" s="10" t="s">
        <v>363</v>
      </c>
      <c r="B3" s="7" t="s">
        <v>364</v>
      </c>
      <c r="C3" s="5"/>
      <c r="D3" s="5"/>
      <c r="E3" s="5"/>
    </row>
    <row r="4" spans="1:5">
      <c r="A4" s="10" t="s">
        <v>365</v>
      </c>
      <c r="B4" s="7" t="s">
        <v>366</v>
      </c>
      <c r="C4" s="5"/>
      <c r="D4" s="5"/>
      <c r="E4" s="5"/>
    </row>
    <row r="5" spans="1:5">
      <c r="A5" s="10" t="s">
        <v>367</v>
      </c>
      <c r="B5" s="7" t="s">
        <v>368</v>
      </c>
      <c r="C5" s="5"/>
      <c r="D5" s="5"/>
      <c r="E5" s="5"/>
    </row>
    <row r="6" spans="1:5">
      <c r="A6" s="10" t="s">
        <v>369</v>
      </c>
      <c r="B6" s="7" t="s">
        <v>370</v>
      </c>
      <c r="C6" s="5"/>
      <c r="D6" s="5"/>
      <c r="E6" s="5"/>
    </row>
    <row r="7" spans="1:5">
      <c r="A7" s="10" t="s">
        <v>371</v>
      </c>
      <c r="B7" s="7" t="s">
        <v>372</v>
      </c>
      <c r="C7" s="5"/>
      <c r="D7" s="5"/>
      <c r="E7" s="5"/>
    </row>
    <row r="8" spans="1:5">
      <c r="A8" s="11" t="s">
        <v>173</v>
      </c>
      <c r="B8" s="11" t="s">
        <v>373</v>
      </c>
      <c r="C8" s="11" t="s">
        <v>374</v>
      </c>
      <c r="D8" s="11" t="s">
        <v>375</v>
      </c>
      <c r="E8" s="11" t="s">
        <v>376</v>
      </c>
    </row>
    <row r="9" spans="1:5">
      <c r="A9" s="7">
        <v>1</v>
      </c>
      <c r="B9" s="7" t="s">
        <v>377</v>
      </c>
      <c r="C9" s="7" t="s">
        <v>378</v>
      </c>
      <c r="D9" s="7" t="s">
        <v>379</v>
      </c>
      <c r="E9" s="7" t="s">
        <v>380</v>
      </c>
    </row>
    <row r="10" spans="1:5">
      <c r="A10" s="7">
        <v>2</v>
      </c>
      <c r="B10" s="7" t="s">
        <v>381</v>
      </c>
      <c r="C10" s="7" t="s">
        <v>382</v>
      </c>
      <c r="D10" s="7" t="s">
        <v>383</v>
      </c>
      <c r="E10" s="7" t="s">
        <v>384</v>
      </c>
    </row>
    <row r="11" spans="1:5">
      <c r="A11" s="7">
        <v>3</v>
      </c>
      <c r="B11" s="7" t="s">
        <v>385</v>
      </c>
      <c r="C11" s="7" t="s">
        <v>382</v>
      </c>
      <c r="D11" s="7" t="s">
        <v>386</v>
      </c>
      <c r="E11" s="7" t="s">
        <v>387</v>
      </c>
    </row>
    <row r="12" spans="1:5">
      <c r="A12" s="7">
        <v>4</v>
      </c>
      <c r="B12" s="7" t="s">
        <v>388</v>
      </c>
      <c r="C12" s="7" t="s">
        <v>382</v>
      </c>
      <c r="D12" s="7" t="s">
        <v>389</v>
      </c>
      <c r="E12" s="7" t="s">
        <v>390</v>
      </c>
    </row>
    <row r="13" spans="1:5">
      <c r="A13" s="7">
        <v>5</v>
      </c>
      <c r="B13" s="7" t="s">
        <v>391</v>
      </c>
      <c r="C13" s="7" t="s">
        <v>378</v>
      </c>
      <c r="D13" s="7" t="s">
        <v>392</v>
      </c>
      <c r="E13" s="7" t="s">
        <v>393</v>
      </c>
    </row>
    <row r="15" spans="1:5">
      <c r="A15" s="1" t="s">
        <v>394</v>
      </c>
      <c r="B15" s="1" t="s">
        <v>395</v>
      </c>
      <c r="C15" s="1"/>
      <c r="D15" s="1"/>
      <c r="E15" s="1"/>
    </row>
    <row r="16" spans="1:5">
      <c r="A16" s="10" t="s">
        <v>363</v>
      </c>
      <c r="B16" s="7" t="s">
        <v>396</v>
      </c>
      <c r="C16" s="5"/>
      <c r="D16" s="5"/>
      <c r="E16" s="5"/>
    </row>
    <row r="17" spans="1:5">
      <c r="A17" s="10" t="s">
        <v>365</v>
      </c>
      <c r="B17" s="7" t="s">
        <v>397</v>
      </c>
      <c r="C17" s="5"/>
      <c r="D17" s="5"/>
      <c r="E17" s="5"/>
    </row>
    <row r="18" spans="1:5">
      <c r="A18" s="10" t="s">
        <v>367</v>
      </c>
      <c r="B18" s="7" t="s">
        <v>398</v>
      </c>
      <c r="C18" s="5"/>
      <c r="D18" s="5"/>
      <c r="E18" s="5"/>
    </row>
    <row r="19" spans="1:5">
      <c r="A19" s="10" t="s">
        <v>369</v>
      </c>
      <c r="B19" s="7" t="s">
        <v>399</v>
      </c>
      <c r="C19" s="5"/>
      <c r="D19" s="5"/>
      <c r="E19" s="5"/>
    </row>
    <row r="20" spans="1:5">
      <c r="A20" s="10" t="s">
        <v>371</v>
      </c>
      <c r="B20" s="7" t="s">
        <v>400</v>
      </c>
      <c r="C20" s="5"/>
      <c r="D20" s="5"/>
      <c r="E20" s="5"/>
    </row>
    <row r="21" spans="1:5">
      <c r="A21" s="11" t="s">
        <v>173</v>
      </c>
      <c r="B21" s="11" t="s">
        <v>373</v>
      </c>
      <c r="C21" s="11" t="s">
        <v>374</v>
      </c>
      <c r="D21" s="11" t="s">
        <v>375</v>
      </c>
      <c r="E21" s="11" t="s">
        <v>376</v>
      </c>
    </row>
    <row r="22" spans="1:5">
      <c r="A22" s="7">
        <v>1</v>
      </c>
      <c r="B22" s="7" t="s">
        <v>377</v>
      </c>
      <c r="C22" s="7" t="s">
        <v>378</v>
      </c>
      <c r="D22" s="7" t="s">
        <v>401</v>
      </c>
      <c r="E22" s="7" t="s">
        <v>402</v>
      </c>
    </row>
    <row r="23" spans="1:5">
      <c r="A23" s="7">
        <v>2</v>
      </c>
      <c r="B23" s="7" t="s">
        <v>381</v>
      </c>
      <c r="C23" s="7" t="s">
        <v>382</v>
      </c>
      <c r="D23" s="7" t="s">
        <v>403</v>
      </c>
      <c r="E23" s="7" t="s">
        <v>404</v>
      </c>
    </row>
    <row r="24" spans="1:5">
      <c r="A24" s="7">
        <v>3</v>
      </c>
      <c r="B24" s="7" t="s">
        <v>385</v>
      </c>
      <c r="C24" s="7" t="s">
        <v>382</v>
      </c>
      <c r="D24" s="7" t="s">
        <v>405</v>
      </c>
      <c r="E24" s="7" t="s">
        <v>406</v>
      </c>
    </row>
    <row r="25" spans="1:5">
      <c r="A25" s="7">
        <v>4</v>
      </c>
      <c r="B25" s="7" t="s">
        <v>388</v>
      </c>
      <c r="C25" s="7" t="s">
        <v>382</v>
      </c>
      <c r="D25" s="7" t="s">
        <v>407</v>
      </c>
      <c r="E25" s="7" t="s">
        <v>408</v>
      </c>
    </row>
    <row r="26" spans="1:5">
      <c r="A26" s="7">
        <v>5</v>
      </c>
      <c r="B26" s="7" t="s">
        <v>391</v>
      </c>
      <c r="C26" s="7" t="s">
        <v>378</v>
      </c>
      <c r="D26" s="7" t="s">
        <v>409</v>
      </c>
      <c r="E26" s="7" t="s">
        <v>410</v>
      </c>
    </row>
    <row r="28" spans="1:5">
      <c r="A28" s="1" t="s">
        <v>411</v>
      </c>
      <c r="B28" s="1" t="s">
        <v>412</v>
      </c>
      <c r="C28" s="1"/>
      <c r="D28" s="1"/>
      <c r="E28" s="1"/>
    </row>
    <row r="29" spans="1:5">
      <c r="A29" s="10" t="s">
        <v>363</v>
      </c>
      <c r="B29" s="7"/>
      <c r="C29" s="5"/>
      <c r="D29" s="5"/>
      <c r="E29" s="5"/>
    </row>
    <row r="30" spans="1:5">
      <c r="A30" s="10" t="s">
        <v>365</v>
      </c>
      <c r="B30" s="7" t="s">
        <v>413</v>
      </c>
      <c r="C30" s="5"/>
      <c r="D30" s="5"/>
      <c r="E30" s="5"/>
    </row>
    <row r="31" spans="1:5">
      <c r="A31" s="10" t="s">
        <v>367</v>
      </c>
      <c r="B31" s="7" t="s">
        <v>414</v>
      </c>
      <c r="C31" s="5"/>
      <c r="D31" s="5"/>
      <c r="E31" s="5"/>
    </row>
    <row r="32" spans="1:5">
      <c r="A32" s="10" t="s">
        <v>369</v>
      </c>
      <c r="B32" s="7" t="s">
        <v>415</v>
      </c>
      <c r="C32" s="5"/>
      <c r="D32" s="5"/>
      <c r="E32" s="5"/>
    </row>
    <row r="33" spans="1:5">
      <c r="A33" s="10" t="s">
        <v>371</v>
      </c>
      <c r="B33" s="7" t="s">
        <v>416</v>
      </c>
      <c r="C33" s="5"/>
      <c r="D33" s="5"/>
      <c r="E33" s="5"/>
    </row>
    <row r="34" spans="1:5">
      <c r="A34" s="11" t="s">
        <v>173</v>
      </c>
      <c r="B34" s="11" t="s">
        <v>373</v>
      </c>
      <c r="C34" s="11" t="s">
        <v>374</v>
      </c>
      <c r="D34" s="11" t="s">
        <v>375</v>
      </c>
      <c r="E34" s="11" t="s">
        <v>376</v>
      </c>
    </row>
    <row r="35" spans="1:5">
      <c r="A35" s="7">
        <v>1</v>
      </c>
      <c r="B35" s="7" t="s">
        <v>377</v>
      </c>
      <c r="C35" s="7" t="s">
        <v>378</v>
      </c>
      <c r="D35" s="7" t="s">
        <v>417</v>
      </c>
      <c r="E35" s="7" t="s">
        <v>418</v>
      </c>
    </row>
    <row r="36" spans="1:5">
      <c r="A36" s="7">
        <v>2</v>
      </c>
      <c r="B36" s="7" t="s">
        <v>381</v>
      </c>
      <c r="C36" s="7" t="s">
        <v>382</v>
      </c>
      <c r="D36" s="7" t="s">
        <v>419</v>
      </c>
      <c r="E36" s="7" t="s">
        <v>420</v>
      </c>
    </row>
    <row r="37" spans="1:5">
      <c r="A37" s="7">
        <v>3</v>
      </c>
      <c r="B37" s="7" t="s">
        <v>385</v>
      </c>
      <c r="C37" s="7" t="s">
        <v>382</v>
      </c>
      <c r="D37" s="7" t="s">
        <v>421</v>
      </c>
      <c r="E37" s="7" t="s">
        <v>422</v>
      </c>
    </row>
    <row r="38" spans="1:5">
      <c r="A38" s="7">
        <v>4</v>
      </c>
      <c r="B38" s="7" t="s">
        <v>388</v>
      </c>
      <c r="C38" s="7" t="s">
        <v>382</v>
      </c>
      <c r="D38" s="7" t="s">
        <v>423</v>
      </c>
      <c r="E38" s="7" t="s">
        <v>424</v>
      </c>
    </row>
    <row r="39" spans="1:5">
      <c r="A39" s="7">
        <v>5</v>
      </c>
      <c r="B39" s="7" t="s">
        <v>391</v>
      </c>
      <c r="C39" s="7" t="s">
        <v>378</v>
      </c>
      <c r="D39" s="7" t="s">
        <v>425</v>
      </c>
      <c r="E39" s="7" t="s">
        <v>426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427</v>
      </c>
      <c r="B1" s="4"/>
      <c r="C1" s="4"/>
      <c r="D1" s="4"/>
    </row>
    <row r="2" spans="1:4">
      <c r="A2" s="8" t="s">
        <v>283</v>
      </c>
      <c r="B2" s="8" t="s">
        <v>428</v>
      </c>
      <c r="C2" s="8" t="s">
        <v>429</v>
      </c>
      <c r="D2" s="8" t="s">
        <v>430</v>
      </c>
    </row>
    <row r="3" spans="1:4">
      <c r="A3" s="7" t="s">
        <v>44</v>
      </c>
      <c r="B3" s="7" t="s">
        <v>431</v>
      </c>
      <c r="C3" s="7" t="s">
        <v>432</v>
      </c>
      <c r="D3" s="7" t="s">
        <v>433</v>
      </c>
    </row>
    <row r="4" spans="1:4">
      <c r="A4" s="7" t="s">
        <v>44</v>
      </c>
      <c r="B4" s="7" t="s">
        <v>434</v>
      </c>
      <c r="C4" s="7" t="s">
        <v>435</v>
      </c>
      <c r="D4" s="7" t="s">
        <v>436</v>
      </c>
    </row>
    <row r="5" spans="1:4">
      <c r="A5" s="7" t="s">
        <v>44</v>
      </c>
      <c r="B5" s="7" t="s">
        <v>437</v>
      </c>
      <c r="C5" s="7" t="s">
        <v>438</v>
      </c>
      <c r="D5" s="7" t="s">
        <v>439</v>
      </c>
    </row>
    <row r="6" spans="1:4">
      <c r="A6" s="7" t="s">
        <v>51</v>
      </c>
      <c r="B6" s="7" t="s">
        <v>431</v>
      </c>
      <c r="C6" s="7" t="s">
        <v>432</v>
      </c>
      <c r="D6" s="7" t="s">
        <v>440</v>
      </c>
    </row>
    <row r="7" spans="1:4">
      <c r="A7" s="7" t="s">
        <v>51</v>
      </c>
      <c r="B7" s="7" t="s">
        <v>434</v>
      </c>
      <c r="C7" s="7" t="s">
        <v>435</v>
      </c>
      <c r="D7" s="7" t="s">
        <v>441</v>
      </c>
    </row>
    <row r="8" spans="1:4">
      <c r="A8" s="7" t="s">
        <v>51</v>
      </c>
      <c r="B8" s="7" t="s">
        <v>437</v>
      </c>
      <c r="C8" s="7" t="s">
        <v>438</v>
      </c>
      <c r="D8" s="7" t="s">
        <v>442</v>
      </c>
    </row>
    <row r="9" spans="1:4">
      <c r="A9" s="7" t="s">
        <v>58</v>
      </c>
      <c r="B9" s="7" t="s">
        <v>431</v>
      </c>
      <c r="C9" s="7" t="s">
        <v>432</v>
      </c>
      <c r="D9" s="7" t="s">
        <v>443</v>
      </c>
    </row>
    <row r="10" spans="1:4">
      <c r="A10" s="7" t="s">
        <v>58</v>
      </c>
      <c r="B10" s="7" t="s">
        <v>434</v>
      </c>
      <c r="C10" s="7" t="s">
        <v>435</v>
      </c>
      <c r="D10" s="7" t="s">
        <v>444</v>
      </c>
    </row>
    <row r="11" spans="1:4">
      <c r="A11" s="7" t="s">
        <v>58</v>
      </c>
      <c r="B11" s="7" t="s">
        <v>437</v>
      </c>
      <c r="C11" s="7" t="s">
        <v>438</v>
      </c>
      <c r="D11" s="7" t="s">
        <v>445</v>
      </c>
    </row>
    <row r="12" spans="1:4">
      <c r="A12" s="7" t="s">
        <v>64</v>
      </c>
      <c r="B12" s="7" t="s">
        <v>431</v>
      </c>
      <c r="C12" s="7" t="s">
        <v>432</v>
      </c>
      <c r="D12" s="7" t="s">
        <v>446</v>
      </c>
    </row>
    <row r="13" spans="1:4">
      <c r="A13" s="7" t="s">
        <v>64</v>
      </c>
      <c r="B13" s="7" t="s">
        <v>434</v>
      </c>
      <c r="C13" s="7" t="s">
        <v>435</v>
      </c>
      <c r="D13" s="7" t="s">
        <v>447</v>
      </c>
    </row>
    <row r="14" spans="1:4">
      <c r="A14" s="7" t="s">
        <v>64</v>
      </c>
      <c r="B14" s="7" t="s">
        <v>437</v>
      </c>
      <c r="C14" s="7" t="s">
        <v>438</v>
      </c>
      <c r="D14" s="7" t="s">
        <v>448</v>
      </c>
    </row>
    <row r="15" spans="1:4">
      <c r="A15" s="7" t="s">
        <v>71</v>
      </c>
      <c r="B15" s="7" t="s">
        <v>431</v>
      </c>
      <c r="C15" s="7" t="s">
        <v>432</v>
      </c>
      <c r="D15" s="7" t="s">
        <v>449</v>
      </c>
    </row>
    <row r="16" spans="1:4">
      <c r="A16" s="7" t="s">
        <v>71</v>
      </c>
      <c r="B16" s="7" t="s">
        <v>434</v>
      </c>
      <c r="C16" s="7" t="s">
        <v>435</v>
      </c>
      <c r="D16" s="7" t="s">
        <v>450</v>
      </c>
    </row>
    <row r="17" spans="1:4">
      <c r="A17" s="7" t="s">
        <v>71</v>
      </c>
      <c r="B17" s="7" t="s">
        <v>437</v>
      </c>
      <c r="C17" s="7" t="s">
        <v>438</v>
      </c>
      <c r="D17" s="7" t="s">
        <v>451</v>
      </c>
    </row>
    <row r="18" spans="1:4">
      <c r="A18" s="7" t="s">
        <v>77</v>
      </c>
      <c r="B18" s="7" t="s">
        <v>431</v>
      </c>
      <c r="C18" s="7" t="s">
        <v>432</v>
      </c>
      <c r="D18" s="7" t="s">
        <v>452</v>
      </c>
    </row>
    <row r="19" spans="1:4">
      <c r="A19" s="7" t="s">
        <v>77</v>
      </c>
      <c r="B19" s="7" t="s">
        <v>434</v>
      </c>
      <c r="C19" s="7" t="s">
        <v>435</v>
      </c>
      <c r="D19" s="7" t="s">
        <v>453</v>
      </c>
    </row>
    <row r="20" spans="1:4">
      <c r="A20" s="7" t="s">
        <v>77</v>
      </c>
      <c r="B20" s="7" t="s">
        <v>437</v>
      </c>
      <c r="C20" s="7" t="s">
        <v>438</v>
      </c>
      <c r="D20" s="7" t="s">
        <v>454</v>
      </c>
    </row>
    <row r="21" spans="1:4">
      <c r="A21" s="7" t="s">
        <v>84</v>
      </c>
      <c r="B21" s="7" t="s">
        <v>431</v>
      </c>
      <c r="C21" s="7" t="s">
        <v>432</v>
      </c>
      <c r="D21" s="7" t="s">
        <v>455</v>
      </c>
    </row>
    <row r="22" spans="1:4">
      <c r="A22" s="7" t="s">
        <v>84</v>
      </c>
      <c r="B22" s="7" t="s">
        <v>434</v>
      </c>
      <c r="C22" s="7" t="s">
        <v>435</v>
      </c>
      <c r="D22" s="7" t="s">
        <v>456</v>
      </c>
    </row>
    <row r="23" spans="1:4">
      <c r="A23" s="7" t="s">
        <v>84</v>
      </c>
      <c r="B23" s="7" t="s">
        <v>437</v>
      </c>
      <c r="C23" s="7" t="s">
        <v>438</v>
      </c>
      <c r="D23" s="7" t="s">
        <v>457</v>
      </c>
    </row>
    <row r="24" spans="1:4">
      <c r="A24" s="7" t="s">
        <v>91</v>
      </c>
      <c r="B24" s="7" t="s">
        <v>431</v>
      </c>
      <c r="C24" s="7" t="s">
        <v>432</v>
      </c>
      <c r="D24" s="7" t="s">
        <v>458</v>
      </c>
    </row>
    <row r="25" spans="1:4">
      <c r="A25" s="7" t="s">
        <v>91</v>
      </c>
      <c r="B25" s="7" t="s">
        <v>434</v>
      </c>
      <c r="C25" s="7" t="s">
        <v>435</v>
      </c>
      <c r="D25" s="7" t="s">
        <v>459</v>
      </c>
    </row>
    <row r="26" spans="1:4">
      <c r="A26" s="7" t="s">
        <v>91</v>
      </c>
      <c r="B26" s="7" t="s">
        <v>437</v>
      </c>
      <c r="C26" s="7" t="s">
        <v>438</v>
      </c>
      <c r="D26" s="7"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2026-09-01T15:10:54+02:00</dcterms:created>
  <dcterms:modified xsi:type="dcterms:W3CDTF">2026-09-01T15:10:54+02:00</dcterms:modified>
  <dc:title>Currículo LOMLOE Historia del arte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