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<sst xmlns="http://schemas.openxmlformats.org/spreadsheetml/2006/main" uniqueCount="322">
  <si>
    <t>Corrigiendo.es</t>
  </si>
  <si>
    <t>Materia</t>
  </si>
  <si>
    <t>Imagen y sonido</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</si>
  <si>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</si>
  <si>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</si>
  <si>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</si>
  <si>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</si>
  <si>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</si>
  <si>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</si>
  <si>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</si>
  <si>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</si>
  <si>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</si>
  <si>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</si>
  <si>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</si>
  <si>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</si>
  <si>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</si>
  <si>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</si>
  <si>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</si>
  <si>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</si>
  <si>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</si>
  <si>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</si>
  <si>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</si>
  <si>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21:01</t>
  </si>
  <si>
    <t>Resumen ejecutivo (CCAA vs BOE)</t>
  </si>
  <si>
    <t>Aragón aplica el RD 217/2022 sin desarrollos propios. No añade, modifica ni sustituye elementos del currículo estatal.</t>
  </si>
  <si>
    <t>Contexto pedagógico del curso</t>
  </si>
  <si>
    <t>Primer curso post-obligatorio. El alumnado entra con motivación y nivel muy variables tras 4.º ESO. Los criterios LOMLOE exigen ya razonamiento de nivel medio-alto y autonomía en el aprendizaje.</t>
  </si>
  <si>
    <t>Aragón vs BOE — Imagen y sonido</t>
  </si>
  <si>
    <t>Resumen ejecutivo</t>
  </si>
  <si>
    <t>Mantiene del BOE</t>
  </si>
  <si>
    <t>Sí, la comunidad autónoma de Aragón asume íntegramente las competencias específicas y criterios de evaluación del Real Decreto 217/2022 para Imagen y Sonido de 1.º Bachillerato.</t>
  </si>
  <si>
    <t>Decreto de referencia</t>
  </si>
  <si>
    <t>Real Decreto 217/2022, de 29 de marzo, por el que se establece la ordenación y las enseñanzas mínimas de la Educación Secundaria Obligatoria.</t>
  </si>
  <si>
    <t>Implicación para la programación</t>
  </si>
  <si>
    <t>La programación didáctica debe ceñirse a las CE y criterios del BOE. No hay concreción autonómica que adaptar; se trabaja directamente con los saberes estatales.</t>
  </si>
  <si>
    <t>Variante</t>
  </si>
  <si>
    <t>Código</t>
  </si>
  <si>
    <t>Descripción oficial</t>
  </si>
  <si>
    <t>Resumen claro</t>
  </si>
  <si>
    <t>Qué hace el alumnado</t>
  </si>
  <si>
    <t>No es</t>
  </si>
  <si>
    <t>Ejemplo de actividad</t>
  </si>
  <si>
    <t>Palabra clave pedagógica</t>
  </si>
  <si>
    <t>Imagen y Sonido</t>
  </si>
  <si>
    <t>CE.IS.1</t>
  </si>
  <si>
    <t>Analizar y producir imágenes secuenciales de distintos medios, formatos, géneros y culturas, valorando sus cualidades plásticas, formales y semánticas; para elaborar proyectos, personales o colectivos, como vehículos de expresión y comunicación.</t>
  </si>
  <si>
    <t>CE.IS.2</t>
  </si>
  <si>
    <t>Escribir guion es para obras audiovisuales, dando una estructura dramática coherente a relatos, propios o ajenos, cuyas tramas y conflictos sirvan de vehículo a ideas, opiniones y emociones, manejando para ello las herramientas, recursos y convenciones propias de esta fase previa de la producción de audiovisuales.</t>
  </si>
  <si>
    <t>CE.IS.3</t>
  </si>
  <si>
    <t>Analizar y aplicar los códigos expresivos y comunicativos empleados para el diseño del sonido de productos audiovisuales, valorando la importancia de la función expresiva de la música y del sonido para elaborar bandas sonoras expresivas y lograr una producción sonora y una ambientación musical óptimas.</t>
  </si>
  <si>
    <t>CE.IS.4</t>
  </si>
  <si>
    <t>Conocer y utilizar las técnicas y procesos en la planificación, diseño y realización de un producto audiovisual, así como aplicar los procesos y recursos técnicos y humanos necesarios para la producción y el rodaje de un producto audiovisual.</t>
  </si>
  <si>
    <t>CE.IS.5</t>
  </si>
  <si>
    <t>Analizar y editar producciones audiovisuales, individuales o colectivas, que integren imágenes y sonidos de manera colaborativa, en base a estrategias expresivas narrativas y la consiguiente planificación de los recursos para expresar ideas y sentimientos, evaluando el rigor ético y la idoneidad técnica y formal de los procedimientos y recursos utilizados.</t>
  </si>
  <si>
    <t>Competencia</t>
  </si>
  <si>
    <t>Verbo de desempeño</t>
  </si>
  <si>
    <t>Evidencia observable</t>
  </si>
  <si>
    <t>Instrumento sugerido</t>
  </si>
  <si>
    <t>Contexto en el aula</t>
  </si>
  <si>
    <t>Errata típica a evitar</t>
  </si>
  <si>
    <t>Peso sugerido %</t>
  </si>
  <si>
    <t>Analizar las cualidades pl á sticas, formales y sem á nticas de producciones fotogr formatos, g é neros y culturas, determinando las reglas y c</t>
  </si>
  <si>
    <t>Instrumento competencial</t>
  </si>
  <si>
    <t>Dise ar y crear narraciones mediante imágenes secuenciales creativas que representen las ideas, opiniones y sentimientos propios a ñ partir de un tema o motivo previos, incorporando las experiencias personales y el acercamiento a distintos medios de expresi</t>
  </si>
  <si>
    <t>Realizar el tratamiento y composición digital de im de generaci n, procesamiento y retoque de imagen fija, así como de maquetación de productos para impresión o multimedia. ó</t>
  </si>
  <si>
    <t>Evaluar el rigor é tico y formal con el que se usan las herramientas de creaci distinguiendo cr ı ́ ticamente los modos de presentar las informaciones y los mensajes, identificando su posible manipulaci sobre la necesidad de respeto de la propiedad intelectual y los derechos de autor.</t>
  </si>
  <si>
    <t>Inventar y extraer de distintas fuentes conflictos e ideas motoras con potencial para desarrollar un guion audiovisual.</t>
  </si>
  <si>
    <t>Conocer y elaborar las distintas fases y documentos previos implicados en la génesis de un guion literario, desde las primeras ideas,,, sinopsis, argumentos y escaletas, hasta el tratamiento y el logline storyline</t>
  </si>
  <si>
    <t>Construir personajes cuyo conflicto, función en la trama y evolución sirvan de vehículo para transmitir de manera óptima las ideas temáticas y dramáticas al público al que se dirige la obra.</t>
  </si>
  <si>
    <t>Elaborar guiones literarios para obras audiovisuales de ficción, con estructuras narrativas sólidas y coherentes con las posibilidades expresivas de la imagen, el sonido y la música.</t>
  </si>
  <si>
    <t>Desglosar un guion literario en storyboard o guion gráfico.</t>
  </si>
  <si>
    <t>Descubrir la interrelación entre sonido e imagen en las producciones audiovisuales, y analizar las funciones del sonido en esta relación.</t>
  </si>
  <si>
    <t>Conocer los recursos sonoros audiovisuales y la utilización narrativa del espacio sonoro.</t>
  </si>
  <si>
    <t>Analizar cómo la música entreteje la estructura narrativa de la obra audiovisual.</t>
  </si>
  <si>
    <t>Manejar las apps, software y bibliotecas de sonidos para realizar una banda sonora.</t>
  </si>
  <si>
    <t>Integrar los conocimientos sobre bandas sonoras, ambientación musical y producción sonora, en la consecución de un producto expresivo con unidad de sentido.</t>
  </si>
  <si>
    <t>Analizar y perfeccionar, ajustando a las posibilidades de producción, el guion, escenas o secuencias en hojas de desglose y fichas de producción: reparto, localizaciones, música y sonidos, vestuario, atrezzo, extras y otras necesidades.</t>
  </si>
  <si>
    <t>Crear los planos de planta, del plató o localizaciones en exteriores, a partir de los estableciendo una escaleta de planos significativos y expresivos.</t>
  </si>
  <si>
    <t>Planificar el rodaje estableciendo un calendario y organizando las sesiones de grabación en fichas de producción.</t>
  </si>
  <si>
    <t>Diseñar y preparar la puesta en escena, así como su ambientación visual y sonora.</t>
  </si>
  <si>
    <t>Rodar secuencias cinematográficas y obtener grabaciones audiovisuales, aplicando las técnicas, herramientas y lenguajes necesarios, con flexibilidad y habilidad para resolver los imprevistos propios de las producciones audiovisuales y obtener así un resultado ajustado a los objetivos proyectados previamente.</t>
  </si>
  <si>
    <t>Buscar vías de financiación disponibles, tanto pública como privada, en función de las características de la obra audiovisual y el público al que va dirigida.</t>
  </si>
  <si>
    <t>Conocer, valorar y respetar los derechos de autor.</t>
  </si>
  <si>
    <t>Analizar montajes de obras audiovisuales, valorando las estrategias narrativas, expresivas estéticas o de continuidad para entender los distintos tipos de montaje y sus funciones.</t>
  </si>
  <si>
    <t>Editar secuencias audiovisuales, en forma de animatic articulando imágenes y sonidos con fines narrativos, expresivos o estéticos.</t>
  </si>
  <si>
    <t>Realizar el tratamiento digital de imágenes en movimiento, valorando características de color, formatos y contraste y empleando técnicas de generación, procesamiento y retoque de imagen en movimiento.</t>
  </si>
  <si>
    <t>Preparar proyectos y archivos audiovisuales con el formato, resolución y ajustes adecuados a distintos soportes y medios. Inventar y extraer de distintas fuentes conflictos e ideas motoras con potencial para desarrollar un guion audiovisual. Conocer y elaborar las distintas fases y documentos previos al guion literario, desde las primeras ideas, storyline, sinopsis, argumentos y escaletas, tratamiento y Construir personajes cuyo conflicto, función en la trama y evolución sirvan de vehículo para transmitir de manera óptima las ideas temáticas y dramáticas al público al que se dirige la obra. Elaborar guiones literarios para obras audiovisuales de ficción, con estructuras narrativas sólidas y coherentes con las posibilidades expresivas de la imagen, el sonido y la música. Desglosar un guion literario en guion gráfico y Descubrir la interrelación entre sonido e imagen en las producciones audiovisuales, y analizar las funciones del sonido en esta relación.</t>
  </si>
  <si>
    <t>Bloque</t>
  </si>
  <si>
    <t>#</t>
  </si>
  <si>
    <t>Saber oficial</t>
  </si>
  <si>
    <t>Dimensión</t>
  </si>
  <si>
    <t>Saber previo necesario</t>
  </si>
  <si>
    <t>Conexión competencial</t>
  </si>
  <si>
    <t>Ejemplo actividad de aula</t>
  </si>
  <si>
    <t>Saberes básicos del decreto</t>
  </si>
  <si>
    <t>Tipos y formatos de imágenes secuenciales: Secuenciales fijas: cómic, libro ilustrado o fotografía secuenciada, entre otras; y secuenciales en movimiento: cine, animación o televisión, entre otras.</t>
  </si>
  <si>
    <t>Los géneros cinematográficos.</t>
  </si>
  <si>
    <t>Desarrollo del guion literario y sus formatos. las ideas, logline , storyline argumento, escaletas, tratamientos y guion literario. Construcción de la trama y construcción de personajes: Función de los personajes en la trama, arquetipos y arco de transformación. Caracterización.</t>
  </si>
  <si>
    <t>Tiempo, continuidad y ritmo.</t>
  </si>
  <si>
    <t>El diálogo y sus funciones en las artes secuenciales.</t>
  </si>
  <si>
    <t>El guion técnico y los guiones gráficos: storyboard , animatic y animática fotográfica.</t>
  </si>
  <si>
    <t>Elementos formales y capacidad expresiva de la imagen fija y secuencial.</t>
  </si>
  <si>
    <t>Herramientas de análisis de guion.</t>
  </si>
  <si>
    <t>Edición, retoque y composición de imágenes fijas.</t>
  </si>
  <si>
    <t>El guion como herramienta de trabajo en constante evolución y revisión: El guion de rodaje, guion técnico, storyboard ,</t>
  </si>
  <si>
    <t>Conseguir financiación. Instituciones públicas y privadas, Las coproducciones.</t>
  </si>
  <si>
    <t>Introducción a la realización audiovisual</t>
  </si>
  <si>
    <t>Crear equipos artísticos y seleccionar el reparto.</t>
  </si>
  <si>
    <t>Diseño de producción. Dirección de fotografía, escenografía e iluminación, vestuario, peluquería y maquillaje,</t>
  </si>
  <si>
    <t>Planificación y fichas de producción: Calendarios, localizaciones, interiores y exteriores, reparto y personal necesario, equipos. Diseño de efectos especiales.</t>
  </si>
  <si>
    <t>La ilusión audiovisual: la relación de interdependencia de entre Imagen y Sonido. El valor añadido de la música: subrayados expresivos, nuevos significados… Los recursos de la banda sonora:</t>
  </si>
  <si>
    <t>La voz. Vococentrismo y verbocentrismo. Voz principal y voz de fondo. Voz con mensaje verbal: diálogos, voz pensamiento y o narración extradiegética. La voz sin mensaje verbal: voz conjunto (sonido confuso) y voz no verbal (gritos, gemidos…).</t>
  </si>
  <si>
    <t>La música. La música como recurso expresivo y como parte de la narración: empatía y contraste. La fuerza poética y emocional de la música: música incidental. La música para evocar estados de ánimo.</t>
  </si>
  <si>
    <t>El sonido ambiente. Los sonidos acción: “sonidos normales” (pasos, roces, abrir puertas y ventanas…) y “efectos especiales” (disparos, explosiones, puñetazos).</t>
  </si>
  <si>
    <t>La fuerza expresiva del silencio. Funciones de la música en las bandas sonoras: modificar el sentido o el significado de la imagen, crear una impresión convincente de época y de lugar; crear o subrayar los estados psicológicos, los pensamientos y las implicaciones ocultas de un personaje o de una situación; unir planos y secuencias suavizando cortes en el montaje, servir de relleno neutro como fondo; ayudar a construir el sentido de continuidad en la película, anticipar o alargar la acción… El espacio sonoro: sonido diegético o realista, fuera de campo, en off, ambiente, interno o subjetivo y sonido en las ondas. La rítmica audiovisual. La influencia de la música en la percepción del tiempo, del movimiento y de la velocidad. Mickeymousing sincronía y elipsis. Música y estructura narrativa.</t>
  </si>
  <si>
    <t>Punto de partida y direccionalidad. El movimiento: la relación tensión / reposo; pregunta / respuesta. Progresión: entre lo esperado y la sorpresa. La conclusión: el gesto final.</t>
  </si>
  <si>
    <t>El Leitmotiv : motivos, temas y personajes. Presentación y carácter de los temas. Desarrollo: puntos de vista sobre un mismo tema relacionados con el estado de ánimo o la acción. Combinación de temas. ɹ Recursos compositivos orquestales para transmitir emociones positivas, amor, tristeza, suspense, fantasía, acción, terror, grandeza… El uso de otros timbres: coros, voces e instrumentos exóticos y sintetizadores. Componer para la imagen:</t>
  </si>
  <si>
    <t>Música libre de derechos.</t>
  </si>
  <si>
    <t>Creación a través de la experimentación con software de creación musical (DAW).</t>
  </si>
  <si>
    <t>Bibliotecas de samples y loops orquestales.</t>
  </si>
  <si>
    <t>Bibliotecas de sonidos ambiente y efectos.</t>
  </si>
  <si>
    <t>El equipo de trabajo de un rodaje. Equipos técnicos de grabación de imagen, sonido, iluminación y monitorización. La grabación del sonido directo. El montaje desde la dirección.</t>
  </si>
  <si>
    <t>Composición, estática o dinámica, mediante el color y esquemas y trucos de iluminación.</t>
  </si>
  <si>
    <t>Movimientos de la cámara.</t>
  </si>
  <si>
    <t>El enfoque y la profundidad de campo.</t>
  </si>
  <si>
    <t>Interpretación: La acción, movimientos, expresiones y diálogos del personaje. La figura del script o continuista: mantener la continuidad o raccord entre planos.</t>
  </si>
  <si>
    <t>Introducción al montaje y principales corrientes. El tiempo audiovisual. Recursos del lenguaje audiovisual. Introducción al entorno de trabajo, flujo de trabajo, herramientas y funciones básicas de los programas de edición de video. Continuidad y transiciones entre planos. La corrección de color y efectos especiales. Titulación y animaciones. Las funciones del sonido en el montaje. La experimentación de las posibilidades del sonido y la imagen más allá de la función narrativa: el arte audiovisual.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</si>
  <si>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</si>
  <si>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</si>
  <si>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</si>
  <si>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</si>
  <si>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</si>
  <si>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</si>
  <si>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</si>
  <si>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</si>
  <si>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</si>
  <si>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</si>
  <si>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</si>
  <si>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</si>
  <si>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</si>
  <si>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</si>
  <si>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</si>
  <si>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</si>
  <si>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</si>
  <si>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</si>
  <si>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</si>
  <si>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</si>
  <si>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</si>
  <si>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</si>
  <si>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</si>
  <si>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</si>
  <si>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</si>
  <si>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Narrativa Visual y la Génesis del Relato</t>
  </si>
  <si>
    <t>SDA: 'Del Papel al Storyboard'. Creación de una biblia de producción para un cortometraje, incluyendo guion literario completo y diseño de personajes.</t>
  </si>
  <si>
    <t xml:space="preserve">
• Tipos y formatos de imágenes secuenciales: Secuenciales fijas (cómic, fotografía secuenciada) y en movimiento (cine, animación, televisión).
• Los géneros cinematográficos.
• Desarrollo del guion literario y sus formatos: ideas, logline, storyline, argumento, escaletas, tratamientos y guion literario.
• Construcción de la trama y de personajes: Función en la trama, arquetipos y arco de transformación. Caracterización.
• Tiempo, continuidad y ritmo en la narrativa.
• El diálogo y sus funciones en las artes secuenciales.
• El guion técnico y los guiones gráficos: storyboard, animatic y animática fotográfica.
• Elementos formales y capacidad expresiva de la imagen fija y secuencial.
• Herramientas de análisis de guion.
• Edición, retoque y composición de imágenes fijas.</t>
  </si>
  <si>
    <t>1.1: Analizar las cualidades plásticas, formales y semánticas de producciones fotográficas y secuenciales.
1.2: Diseñar y crear narraciones mediante imágenes secuenciales creativas.
1.3: Realizar el tratamiento y composición digital de imágenes mediante herramientas de retoque.
1.4: Evaluar el rigor ético y formal en el uso de herramientas de creación.
2.1: Inventar y extraer conflictos e ideas motoras para desarrollar un relato.
2.2: Identificar y elaborar las distintas fases y documentos previos de un guion literario.
2.3: Construir personajes con conflicto y evolución narrativa.
2.4: Elaborar guiones literarios para obras de ficción con estructuras sólidas.
2.5: Desglosar un guion literario en storyboard o guion gráfico.</t>
  </si>
  <si>
    <t>CE.IS.1
CE.IS.2</t>
  </si>
  <si>
    <t>Instrumentos / evaluación</t>
  </si>
  <si>
    <t>Evaluación formativa mediante el portafolio de guiones, rúbricas de análisis fílmico y pruebas de desempeño en software de edición de imagen fija.</t>
  </si>
  <si>
    <t>La Captura: Lenguaje Sonoro y Realización Audiovisual</t>
  </si>
  <si>
    <t>SDA: 'El Paisaje Sonoro y la Escena'. Rodaje de una secuencia de acción o suspense donde el diseño sonoro y la iluminación sean los protagonistas narrativos.</t>
  </si>
  <si>
    <t xml:space="preserve">
• La ilusión audiovisual: relación de interdependencia entre Imagen y Sonido.
• Recursos de la banda sonora: La voz (vococentrismo, verbocentrismo, diálogos, narración), la música (incidental, empática, descriptiva) y el sonido ambiente.
• La fuerza expresiva del silencio y las funciones de la música en la estructura narrativa.
• El espacio sonoro: sonido diegético, fuera de campo, off, interno y rítmica audiovisual.
• El Leitmotiv: motivos, temas y recursos compositivos orquestales para transmitir emociones.
• Creación experimental con software de creación musical (DAW) y bibliotecas de samples/loops.
• Exploración de la realización audiovisual y creación de equipos artísticos.
• Diseño de producción: Dirección de fotografía, escenografía, iluminación, vestuario y maquillaje.
• El equipo de trabajo de un rodaje: grabación de imagen, sonido directo y monitorización.
• Composición mediante el color y esquemas de iluminación.
• Movimientos de cámara, enfoque y profundidad de campo.
• Interpretación y la figura del script para mantener el raccord.</t>
  </si>
  <si>
    <t>3.1: Descubrir la interrelación entre sonido e imagen y analizar sus funciones.
3.2: Identificar los recursos sonoros y la utilización narrativa del espacio sonoro.
3.3: Analizar cómo la música entreteje la estructura narrativa.
3.4: Manejar apps, software y bibliotecas de sonidos para realizar bandas sonoras.
3.5: Integrar conocimientos de ambientación musical en la construcción de relatos.
4.2: Crear planos de planta y diseños de iluminación para localizaciones.
4.4: Diseñar y preparar la puesta en escena y ambientación visual/sonora.
4.5: Rodar secuencias cinematográficas aplicando técnicas de cámara y sonido.</t>
  </si>
  <si>
    <t>CE.IS.3
CE.IS.4</t>
  </si>
  <si>
    <t>Observación sistemática en prácticas de rodaje, evaluación de piezas sonoras originales y test de manejo de equipos técnicos.</t>
  </si>
  <si>
    <t>Montaje, Postproducción y Gestión de la Obra</t>
  </si>
  <si>
    <t>SDA: 'Festival de Cortometrajes'. Finalización de un cortometraje completo, incluyendo postproducción avanzada, plan de distribución y búsqueda simulada de financiación.</t>
  </si>
  <si>
    <t xml:space="preserve">
• Introducción al montaje y principales corrientes: El tiempo audiovisual.
• Entorno de trabajo y flujo de trabajo en programas de edición de vídeo.
• Continuidad, transiciones, corrección de color y efectos especiales.
• Titulación, animaciones y funciones del sonido en el montaje.
• El arte audiovisual: experimentación más allá de la función narrativa.
• El guion como herramienta en evolución: guion de rodaje y revisión técnica.
• Planificación y fichas de producción: calendarios, localizaciones y diseño de efectos.
• Gestión de financiación: instituciones públicas, privadas y coproducciones.
• Música libre de derechos y bibliotecas de efectos.
• El montaje desde la perspectiva de la dirección.</t>
  </si>
  <si>
    <t>4.1: Analizar y perfeccionar el guion ajustándolo a las posibilidades de producción.
4.3: Planificar el rodaje estableciendo calendarios y fichas de producción.
4.6: Buscar vías de financiación disponibles según las características del proyecto.
4.7: Identificar, valorar y respetar los derechos de autor.
5.1: Analizar montajes valorando estrategias narrativas y estéticas.
5.2: Editar secuencias audiovisuales articulando imagen y sonido.
5.3: Realizar el tratamiento digital de imágenes en movimiento (color y efectos).
5.4: Preparar proyectos finales en formatos y resoluciones adecuados.</t>
  </si>
  <si>
    <t>CE.IS.5
CE.IS.4</t>
  </si>
  <si>
    <t>Calificación del producto audiovisual final, memoria de producción y defensa oral del proyecto de financiación y derechos.</t>
  </si>
  <si>
    <t>Situaciones de aprendizaje sugeridas (SDA)</t>
  </si>
  <si>
    <t>SDA 1</t>
  </si>
  <si>
    <t>ENFOQUE ARAGÓN: MUDÉJAR EN MOVIMIENTO</t>
  </si>
  <si>
    <t>Subtítulo</t>
  </si>
  <si>
    <t>Creación de un videodocumental sobre el mudéjar turolense para promoción cultural</t>
  </si>
  <si>
    <t>Contexto</t>
  </si>
  <si>
    <t>Alumnos de 1º Bachillerato de Imagen y Sonido en un instituto aragonés. El reto surge de la necesidad real de la Asociación de Amigos del Mudéjar de Teruel de difundir su patrimonio a través de un videodocumental breve para redes sociales y web.</t>
  </si>
  <si>
    <t>Reto central</t>
  </si>
  <si>
    <t>Diseñar y producir un videodocumental de 3-5 minutos que ponga en valor el mudéjar de Teruel, integrando imagen secuencial, guion original, banda sonora y edición profesional, para su uso por la asociación en medios digitales.</t>
  </si>
  <si>
    <t>Recursos</t>
  </si>
  <si>
    <t xml:space="preserve">
• Cámaras DSLR o smartphones con buena resolución
• Trípodes, micrófonos de solapa y pértiga
• Software de edición: DaVinci Resolve (versión gratuita)
• Bibliotecas de sonido libres de derechos (Freesound, Artlist)
• Pizarras, papel para storyboard
• Ordenadores con conexión a internet</t>
  </si>
  <si>
    <t>Transversales</t>
  </si>
  <si>
    <t>Educación patrimonial (conocimiento y valoración del mudéjar aragonés), competencia digital (uso de herramientas de edición), trabajo en equipo, iniciativa personal, comunicación oral y escrita.</t>
  </si>
  <si>
    <t>Fase</t>
  </si>
  <si>
    <t>Duración</t>
  </si>
  <si>
    <t>Descripción</t>
  </si>
  <si>
    <t>Evidencia recogida</t>
  </si>
  <si>
    <t>Activación y planteamiento del reto</t>
  </si>
  <si>
    <t>1 sesión</t>
  </si>
  <si>
    <t>Presentación del reto por parte del docente y la asociación (vídeo breve). Visionado de ejemplos de videodocumentales patrimoniales. Tormenta de ideas sobre enfoques y equipos. Formación de grupos de 3-4 alumnos.</t>
  </si>
  <si>
    <t>Acta de lluvia de ideas y asignación inicial de roles en el equipo.</t>
  </si>
  <si>
    <t>Adquisición guiada de saberes</t>
  </si>
  <si>
    <t>3 sesiones</t>
  </si>
  <si>
    <t>Talleres guiados: análisis de imágenes secuenciales en documentales (tipos de plano, transiciones); estructura del guion literario y técnico; fundamentos de montaje y sonido; manejo de software de edición (DaVinci Resolve). Los alumnos investigan sobre el mudéjar aragonés para extraer ideas motoras.</t>
  </si>
  <si>
    <t>Fichas de análisis de documentales, borrador de guion e investigación documental.</t>
  </si>
  <si>
    <t>Aplicación al reto</t>
  </si>
  <si>
    <t>Producción: los grupos elaboran guion literario y storyboard. Realizan la grabación en exteriores (Teruel capital o localidades cercanas) y la obtención de materiales de archivo. Edición inicial de secuencias y diseño de banda sonora con bibliotecas libres.</t>
  </si>
  <si>
    <t>Guion literario final, storyboard, fichas de desglose y plan de rodaje.</t>
  </si>
  <si>
    <t>Producción y comunicación</t>
  </si>
  <si>
    <t>2 sesiones</t>
  </si>
  <si>
    <t>Montaje final del videodocumental: edición de video, mezcla de sonido, corrección de color, y exportación a formatos web. Preparación de una breve presentación (3 min) para la asociación. Ensayo de la exposición.</t>
  </si>
  <si>
    <t>Videodocumental final exportado, ficha técnica, presentación oral.</t>
  </si>
  <si>
    <t>Reflexión y evaluación</t>
  </si>
  <si>
    <t>Proyección de los videodocumentales al grupo y a un representante de la asociación (online). Coevaluación mediante rúbrica, autoevaluación individual y reflexión grupal sobre el proceso. Entrega de los productos a la asociación.</t>
  </si>
  <si>
    <t>Rúbricas de coevaluación, autoevaluaciones escritas, acta de la proyección.</t>
  </si>
  <si>
    <t>SDA 2</t>
  </si>
  <si>
    <t>Datos en acción: descifrando la imagen sonora de Aragón</t>
  </si>
  <si>
    <t>Análisis cuantitativo de representaciones audiovisuales locales para crear un video-ensayo</t>
  </si>
  <si>
    <t>En 1.º Bachillerato, el alumnado de Imagen y Sonido en Aragón ya ha explorado el patrimonio mudéjar desde una perspectiva artística. Ahora se enfrenta a un reto de investigación social: analizar cómo los medios audiovisuales locales representan una tradición aragonesa (ej. Fiestas del Pilar, Ruta de las Catedrales) mediante datos cuantitativos sobre planos, colores, sonidos y ritmo, y comunicar sus hallazgos en un video-ensayo.</t>
  </si>
  <si>
    <t>¿Cómo podemos utilizar el análisis de datos para revelar patrones en la representación audiovisual de una tradición aragonesa y comunicar esos hallazgos de manera creativa a un público real?</t>
  </si>
  <si>
    <t xml:space="preserve">
• Ordenadores con software de edición (DaVinci Resolve, OpenShot, Audacity)
• Proyector y altavoces
• Videoteca online: Aragón TV a la carta, YouTube (canales oficiales de turismo de Aragón)
• Hoja de cálculo (Google Sheets o Excel)
• Bibliotecas de sonidos libres de derechos (Freesound, Audionetwork)
• Rúbrica de evaluación del video-ensayo
• Plantilla de recogida de datos (formulario impreso o digital)
• Manual de estilo de análisis audiovisual (guía del docente)</t>
  </si>
  <si>
    <t>Competencia digital (edición, análisis de datos), competencia social y cívica (valoración del patrimonio cultural aragonés), competencia en comunicación lingüística (guion, presentación oral), competencia matemática y en ciencia (estadística básica), competencia personal y social (trabajo en equipo, autoevaluación).</t>
  </si>
  <si>
    <t>Presentación del reto y visualización de ejemplos de video-ensayos con datos (como 'The Prisoner' o 'The U.S. vs. John Lennon' reducido). Lluvia de ideas sobre tradiciones aragonesas que podrían analizarse. Formación de equipos de 3-4 personas y elección del tema (consensuado con el docente). Se entrega la plantilla de recogida de datos y se explica el producto final.</t>
  </si>
  <si>
    <t>Acuerdo de equipo con el tema elegido y primeras hipótesis sobre patrones esperados.</t>
  </si>
  <si>
    <t>Talleres sobre: a) Análisis de imagen (tipos de plano, ángulo, color, composición) aplicado a fragmentos de ejemplo; b) Análisis de sonido (funciones, música, efectos, silencio); c) Nociones básicas de estadística descriptiva (recuento, frecuencias, representación gráfica). El alumnado practica con un vídeo corto común y completa una ficha de análisis.</t>
  </si>
  <si>
    <t>Ficha de análisis individual de un fragmento audiovisual, corregida por el docente.</t>
  </si>
  <si>
    <t>Cada equipo recopila al menos 10 fragmentos de vídeo (de YouTube, Aragón TV, etc.) sobre la tradición elegida. Los codifican en una hoja de cálculo: variables como duración de cada plano, tipo de plano, colores dominantes, presencia de música diegética/no diegética, etc. Calculan frecuencias y medias, y generan gráficos de barras o sectores (ej. porcentaje de planos generales vs. primeros planos). El docente guía la interpretación de los datos. Luego, en grupo, diseñan el storyboard del video-ensayo decidiendo qué fragmentos incluir y dónde superponer los datos.</t>
  </si>
  <si>
    <t>Hoja de cálculo con datos completos y storyboard del video-ensayo (al menos 6 viñetas).</t>
  </si>
  <si>
    <t>Edición del video-ensayo: los equipos utilizan software de edición (DaVinci Resolve o OpenShot) para montar los fragmentos, añadir gráficos generados (capturas de la hoja de cálculo o creados en Canva) y diseñar la banda sonora con Audacity o bibliotecas gratuitas. Se realiza una sesión de grabación adicional si necesitan imágenes propias. Al final, visionado en clase y feedback grupal. Se prepara un breve texto de presentación para la audiencia real.</t>
  </si>
  <si>
    <t>Archivo de video final exportado en MP4 (máx. 300MB) y guion de presentación oral.</t>
  </si>
  <si>
    <t>Cada equipo presenta su video-ensayo al resto de la clase (simulación de audiencia). Los compañeros evalúan con una rúbrica (claridad de los datos, originalidad, calidad técnica). El docente recoge la rúbrica y añade su valoración. Cada alumno completa un diario de aprendizaje reflexionando sobre qué aprendió, dificultades y cómo mejoraría. Se selecciona el mejor video para enviar a la Concejalía de Cultura (si es posible).</t>
  </si>
  <si>
    <t>Rúbricas cumplimentadas (pares y docente) y diario de aprendizaje individual.</t>
  </si>
  <si>
    <t>SDA 3</t>
  </si>
  <si>
    <t>RETRATO SONORO DE UNA COMUNIDAD</t>
  </si>
  <si>
    <t>Creación de un cortometraje documental sobre una iniciativa aragonesa</t>
  </si>
  <si>
    <t>Aragón cuenta con numerosas asociaciones vecinales, culturales y de recuperación del patrimonio. El alumnado investigará una de ellas, documentará sus actividades, entrevistará a sus miembros y creará un cortometraje que ponga en valor su labor.</t>
  </si>
  <si>
    <t>¿Cómo podemos contar la historia de una iniciativa comunitaria de Aragón a través de un cortometraje documental que emocione y conciencie?</t>
  </si>
  <si>
    <t xml:space="preserve">
• Cámaras (móviles, DSLR o del centro)
• Micrófonos de solapa y cañón
• Trípodes
• Ordenadores con software de edición (DaVinci Resolve, CapCut, Audacity)
• Autorizaciones de imagen y cesión de derechos
• Biblioteca de música libre (Jamendo, Free Music Archive)</t>
  </si>
  <si>
    <t>Educación cívica y ética: respeto a la comunidad, trabajo cooperativo, valoración del patrimonio intangible, uso responsable de derechos de autor. Comprensión lectora y expresión oral: análisis de documentales, entrevistas. Competencia digital: manejo de software de edición.</t>
  </si>
  <si>
    <t>Presentación del reto mediante ejemplos de documentales comunitarios (ej. 'El olivo' de Icíar Bollaín). Lluvia de ideas sobre posibles iniciativas aragonesas (asociaciones culturales, huertos urbanos, proyectos de memoria oral). Debate sobre el impacto social del cine documental. Se genera un listado de candidatas y se decide por votación la comunidad a trabajar.</t>
  </si>
  <si>
    <t>Listado de iniciativas con breve justificación y propuesta grupal</t>
  </si>
  <si>
    <t>Talleres prácticos: 1) Estructura del guion documental (sinopsis, tratamiento, escaleta). 2) Planificación de rodaje: desglose, storyboard, plan de producción. 3) Técnicas de grabación de imagen y sonido (encuadre, micrófonos, iluminación básica). Cada taller concluye con un ejercicio aplicado (por ejemplo, crear un storyboard de una escena de ejemplo).</t>
  </si>
  <si>
    <t>Ejercicios de guion y storyboard realizados en los talleres</t>
  </si>
  <si>
    <t>El grupo contacta con la comunidad elegida, realiza una visita para documentarse, toma notas, graba entrevistas y planos de recurso. Se elabora el guion literario y el storyboard definitivos, el plan de rodaje detallado y se gestionan autorizaciones. Se rueda el material siguiendo el plan.</t>
  </si>
  <si>
    <t>Guion literario, storyboard, plan de rodaje, autorizaciones, material grabado (raw)</t>
  </si>
  <si>
    <t>Edición del cortometraje: selección de planos, montaje de sonido (voz, ambiente, música), corrección de color, inclusión de créditos y títulos. Se exporta en formato adecuado y se preparan los materiales para la presentación (póster o cartel digital). Se realiza un visionado de prueba para ajustes.</t>
  </si>
  <si>
    <t>Cortometraje finalizado (MP4) y cartel promocional</t>
  </si>
  <si>
    <t>Proyección del cortometraje a la comunidad retratada y al grupo-clase. Debate sobre el proceso, dificultades y logros. Rellenan una rúbrica de autoevaluación y coevaluación. Se recogen impresiones de la audiencia real. Cada estudiante entrega un informe de reflexión personal.</t>
  </si>
  <si>
    <t>Rúbricas de autoevaluación y coevaluación cumplimentadas, informe personal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</si>
  <si>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</si>
  <si>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</si>
  <si>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</si>
  <si>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</si>
  <si>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</si>
  <si>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</si>
  <si>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</si>
  <si>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</si>
  <si>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</si>
  <si>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concreta el currículo de Imagen y Sonido en 1.º de Bachillerato en Aragón y qué aspectos modifica respecto al real decreto estatal?</t>
  </si>
  <si>
    <t>El currículo de Imagen y Sonido en 1.º de Bachillerato en Aragón se concreta en la Orden ECD/…/2022, que adapta el Real Decreto 243/2022 al contexto aragonés. Mantiene los 5 criterios de evaluación y 32 saberes básicos, pero añade orientaciones metodológicas específicas y ajustes en la distribución horaria (3 horas semanales).</t>
  </si>
  <si>
    <t>Secuenciación</t>
  </si>
  <si>
    <t>¿Cómo se distribuyen las 3 horas semanales de Imagen y Sonido a lo largo del curso para cubrir los 5 criterios de evaluación y 32 saberes básicos en 1.º de Bachillerato en Aragón?</t>
  </si>
  <si>
    <t>En Aragón, las 3 horas semanales de Imagen y Sonido suelen organizarse en dos sesiones de 1,5 horas. La secuenciación recomendada dedica el primer trimestre a la fundamentación teórico-práctica (saberes básicos 1-10), el segundo a producción audiovisual (saberes 11-22) y el tercero a proyectos integrados que evalúan los 5 criterios de evaluación.</t>
  </si>
  <si>
    <t>Evaluación</t>
  </si>
  <si>
    <t>¿Qué peso porcentual tienen los 25 criterios de evaluación de Imagen y Sonido en la calificación final de 1.º de Bachillerato según la normativa aragonesa?</t>
  </si>
  <si>
    <t>En Aragón, los 25 criterios de evaluación de Imagen y Sonido se agrupan en los 5 criterios de evaluación (competencias específicas). Cada criterio de evaluación tiene un peso del 20% en la calificación final del curso. La normativa permite que el departamento ajuste el peso de cada indicador asociado a los criterios, siempre sumando el 100%.</t>
  </si>
  <si>
    <t>Inspeccion</t>
  </si>
  <si>
    <t>¿Qué aspectos específicos de la programación didáctica de Imagen y Sonido en 1.º de Bachillerato revisa con mayor frecuencia la inspección educativa de Aragón?</t>
  </si>
  <si>
    <t>La inspección aragonesa verifica que la programación didáctica de Imagen y Sonido incluya la concreción de los 5 criterios de evaluación en indicadores observables, la vinculación con los 32 saberes básicos y la definición de instrumentos de evaluación variados (rúbricas, proyectos, portafolios). También revisa las medidas de atención a la diversidad y la coordinación interdisciplinar.</t>
  </si>
  <si>
    <t>¿Qué recursos digitales y bibliográficos recomienda el departamento de Imagen y Sonido en Aragón para abordar los 32 saberes básicos de 1.º de Bachillerato?</t>
  </si>
  <si>
    <t>Para Imagen y Sonido en Aragón, se recomiendan los manuales 'Imagen y Sonido' de Editorial Donostiarra y 'Lenguaje Audiovisual' de Marín. Como recursos digitales, se usan DaVinci Resolve, Audacity, y plataformas como Procomún y Educaplay. También se aprovechan los materiales del Centro Aragonés de Tecnologías Educativas (CATEDU).</t>
  </si>
  <si>
    <t>Departamento</t>
  </si>
  <si>
    <t>¿Cómo se organizan las reuniones de departamento de Imagen y Sonido en Aragón para coordinar la evaluación de los 5 criterios de evaluación entre los docentes del mismo nivel?</t>
  </si>
  <si>
    <t>En Aragón, el departamento de Imagen y Sonido se reúne semanalmente. Para coordinar la evaluación de los 5 criterios de evaluación, se diseñan rúbricas consensuadas y se calibran mediante la corrección conjunta de trabajos de alumnado de 1.º de Bachillerato. Además, se analizan los resultados por criterio para ajustar las estrategias metodológicas.</t>
  </si>
  <si>
    <t>Atencion_diversidad</t>
  </si>
  <si>
    <t>¿Qué medidas específicas de atención a la diversidad se aplican en Imagen y Sonido en 1.º de Bachillerato en Aragón para alumnos con necesidades educativas especiales, considerando las 3 horas semanales de la materia?</t>
  </si>
  <si>
    <t>En Aragón, para Imagen y Sonido, se aplican medidas como la adaptación de los 32 saberes básicos priorizando los procedimentales, el uso de plantillas para guiar los proyectos, la flexibilización de los plazos de entrega (hasta un 30% más) y el apoyo de un PT dentro del aula durante las 3 horas semanales. Se emplean rúbricas simplificadas para los 5 criterios de evaluación.</t>
  </si>
  <si>
    <t>Recuperación</t>
  </si>
  <si>
    <t>¿Cómo se organiza la recuperación de los criterios de evaluación no superados en Imagen y Sonido de 1.º de Bachillerato en Aragón, dado que es una materia anual con 25 criterios?</t>
  </si>
  <si>
    <t>En Aragón, la recuperación de Imagen y Sonido se realiza por criterios de evaluación no superados. Tras cada evaluación trimestral, se ofrece un plan de refuerzo con actividades específicas para los saberes básicos asociados. En junio, se convoca una prueba global que abarca los 5 criterios de evaluación, ponderando al 100% para quienes no hayan superado ninguno. Los criterios aprobados se guardan.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</si>
  <si>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</si>
  <si>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</si>
  <si>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</si>
  <si>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</si>
  <si>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</si>
  <si>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</si>
  <si>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</si>
  <si>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Dise ar y crear narraciones mediante imágenes secuenciales creativas que representen las ideas, opiniones y sentimientos propios a ñ partir de un tema o motivo previos, incorporan</t>
  </si>
  <si>
    <t>Evaluar el rigor é tico y formal con el que se usan las herramientas de creaci distinguiendo cr ı ́ ticamente los modos de presentar las informaciones y los mensajes, identificand</t>
  </si>
  <si>
    <t>Conocer y elaborar las distintas fases y documentos previos implicados en la génesis de un guion literario, desde las primeras ideas,,, sinopsis, argumentos y escaletas, hasta el t</t>
  </si>
  <si>
    <t>Construir personajes cuyo conflicto, función en la trama y evolución sirvan de vehículo para transmitir de manera óptima las ideas temáticas y dramáticas al público al que se dirig</t>
  </si>
  <si>
    <t>Elaborar guiones literarios para obras audiovisuales de ficción, con estructuras narrativas sólidas y coherentes con las posibilidades expresivas de la imagen, el sonido y la músic</t>
  </si>
  <si>
    <t xml:space="preserve">Analizar y perfeccionar, ajustando a las posibilidades de producción, el guion, escenas o secuencias en hojas de desglose y fichas de producción: reparto, localizaciones, música y </t>
  </si>
  <si>
    <t>Rodar secuencias cinematográficas y obtener grabaciones audiovisuales, aplicando las técnicas, herramientas y lenguajes necesarios, con flexibilidad y habilidad para resolver los i</t>
  </si>
  <si>
    <t>Realizar el tratamiento digital de imágenes en movimiento, valorando características de color, formatos y contraste y empleando técnicas de generación, procesamiento y retoque de i</t>
  </si>
  <si>
    <t>Preparar proyectos y archivos audiovisuales con el formato, resolución y ajustes adecuados a distintos soportes y medios. Inventar y extraer de distintas fuentes conflictos e ideas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</si>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</sst>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25</v>
      </c>
    </row>
    <row r="9" spans="1:2">
      <c r="A9" s="6" t="s">
        <v>13</v>
      </c>
      <c r="B9" s="7">
        <v>32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244</v>
      </c>
      <c r="B1" s="4"/>
      <c r="C1" s="4"/>
    </row>
    <row r="2" spans="1:3">
      <c r="A2" s="8" t="s">
        <v>245</v>
      </c>
      <c r="B2" s="8" t="s">
        <v>246</v>
      </c>
      <c r="C2" s="8" t="s">
        <v>247</v>
      </c>
    </row>
    <row r="3" spans="1:3">
      <c r="A3" s="7" t="s">
        <v>248</v>
      </c>
      <c r="B3" s="7" t="s">
        <v>249</v>
      </c>
      <c r="C3" s="7" t="s">
        <v>250</v>
      </c>
    </row>
    <row r="4" spans="1:3">
      <c r="A4" s="7" t="s">
        <v>251</v>
      </c>
      <c r="B4" s="7" t="s">
        <v>252</v>
      </c>
      <c r="C4" s="7" t="s">
        <v>253</v>
      </c>
    </row>
    <row r="5" spans="1:3">
      <c r="A5" s="7" t="s">
        <v>254</v>
      </c>
      <c r="B5" s="7" t="s">
        <v>255</v>
      </c>
      <c r="C5" s="7" t="s">
        <v>256</v>
      </c>
    </row>
    <row r="6" spans="1:3">
      <c r="A6" s="7" t="s">
        <v>257</v>
      </c>
      <c r="B6" s="7" t="s">
        <v>258</v>
      </c>
      <c r="C6" s="7" t="s">
        <v>259</v>
      </c>
    </row>
    <row r="7" spans="1:3">
      <c r="A7" s="7" t="s">
        <v>180</v>
      </c>
      <c r="B7" s="7" t="s">
        <v>260</v>
      </c>
      <c r="C7" s="7" t="s">
        <v>261</v>
      </c>
    </row>
    <row r="8" spans="1:3">
      <c r="A8" s="7" t="s">
        <v>262</v>
      </c>
      <c r="B8" s="7" t="s">
        <v>263</v>
      </c>
      <c r="C8" s="7" t="s">
        <v>264</v>
      </c>
    </row>
    <row r="9" spans="1:3">
      <c r="A9" s="7" t="s">
        <v>265</v>
      </c>
      <c r="B9" s="7" t="s">
        <v>266</v>
      </c>
      <c r="C9" s="7" t="s">
        <v>267</v>
      </c>
    </row>
    <row r="10" spans="1:3">
      <c r="A10" s="7" t="s">
        <v>268</v>
      </c>
      <c r="B10" s="7" t="s">
        <v>269</v>
      </c>
      <c r="C10" s="7" t="s">
        <v>270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273</v>
      </c>
      <c r="B1" s="4"/>
      <c r="C1" s="4"/>
      <c r="D1" s="4"/>
      <c r="E1" s="4"/>
      <c r="F1" s="4"/>
    </row>
    <row r="2" spans="1:6">
      <c r="A2" s="8" t="s">
        <v>36</v>
      </c>
      <c r="B2" s="8" t="s">
        <v>54</v>
      </c>
      <c r="C2" s="8" t="s">
        <v>274</v>
      </c>
      <c r="D2" s="8" t="s">
        <v>275</v>
      </c>
      <c r="E2" s="8" t="s">
        <v>276</v>
      </c>
      <c r="F2" s="8" t="s">
        <v>277</v>
      </c>
    </row>
    <row r="3" spans="1:6">
      <c r="A3" s="7">
        <v>1.1</v>
      </c>
      <c r="B3" s="7" t="s">
        <v>44</v>
      </c>
      <c r="C3" s="7" t="s">
        <v>61</v>
      </c>
      <c r="D3" s="9"/>
      <c r="E3" s="9">
        <v>4.0</v>
      </c>
      <c r="F3" s="7"/>
    </row>
    <row r="4" spans="1:6">
      <c r="A4" s="7">
        <v>1.2</v>
      </c>
      <c r="B4" s="7" t="s">
        <v>44</v>
      </c>
      <c r="C4" s="7" t="s">
        <v>278</v>
      </c>
      <c r="D4" s="9"/>
      <c r="E4" s="9">
        <v>4.0</v>
      </c>
      <c r="F4" s="7"/>
    </row>
    <row r="5" spans="1:6">
      <c r="A5" s="7">
        <v>1.3</v>
      </c>
      <c r="B5" s="7" t="s">
        <v>44</v>
      </c>
      <c r="C5" s="7" t="s">
        <v>64</v>
      </c>
      <c r="D5" s="9"/>
      <c r="E5" s="9">
        <v>4.0</v>
      </c>
      <c r="F5" s="7"/>
    </row>
    <row r="6" spans="1:6">
      <c r="A6" s="7">
        <v>1.4</v>
      </c>
      <c r="B6" s="7" t="s">
        <v>44</v>
      </c>
      <c r="C6" s="7" t="s">
        <v>279</v>
      </c>
      <c r="D6" s="9"/>
      <c r="E6" s="9">
        <v>4.0</v>
      </c>
      <c r="F6" s="7"/>
    </row>
    <row r="7" spans="1:6">
      <c r="A7" s="7">
        <v>2.1</v>
      </c>
      <c r="B7" s="7" t="s">
        <v>46</v>
      </c>
      <c r="C7" s="7" t="s">
        <v>66</v>
      </c>
      <c r="D7" s="9"/>
      <c r="E7" s="9">
        <v>4.0</v>
      </c>
      <c r="F7" s="7"/>
    </row>
    <row r="8" spans="1:6">
      <c r="A8" s="7">
        <v>2.2</v>
      </c>
      <c r="B8" s="7" t="s">
        <v>46</v>
      </c>
      <c r="C8" s="7" t="s">
        <v>280</v>
      </c>
      <c r="D8" s="9"/>
      <c r="E8" s="9">
        <v>4.0</v>
      </c>
      <c r="F8" s="7"/>
    </row>
    <row r="9" spans="1:6">
      <c r="A9" s="7">
        <v>2.3</v>
      </c>
      <c r="B9" s="7" t="s">
        <v>46</v>
      </c>
      <c r="C9" s="7" t="s">
        <v>281</v>
      </c>
      <c r="D9" s="9"/>
      <c r="E9" s="9">
        <v>4.0</v>
      </c>
      <c r="F9" s="7"/>
    </row>
    <row r="10" spans="1:6">
      <c r="A10" s="7">
        <v>2.4</v>
      </c>
      <c r="B10" s="7" t="s">
        <v>46</v>
      </c>
      <c r="C10" s="7" t="s">
        <v>282</v>
      </c>
      <c r="D10" s="9"/>
      <c r="E10" s="9">
        <v>4.0</v>
      </c>
      <c r="F10" s="7"/>
    </row>
    <row r="11" spans="1:6">
      <c r="A11" s="7">
        <v>2.5</v>
      </c>
      <c r="B11" s="7" t="s">
        <v>46</v>
      </c>
      <c r="C11" s="7" t="s">
        <v>70</v>
      </c>
      <c r="D11" s="9"/>
      <c r="E11" s="9">
        <v>4.0</v>
      </c>
      <c r="F11" s="7"/>
    </row>
    <row r="12" spans="1:6">
      <c r="A12" s="7">
        <v>3.1</v>
      </c>
      <c r="B12" s="7" t="s">
        <v>48</v>
      </c>
      <c r="C12" s="7" t="s">
        <v>71</v>
      </c>
      <c r="D12" s="9"/>
      <c r="E12" s="9">
        <v>4.0</v>
      </c>
      <c r="F12" s="7"/>
    </row>
    <row r="13" spans="1:6">
      <c r="A13" s="7">
        <v>3.2</v>
      </c>
      <c r="B13" s="7" t="s">
        <v>48</v>
      </c>
      <c r="C13" s="7" t="s">
        <v>72</v>
      </c>
      <c r="D13" s="9"/>
      <c r="E13" s="9">
        <v>4.0</v>
      </c>
      <c r="F13" s="7"/>
    </row>
    <row r="14" spans="1:6">
      <c r="A14" s="7">
        <v>3.3</v>
      </c>
      <c r="B14" s="7" t="s">
        <v>48</v>
      </c>
      <c r="C14" s="7" t="s">
        <v>73</v>
      </c>
      <c r="D14" s="9"/>
      <c r="E14" s="9">
        <v>4.0</v>
      </c>
      <c r="F14" s="7"/>
    </row>
    <row r="15" spans="1:6">
      <c r="A15" s="7">
        <v>3.4</v>
      </c>
      <c r="B15" s="7" t="s">
        <v>48</v>
      </c>
      <c r="C15" s="7" t="s">
        <v>74</v>
      </c>
      <c r="D15" s="9"/>
      <c r="E15" s="9">
        <v>4.0</v>
      </c>
      <c r="F15" s="7"/>
    </row>
    <row r="16" spans="1:6">
      <c r="A16" s="7">
        <v>3.5</v>
      </c>
      <c r="B16" s="7" t="s">
        <v>48</v>
      </c>
      <c r="C16" s="7" t="s">
        <v>75</v>
      </c>
      <c r="D16" s="9"/>
      <c r="E16" s="9">
        <v>4.0</v>
      </c>
      <c r="F16" s="7"/>
    </row>
    <row r="17" spans="1:6">
      <c r="A17" s="7">
        <v>4.1</v>
      </c>
      <c r="B17" s="7" t="s">
        <v>50</v>
      </c>
      <c r="C17" s="7" t="s">
        <v>283</v>
      </c>
      <c r="D17" s="9"/>
      <c r="E17" s="9">
        <v>4.0</v>
      </c>
      <c r="F17" s="7"/>
    </row>
    <row r="18" spans="1:6">
      <c r="A18" s="7">
        <v>4.2</v>
      </c>
      <c r="B18" s="7" t="s">
        <v>50</v>
      </c>
      <c r="C18" s="7" t="s">
        <v>77</v>
      </c>
      <c r="D18" s="9"/>
      <c r="E18" s="9">
        <v>4.0</v>
      </c>
      <c r="F18" s="7"/>
    </row>
    <row r="19" spans="1:6">
      <c r="A19" s="7">
        <v>4.3</v>
      </c>
      <c r="B19" s="7" t="s">
        <v>50</v>
      </c>
      <c r="C19" s="7" t="s">
        <v>78</v>
      </c>
      <c r="D19" s="9"/>
      <c r="E19" s="9">
        <v>4.0</v>
      </c>
      <c r="F19" s="7"/>
    </row>
    <row r="20" spans="1:6">
      <c r="A20" s="7">
        <v>4.4</v>
      </c>
      <c r="B20" s="7" t="s">
        <v>50</v>
      </c>
      <c r="C20" s="7" t="s">
        <v>79</v>
      </c>
      <c r="D20" s="9"/>
      <c r="E20" s="9">
        <v>4.0</v>
      </c>
      <c r="F20" s="7"/>
    </row>
    <row r="21" spans="1:6">
      <c r="A21" s="7">
        <v>4.5</v>
      </c>
      <c r="B21" s="7" t="s">
        <v>50</v>
      </c>
      <c r="C21" s="7" t="s">
        <v>284</v>
      </c>
      <c r="D21" s="9"/>
      <c r="E21" s="9">
        <v>4.0</v>
      </c>
      <c r="F21" s="7"/>
    </row>
    <row r="22" spans="1:6">
      <c r="A22" s="7">
        <v>4.6</v>
      </c>
      <c r="B22" s="7" t="s">
        <v>50</v>
      </c>
      <c r="C22" s="7" t="s">
        <v>81</v>
      </c>
      <c r="D22" s="9"/>
      <c r="E22" s="9">
        <v>4.0</v>
      </c>
      <c r="F22" s="7"/>
    </row>
    <row r="23" spans="1:6">
      <c r="A23" s="7">
        <v>4.7</v>
      </c>
      <c r="B23" s="7" t="s">
        <v>50</v>
      </c>
      <c r="C23" s="7" t="s">
        <v>82</v>
      </c>
      <c r="D23" s="9"/>
      <c r="E23" s="9">
        <v>4.0</v>
      </c>
      <c r="F23" s="7"/>
    </row>
    <row r="24" spans="1:6">
      <c r="A24" s="7">
        <v>5.1</v>
      </c>
      <c r="B24" s="7" t="s">
        <v>52</v>
      </c>
      <c r="C24" s="7" t="s">
        <v>83</v>
      </c>
      <c r="D24" s="9"/>
      <c r="E24" s="9">
        <v>4.0</v>
      </c>
      <c r="F24" s="7"/>
    </row>
    <row r="25" spans="1:6">
      <c r="A25" s="7">
        <v>5.2</v>
      </c>
      <c r="B25" s="7" t="s">
        <v>52</v>
      </c>
      <c r="C25" s="7" t="s">
        <v>84</v>
      </c>
      <c r="D25" s="9"/>
      <c r="E25" s="9">
        <v>4.0</v>
      </c>
      <c r="F25" s="7"/>
    </row>
    <row r="26" spans="1:6">
      <c r="A26" s="7">
        <v>5.3</v>
      </c>
      <c r="B26" s="7" t="s">
        <v>52</v>
      </c>
      <c r="C26" s="7" t="s">
        <v>285</v>
      </c>
      <c r="D26" s="9"/>
      <c r="E26" s="9">
        <v>4.0</v>
      </c>
      <c r="F26" s="7"/>
    </row>
    <row r="27" spans="1:6">
      <c r="A27" s="7">
        <v>5.4</v>
      </c>
      <c r="B27" s="7" t="s">
        <v>52</v>
      </c>
      <c r="C27" s="7" t="s">
        <v>286</v>
      </c>
      <c r="D27" s="9"/>
      <c r="E27" s="9">
        <v>4.0</v>
      </c>
      <c r="F27" s="7"/>
    </row>
    <row r="28" spans="1:6">
      <c r="A28" s="7" t="s">
        <v>287</v>
      </c>
      <c r="B28" s="7"/>
      <c r="C28" s="7"/>
      <c r="D28" s="9"/>
      <c r="E28" s="9">
        <f>SUM(E3:E27)</f>
        <v>100</v>
      </c>
      <c r="F28" s="7" t="s">
        <v>288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8" t="s">
        <v>289</v>
      </c>
      <c r="B1" s="8" t="s">
        <v>290</v>
      </c>
      <c r="C1" s="8">
        <v>1.1</v>
      </c>
      <c r="D1" s="8">
        <v>1.2</v>
      </c>
      <c r="E1" s="8">
        <v>1.3</v>
      </c>
      <c r="F1" s="8">
        <v>1.4</v>
      </c>
      <c r="G1" s="8">
        <v>2.1</v>
      </c>
      <c r="H1" s="8">
        <v>2.2</v>
      </c>
      <c r="I1" s="8">
        <v>2.3</v>
      </c>
      <c r="J1" s="8">
        <v>2.4</v>
      </c>
      <c r="K1" s="8">
        <v>2.5</v>
      </c>
      <c r="L1" s="8">
        <v>3.1</v>
      </c>
      <c r="M1" s="8">
        <v>3.2</v>
      </c>
      <c r="N1" s="8">
        <v>3.3</v>
      </c>
      <c r="O1" s="8">
        <v>3.4</v>
      </c>
      <c r="P1" s="8">
        <v>3.5</v>
      </c>
      <c r="Q1" s="8">
        <v>4.1</v>
      </c>
      <c r="R1" s="8">
        <v>4.2</v>
      </c>
      <c r="S1" s="8">
        <v>4.3</v>
      </c>
      <c r="T1" s="8">
        <v>4.4</v>
      </c>
      <c r="U1" s="8">
        <v>4.5</v>
      </c>
      <c r="V1" s="8">
        <v>4.6</v>
      </c>
      <c r="W1" s="8">
        <v>4.7</v>
      </c>
      <c r="X1" s="8">
        <v>5.1</v>
      </c>
      <c r="Y1" s="8">
        <v>5.2</v>
      </c>
      <c r="Z1" s="8">
        <v>5.3</v>
      </c>
      <c r="AA1" s="8">
        <v>5.4</v>
      </c>
      <c r="AB1" s="8" t="s">
        <v>291</v>
      </c>
      <c r="AC1" s="8" t="s">
        <v>277</v>
      </c>
    </row>
    <row r="2" spans="1:29">
      <c r="A2" s="7" t="s">
        <v>292</v>
      </c>
      <c r="B2" s="7"/>
      <c r="C2" s="7"/>
      <c r="D2" s="7"/>
      <c r="E2" s="7"/>
      <c r="F2" s="7"/>
      <c r="G2" s="7"/>
      <c r="H2" s="7"/>
      <c r="I2" s="7"/>
      <c r="J2" s="7"/>
      <c r="K2" s="7"/>
      <c r="L2" s="7"/>
      <c r="M2" s="7"/>
      <c r="N2" s="7"/>
      <c r="O2" s="7"/>
      <c r="P2" s="7"/>
      <c r="Q2" s="7"/>
      <c r="R2" s="7"/>
      <c r="S2" s="7"/>
      <c r="T2" s="7"/>
      <c r="U2" s="7"/>
      <c r="V2" s="7"/>
      <c r="W2" s="7"/>
      <c r="X2" s="7"/>
      <c r="Y2" s="7"/>
      <c r="Z2" s="7"/>
      <c r="AA2" s="7"/>
      <c r="AB2" s="7" t="str">
        <f>IFERROR(AVERAGE(C2:AA2),"")</f>
        <v/>
      </c>
      <c r="AC2" s="7"/>
    </row>
    <row r="3" spans="1:29">
      <c r="A3" s="7" t="s">
        <v>293</v>
      </c>
      <c r="B3" s="7"/>
      <c r="C3" s="7"/>
      <c r="D3" s="7"/>
      <c r="E3" s="7"/>
      <c r="F3" s="7"/>
      <c r="G3" s="7"/>
      <c r="H3" s="7"/>
      <c r="I3" s="7"/>
      <c r="J3" s="7"/>
      <c r="K3" s="7"/>
      <c r="L3" s="7"/>
      <c r="M3" s="7"/>
      <c r="N3" s="7"/>
      <c r="O3" s="7"/>
      <c r="P3" s="7"/>
      <c r="Q3" s="7"/>
      <c r="R3" s="7"/>
      <c r="S3" s="7"/>
      <c r="T3" s="7"/>
      <c r="U3" s="7"/>
      <c r="V3" s="7"/>
      <c r="W3" s="7"/>
      <c r="X3" s="7"/>
      <c r="Y3" s="7"/>
      <c r="Z3" s="7"/>
      <c r="AA3" s="7"/>
      <c r="AB3" s="7" t="str">
        <f>IFERROR(AVERAGE(C3:AA3),"")</f>
        <v/>
      </c>
      <c r="AC3" s="7"/>
    </row>
    <row r="4" spans="1:29">
      <c r="A4" s="7" t="s">
        <v>294</v>
      </c>
      <c r="B4" s="7"/>
      <c r="C4" s="7"/>
      <c r="D4" s="7"/>
      <c r="E4" s="7"/>
      <c r="F4" s="7"/>
      <c r="G4" s="7"/>
      <c r="H4" s="7"/>
      <c r="I4" s="7"/>
      <c r="J4" s="7"/>
      <c r="K4" s="7"/>
      <c r="L4" s="7"/>
      <c r="M4" s="7"/>
      <c r="N4" s="7"/>
      <c r="O4" s="7"/>
      <c r="P4" s="7"/>
      <c r="Q4" s="7"/>
      <c r="R4" s="7"/>
      <c r="S4" s="7"/>
      <c r="T4" s="7"/>
      <c r="U4" s="7"/>
      <c r="V4" s="7"/>
      <c r="W4" s="7"/>
      <c r="X4" s="7"/>
      <c r="Y4" s="7"/>
      <c r="Z4" s="7"/>
      <c r="AA4" s="7"/>
      <c r="AB4" s="7" t="str">
        <f>IFERROR(AVERAGE(C4:AA4),"")</f>
        <v/>
      </c>
      <c r="AC4" s="7"/>
    </row>
    <row r="5" spans="1:29">
      <c r="A5" s="7" t="s">
        <v>295</v>
      </c>
      <c r="B5" s="7"/>
      <c r="C5" s="7"/>
      <c r="D5" s="7"/>
      <c r="E5" s="7"/>
      <c r="F5" s="7"/>
      <c r="G5" s="7"/>
      <c r="H5" s="7"/>
      <c r="I5" s="7"/>
      <c r="J5" s="7"/>
      <c r="K5" s="7"/>
      <c r="L5" s="7"/>
      <c r="M5" s="7"/>
      <c r="N5" s="7"/>
      <c r="O5" s="7"/>
      <c r="P5" s="7"/>
      <c r="Q5" s="7"/>
      <c r="R5" s="7"/>
      <c r="S5" s="7"/>
      <c r="T5" s="7"/>
      <c r="U5" s="7"/>
      <c r="V5" s="7"/>
      <c r="W5" s="7"/>
      <c r="X5" s="7"/>
      <c r="Y5" s="7"/>
      <c r="Z5" s="7"/>
      <c r="AA5" s="7"/>
      <c r="AB5" s="7" t="str">
        <f>IFERROR(AVERAGE(C5:AA5),"")</f>
        <v/>
      </c>
      <c r="AC5" s="7"/>
    </row>
    <row r="6" spans="1:29">
      <c r="A6" s="7" t="s">
        <v>296</v>
      </c>
      <c r="B6" s="7"/>
      <c r="C6" s="7"/>
      <c r="D6" s="7"/>
      <c r="E6" s="7"/>
      <c r="F6" s="7"/>
      <c r="G6" s="7"/>
      <c r="H6" s="7"/>
      <c r="I6" s="7"/>
      <c r="J6" s="7"/>
      <c r="K6" s="7"/>
      <c r="L6" s="7"/>
      <c r="M6" s="7"/>
      <c r="N6" s="7"/>
      <c r="O6" s="7"/>
      <c r="P6" s="7"/>
      <c r="Q6" s="7"/>
      <c r="R6" s="7"/>
      <c r="S6" s="7"/>
      <c r="T6" s="7"/>
      <c r="U6" s="7"/>
      <c r="V6" s="7"/>
      <c r="W6" s="7"/>
      <c r="X6" s="7"/>
      <c r="Y6" s="7"/>
      <c r="Z6" s="7"/>
      <c r="AA6" s="7"/>
      <c r="AB6" s="7" t="str">
        <f>IFERROR(AVERAGE(C6:AA6),"")</f>
        <v/>
      </c>
      <c r="AC6" s="7"/>
    </row>
    <row r="7" spans="1:29">
      <c r="A7" s="7" t="s">
        <v>297</v>
      </c>
      <c r="B7" s="7"/>
      <c r="C7" s="7"/>
      <c r="D7" s="7"/>
      <c r="E7" s="7"/>
      <c r="F7" s="7"/>
      <c r="G7" s="7"/>
      <c r="H7" s="7"/>
      <c r="I7" s="7"/>
      <c r="J7" s="7"/>
      <c r="K7" s="7"/>
      <c r="L7" s="7"/>
      <c r="M7" s="7"/>
      <c r="N7" s="7"/>
      <c r="O7" s="7"/>
      <c r="P7" s="7"/>
      <c r="Q7" s="7"/>
      <c r="R7" s="7"/>
      <c r="S7" s="7"/>
      <c r="T7" s="7"/>
      <c r="U7" s="7"/>
      <c r="V7" s="7"/>
      <c r="W7" s="7"/>
      <c r="X7" s="7"/>
      <c r="Y7" s="7"/>
      <c r="Z7" s="7"/>
      <c r="AA7" s="7"/>
      <c r="AB7" s="7" t="str">
        <f>IFERROR(AVERAGE(C7:AA7),"")</f>
        <v/>
      </c>
      <c r="AC7" s="7"/>
    </row>
    <row r="8" spans="1:29">
      <c r="A8" s="7" t="s">
        <v>298</v>
      </c>
      <c r="B8" s="7"/>
      <c r="C8" s="7"/>
      <c r="D8" s="7"/>
      <c r="E8" s="7"/>
      <c r="F8" s="7"/>
      <c r="G8" s="7"/>
      <c r="H8" s="7"/>
      <c r="I8" s="7"/>
      <c r="J8" s="7"/>
      <c r="K8" s="7"/>
      <c r="L8" s="7"/>
      <c r="M8" s="7"/>
      <c r="N8" s="7"/>
      <c r="O8" s="7"/>
      <c r="P8" s="7"/>
      <c r="Q8" s="7"/>
      <c r="R8" s="7"/>
      <c r="S8" s="7"/>
      <c r="T8" s="7"/>
      <c r="U8" s="7"/>
      <c r="V8" s="7"/>
      <c r="W8" s="7"/>
      <c r="X8" s="7"/>
      <c r="Y8" s="7"/>
      <c r="Z8" s="7"/>
      <c r="AA8" s="7"/>
      <c r="AB8" s="7" t="str">
        <f>IFERROR(AVERAGE(C8:AA8),"")</f>
        <v/>
      </c>
      <c r="AC8" s="7"/>
    </row>
    <row r="9" spans="1:29">
      <c r="A9" s="7" t="s">
        <v>299</v>
      </c>
      <c r="B9" s="7"/>
      <c r="C9" s="7"/>
      <c r="D9" s="7"/>
      <c r="E9" s="7"/>
      <c r="F9" s="7"/>
      <c r="G9" s="7"/>
      <c r="H9" s="7"/>
      <c r="I9" s="7"/>
      <c r="J9" s="7"/>
      <c r="K9" s="7"/>
      <c r="L9" s="7"/>
      <c r="M9" s="7"/>
      <c r="N9" s="7"/>
      <c r="O9" s="7"/>
      <c r="P9" s="7"/>
      <c r="Q9" s="7"/>
      <c r="R9" s="7"/>
      <c r="S9" s="7"/>
      <c r="T9" s="7"/>
      <c r="U9" s="7"/>
      <c r="V9" s="7"/>
      <c r="W9" s="7"/>
      <c r="X9" s="7"/>
      <c r="Y9" s="7"/>
      <c r="Z9" s="7"/>
      <c r="AA9" s="7"/>
      <c r="AB9" s="7" t="str">
        <f>IFERROR(AVERAGE(C9:AA9),"")</f>
        <v/>
      </c>
      <c r="AC9" s="7"/>
    </row>
    <row r="10" spans="1:29">
      <c r="A10" s="7" t="s">
        <v>300</v>
      </c>
      <c r="B10" s="7"/>
      <c r="C10" s="7"/>
      <c r="D10" s="7"/>
      <c r="E10" s="7"/>
      <c r="F10" s="7"/>
      <c r="G10" s="7"/>
      <c r="H10" s="7"/>
      <c r="I10" s="7"/>
      <c r="J10" s="7"/>
      <c r="K10" s="7"/>
      <c r="L10" s="7"/>
      <c r="M10" s="7"/>
      <c r="N10" s="7"/>
      <c r="O10" s="7"/>
      <c r="P10" s="7"/>
      <c r="Q10" s="7"/>
      <c r="R10" s="7"/>
      <c r="S10" s="7"/>
      <c r="T10" s="7"/>
      <c r="U10" s="7"/>
      <c r="V10" s="7"/>
      <c r="W10" s="7"/>
      <c r="X10" s="7"/>
      <c r="Y10" s="7"/>
      <c r="Z10" s="7"/>
      <c r="AA10" s="7"/>
      <c r="AB10" s="7" t="str">
        <f>IFERROR(AVERAGE(C10:AA10),"")</f>
        <v/>
      </c>
      <c r="AC10" s="7"/>
    </row>
    <row r="11" spans="1:29">
      <c r="A11" s="7" t="s">
        <v>301</v>
      </c>
      <c r="B11" s="7"/>
      <c r="C11" s="7"/>
      <c r="D11" s="7"/>
      <c r="E11" s="7"/>
      <c r="F11" s="7"/>
      <c r="G11" s="7"/>
      <c r="H11" s="7"/>
      <c r="I11" s="7"/>
      <c r="J11" s="7"/>
      <c r="K11" s="7"/>
      <c r="L11" s="7"/>
      <c r="M11" s="7"/>
      <c r="N11" s="7"/>
      <c r="O11" s="7"/>
      <c r="P11" s="7"/>
      <c r="Q11" s="7"/>
      <c r="R11" s="7"/>
      <c r="S11" s="7"/>
      <c r="T11" s="7"/>
      <c r="U11" s="7"/>
      <c r="V11" s="7"/>
      <c r="W11" s="7"/>
      <c r="X11" s="7"/>
      <c r="Y11" s="7"/>
      <c r="Z11" s="7"/>
      <c r="AA11" s="7"/>
      <c r="AB11" s="7" t="str">
        <f>IFERROR(AVERAGE(C11:AA11),"")</f>
        <v/>
      </c>
      <c r="AC11" s="7"/>
    </row>
    <row r="12" spans="1:29">
      <c r="A12" s="7" t="s">
        <v>302</v>
      </c>
      <c r="B12" s="7"/>
      <c r="C12" s="7"/>
      <c r="D12" s="7"/>
      <c r="E12" s="7"/>
      <c r="F12" s="7"/>
      <c r="G12" s="7"/>
      <c r="H12" s="7"/>
      <c r="I12" s="7"/>
      <c r="J12" s="7"/>
      <c r="K12" s="7"/>
      <c r="L12" s="7"/>
      <c r="M12" s="7"/>
      <c r="N12" s="7"/>
      <c r="O12" s="7"/>
      <c r="P12" s="7"/>
      <c r="Q12" s="7"/>
      <c r="R12" s="7"/>
      <c r="S12" s="7"/>
      <c r="T12" s="7"/>
      <c r="U12" s="7"/>
      <c r="V12" s="7"/>
      <c r="W12" s="7"/>
      <c r="X12" s="7"/>
      <c r="Y12" s="7"/>
      <c r="Z12" s="7"/>
      <c r="AA12" s="7"/>
      <c r="AB12" s="7" t="str">
        <f>IFERROR(AVERAGE(C12:AA12),"")</f>
        <v/>
      </c>
      <c r="AC12" s="7"/>
    </row>
    <row r="13" spans="1:29">
      <c r="A13" s="7" t="s">
        <v>303</v>
      </c>
      <c r="B13" s="7"/>
      <c r="C13" s="7"/>
      <c r="D13" s="7"/>
      <c r="E13" s="7"/>
      <c r="F13" s="7"/>
      <c r="G13" s="7"/>
      <c r="H13" s="7"/>
      <c r="I13" s="7"/>
      <c r="J13" s="7"/>
      <c r="K13" s="7"/>
      <c r="L13" s="7"/>
      <c r="M13" s="7"/>
      <c r="N13" s="7"/>
      <c r="O13" s="7"/>
      <c r="P13" s="7"/>
      <c r="Q13" s="7"/>
      <c r="R13" s="7"/>
      <c r="S13" s="7"/>
      <c r="T13" s="7"/>
      <c r="U13" s="7"/>
      <c r="V13" s="7"/>
      <c r="W13" s="7"/>
      <c r="X13" s="7"/>
      <c r="Y13" s="7"/>
      <c r="Z13" s="7"/>
      <c r="AA13" s="7"/>
      <c r="AB13" s="7" t="str">
        <f>IFERROR(AVERAGE(C13:AA13),"")</f>
        <v/>
      </c>
      <c r="AC13" s="7"/>
    </row>
    <row r="14" spans="1:29">
      <c r="A14" s="7" t="s">
        <v>304</v>
      </c>
      <c r="B14" s="7"/>
      <c r="C14" s="7"/>
      <c r="D14" s="7"/>
      <c r="E14" s="7"/>
      <c r="F14" s="7"/>
      <c r="G14" s="7"/>
      <c r="H14" s="7"/>
      <c r="I14" s="7"/>
      <c r="J14" s="7"/>
      <c r="K14" s="7"/>
      <c r="L14" s="7"/>
      <c r="M14" s="7"/>
      <c r="N14" s="7"/>
      <c r="O14" s="7"/>
      <c r="P14" s="7"/>
      <c r="Q14" s="7"/>
      <c r="R14" s="7"/>
      <c r="S14" s="7"/>
      <c r="T14" s="7"/>
      <c r="U14" s="7"/>
      <c r="V14" s="7"/>
      <c r="W14" s="7"/>
      <c r="X14" s="7"/>
      <c r="Y14" s="7"/>
      <c r="Z14" s="7"/>
      <c r="AA14" s="7"/>
      <c r="AB14" s="7" t="str">
        <f>IFERROR(AVERAGE(C14:AA14),"")</f>
        <v/>
      </c>
      <c r="AC14" s="7"/>
    </row>
    <row r="15" spans="1:29">
      <c r="A15" s="7" t="s">
        <v>305</v>
      </c>
      <c r="B15" s="7"/>
      <c r="C15" s="7"/>
      <c r="D15" s="7"/>
      <c r="E15" s="7"/>
      <c r="F15" s="7"/>
      <c r="G15" s="7"/>
      <c r="H15" s="7"/>
      <c r="I15" s="7"/>
      <c r="J15" s="7"/>
      <c r="K15" s="7"/>
      <c r="L15" s="7"/>
      <c r="M15" s="7"/>
      <c r="N15" s="7"/>
      <c r="O15" s="7"/>
      <c r="P15" s="7"/>
      <c r="Q15" s="7"/>
      <c r="R15" s="7"/>
      <c r="S15" s="7"/>
      <c r="T15" s="7"/>
      <c r="U15" s="7"/>
      <c r="V15" s="7"/>
      <c r="W15" s="7"/>
      <c r="X15" s="7"/>
      <c r="Y15" s="7"/>
      <c r="Z15" s="7"/>
      <c r="AA15" s="7"/>
      <c r="AB15" s="7" t="str">
        <f>IFERROR(AVERAGE(C15:AA15),"")</f>
        <v/>
      </c>
      <c r="AC15" s="7"/>
    </row>
    <row r="16" spans="1:29">
      <c r="A16" s="7" t="s">
        <v>306</v>
      </c>
      <c r="B16" s="7"/>
      <c r="C16" s="7"/>
      <c r="D16" s="7"/>
      <c r="E16" s="7"/>
      <c r="F16" s="7"/>
      <c r="G16" s="7"/>
      <c r="H16" s="7"/>
      <c r="I16" s="7"/>
      <c r="J16" s="7"/>
      <c r="K16" s="7"/>
      <c r="L16" s="7"/>
      <c r="M16" s="7"/>
      <c r="N16" s="7"/>
      <c r="O16" s="7"/>
      <c r="P16" s="7"/>
      <c r="Q16" s="7"/>
      <c r="R16" s="7"/>
      <c r="S16" s="7"/>
      <c r="T16" s="7"/>
      <c r="U16" s="7"/>
      <c r="V16" s="7"/>
      <c r="W16" s="7"/>
      <c r="X16" s="7"/>
      <c r="Y16" s="7"/>
      <c r="Z16" s="7"/>
      <c r="AA16" s="7"/>
      <c r="AB16" s="7" t="str">
        <f>IFERROR(AVERAGE(C16:AA16),"")</f>
        <v/>
      </c>
      <c r="AC16" s="7"/>
    </row>
    <row r="17" spans="1:29">
      <c r="A17" s="7" t="s">
        <v>307</v>
      </c>
      <c r="B17" s="7"/>
      <c r="C17" s="7"/>
      <c r="D17" s="7"/>
      <c r="E17" s="7"/>
      <c r="F17" s="7"/>
      <c r="G17" s="7"/>
      <c r="H17" s="7"/>
      <c r="I17" s="7"/>
      <c r="J17" s="7"/>
      <c r="K17" s="7"/>
      <c r="L17" s="7"/>
      <c r="M17" s="7"/>
      <c r="N17" s="7"/>
      <c r="O17" s="7"/>
      <c r="P17" s="7"/>
      <c r="Q17" s="7"/>
      <c r="R17" s="7"/>
      <c r="S17" s="7"/>
      <c r="T17" s="7"/>
      <c r="U17" s="7"/>
      <c r="V17" s="7"/>
      <c r="W17" s="7"/>
      <c r="X17" s="7"/>
      <c r="Y17" s="7"/>
      <c r="Z17" s="7"/>
      <c r="AA17" s="7"/>
      <c r="AB17" s="7" t="str">
        <f>IFERROR(AVERAGE(C17:AA17),"")</f>
        <v/>
      </c>
      <c r="AC17" s="7"/>
    </row>
    <row r="18" spans="1:29">
      <c r="A18" s="7" t="s">
        <v>308</v>
      </c>
      <c r="B18" s="7"/>
      <c r="C18" s="7"/>
      <c r="D18" s="7"/>
      <c r="E18" s="7"/>
      <c r="F18" s="7"/>
      <c r="G18" s="7"/>
      <c r="H18" s="7"/>
      <c r="I18" s="7"/>
      <c r="J18" s="7"/>
      <c r="K18" s="7"/>
      <c r="L18" s="7"/>
      <c r="M18" s="7"/>
      <c r="N18" s="7"/>
      <c r="O18" s="7"/>
      <c r="P18" s="7"/>
      <c r="Q18" s="7"/>
      <c r="R18" s="7"/>
      <c r="S18" s="7"/>
      <c r="T18" s="7"/>
      <c r="U18" s="7"/>
      <c r="V18" s="7"/>
      <c r="W18" s="7"/>
      <c r="X18" s="7"/>
      <c r="Y18" s="7"/>
      <c r="Z18" s="7"/>
      <c r="AA18" s="7"/>
      <c r="AB18" s="7" t="str">
        <f>IFERROR(AVERAGE(C18:AA18),"")</f>
        <v/>
      </c>
      <c r="AC18" s="7"/>
    </row>
    <row r="19" spans="1:29">
      <c r="A19" s="7" t="s">
        <v>309</v>
      </c>
      <c r="B19" s="7"/>
      <c r="C19" s="7"/>
      <c r="D19" s="7"/>
      <c r="E19" s="7"/>
      <c r="F19" s="7"/>
      <c r="G19" s="7"/>
      <c r="H19" s="7"/>
      <c r="I19" s="7"/>
      <c r="J19" s="7"/>
      <c r="K19" s="7"/>
      <c r="L19" s="7"/>
      <c r="M19" s="7"/>
      <c r="N19" s="7"/>
      <c r="O19" s="7"/>
      <c r="P19" s="7"/>
      <c r="Q19" s="7"/>
      <c r="R19" s="7"/>
      <c r="S19" s="7"/>
      <c r="T19" s="7"/>
      <c r="U19" s="7"/>
      <c r="V19" s="7"/>
      <c r="W19" s="7"/>
      <c r="X19" s="7"/>
      <c r="Y19" s="7"/>
      <c r="Z19" s="7"/>
      <c r="AA19" s="7"/>
      <c r="AB19" s="7" t="str">
        <f>IFERROR(AVERAGE(C19:AA19),"")</f>
        <v/>
      </c>
      <c r="AC19" s="7"/>
    </row>
    <row r="20" spans="1:29">
      <c r="A20" s="7" t="s">
        <v>310</v>
      </c>
      <c r="B20" s="7"/>
      <c r="C20" s="7"/>
      <c r="D20" s="7"/>
      <c r="E20" s="7"/>
      <c r="F20" s="7"/>
      <c r="G20" s="7"/>
      <c r="H20" s="7"/>
      <c r="I20" s="7"/>
      <c r="J20" s="7"/>
      <c r="K20" s="7"/>
      <c r="L20" s="7"/>
      <c r="M20" s="7"/>
      <c r="N20" s="7"/>
      <c r="O20" s="7"/>
      <c r="P20" s="7"/>
      <c r="Q20" s="7"/>
      <c r="R20" s="7"/>
      <c r="S20" s="7"/>
      <c r="T20" s="7"/>
      <c r="U20" s="7"/>
      <c r="V20" s="7"/>
      <c r="W20" s="7"/>
      <c r="X20" s="7"/>
      <c r="Y20" s="7"/>
      <c r="Z20" s="7"/>
      <c r="AA20" s="7"/>
      <c r="AB20" s="7" t="str">
        <f>IFERROR(AVERAGE(C20:AA20),"")</f>
        <v/>
      </c>
      <c r="AC20" s="7"/>
    </row>
    <row r="21" spans="1:29">
      <c r="A21" s="7" t="s">
        <v>311</v>
      </c>
      <c r="B21" s="7"/>
      <c r="C21" s="7"/>
      <c r="D21" s="7"/>
      <c r="E21" s="7"/>
      <c r="F21" s="7"/>
      <c r="G21" s="7"/>
      <c r="H21" s="7"/>
      <c r="I21" s="7"/>
      <c r="J21" s="7"/>
      <c r="K21" s="7"/>
      <c r="L21" s="7"/>
      <c r="M21" s="7"/>
      <c r="N21" s="7"/>
      <c r="O21" s="7"/>
      <c r="P21" s="7"/>
      <c r="Q21" s="7"/>
      <c r="R21" s="7"/>
      <c r="S21" s="7"/>
      <c r="T21" s="7"/>
      <c r="U21" s="7"/>
      <c r="V21" s="7"/>
      <c r="W21" s="7"/>
      <c r="X21" s="7"/>
      <c r="Y21" s="7"/>
      <c r="Z21" s="7"/>
      <c r="AA21" s="7"/>
      <c r="AB21" s="7" t="str">
        <f>IFERROR(AVERAGE(C21:AA21),"")</f>
        <v/>
      </c>
      <c r="AC21" s="7"/>
    </row>
    <row r="22" spans="1:29">
      <c r="A22" s="7" t="s">
        <v>312</v>
      </c>
      <c r="B22" s="7"/>
      <c r="C22" s="7"/>
      <c r="D22" s="7"/>
      <c r="E22" s="7"/>
      <c r="F22" s="7"/>
      <c r="G22" s="7"/>
      <c r="H22" s="7"/>
      <c r="I22" s="7"/>
      <c r="J22" s="7"/>
      <c r="K22" s="7"/>
      <c r="L22" s="7"/>
      <c r="M22" s="7"/>
      <c r="N22" s="7"/>
      <c r="O22" s="7"/>
      <c r="P22" s="7"/>
      <c r="Q22" s="7"/>
      <c r="R22" s="7"/>
      <c r="S22" s="7"/>
      <c r="T22" s="7"/>
      <c r="U22" s="7"/>
      <c r="V22" s="7"/>
      <c r="W22" s="7"/>
      <c r="X22" s="7"/>
      <c r="Y22" s="7"/>
      <c r="Z22" s="7"/>
      <c r="AA22" s="7"/>
      <c r="AB22" s="7" t="str">
        <f>IFERROR(AVERAGE(C22:AA22),"")</f>
        <v/>
      </c>
      <c r="AC22" s="7"/>
    </row>
    <row r="23" spans="1:29">
      <c r="A23" s="7" t="s">
        <v>313</v>
      </c>
      <c r="B23" s="7"/>
      <c r="C23" s="7"/>
      <c r="D23" s="7"/>
      <c r="E23" s="7"/>
      <c r="F23" s="7"/>
      <c r="G23" s="7"/>
      <c r="H23" s="7"/>
      <c r="I23" s="7"/>
      <c r="J23" s="7"/>
      <c r="K23" s="7"/>
      <c r="L23" s="7"/>
      <c r="M23" s="7"/>
      <c r="N23" s="7"/>
      <c r="O23" s="7"/>
      <c r="P23" s="7"/>
      <c r="Q23" s="7"/>
      <c r="R23" s="7"/>
      <c r="S23" s="7"/>
      <c r="T23" s="7"/>
      <c r="U23" s="7"/>
      <c r="V23" s="7"/>
      <c r="W23" s="7"/>
      <c r="X23" s="7"/>
      <c r="Y23" s="7"/>
      <c r="Z23" s="7"/>
      <c r="AA23" s="7"/>
      <c r="AB23" s="7" t="str">
        <f>IFERROR(AVERAGE(C23:AA23),"")</f>
        <v/>
      </c>
      <c r="AC23" s="7"/>
    </row>
    <row r="24" spans="1:29">
      <c r="A24" s="7" t="s">
        <v>314</v>
      </c>
      <c r="B24" s="7"/>
      <c r="C24" s="7"/>
      <c r="D24" s="7"/>
      <c r="E24" s="7"/>
      <c r="F24" s="7"/>
      <c r="G24" s="7"/>
      <c r="H24" s="7"/>
      <c r="I24" s="7"/>
      <c r="J24" s="7"/>
      <c r="K24" s="7"/>
      <c r="L24" s="7"/>
      <c r="M24" s="7"/>
      <c r="N24" s="7"/>
      <c r="O24" s="7"/>
      <c r="P24" s="7"/>
      <c r="Q24" s="7"/>
      <c r="R24" s="7"/>
      <c r="S24" s="7"/>
      <c r="T24" s="7"/>
      <c r="U24" s="7"/>
      <c r="V24" s="7"/>
      <c r="W24" s="7"/>
      <c r="X24" s="7"/>
      <c r="Y24" s="7"/>
      <c r="Z24" s="7"/>
      <c r="AA24" s="7"/>
      <c r="AB24" s="7" t="str">
        <f>IFERROR(AVERAGE(C24:AA24),"")</f>
        <v/>
      </c>
      <c r="AC24" s="7"/>
    </row>
    <row r="25" spans="1:29">
      <c r="A25" s="7" t="s">
        <v>315</v>
      </c>
      <c r="B25" s="7"/>
      <c r="C25" s="7"/>
      <c r="D25" s="7"/>
      <c r="E25" s="7"/>
      <c r="F25" s="7"/>
      <c r="G25" s="7"/>
      <c r="H25" s="7"/>
      <c r="I25" s="7"/>
      <c r="J25" s="7"/>
      <c r="K25" s="7"/>
      <c r="L25" s="7"/>
      <c r="M25" s="7"/>
      <c r="N25" s="7"/>
      <c r="O25" s="7"/>
      <c r="P25" s="7"/>
      <c r="Q25" s="7"/>
      <c r="R25" s="7"/>
      <c r="S25" s="7"/>
      <c r="T25" s="7"/>
      <c r="U25" s="7"/>
      <c r="V25" s="7"/>
      <c r="W25" s="7"/>
      <c r="X25" s="7"/>
      <c r="Y25" s="7"/>
      <c r="Z25" s="7"/>
      <c r="AA25" s="7"/>
      <c r="AB25" s="7" t="str">
        <f>IFERROR(AVERAGE(C25:AA25),"")</f>
        <v/>
      </c>
      <c r="AC25" s="7"/>
    </row>
    <row r="26" spans="1:29">
      <c r="A26" s="7" t="s">
        <v>316</v>
      </c>
      <c r="B26" s="7"/>
      <c r="C26" s="7"/>
      <c r="D26" s="7"/>
      <c r="E26" s="7"/>
      <c r="F26" s="7"/>
      <c r="G26" s="7"/>
      <c r="H26" s="7"/>
      <c r="I26" s="7"/>
      <c r="J26" s="7"/>
      <c r="K26" s="7"/>
      <c r="L26" s="7"/>
      <c r="M26" s="7"/>
      <c r="N26" s="7"/>
      <c r="O26" s="7"/>
      <c r="P26" s="7"/>
      <c r="Q26" s="7"/>
      <c r="R26" s="7"/>
      <c r="S26" s="7"/>
      <c r="T26" s="7"/>
      <c r="U26" s="7"/>
      <c r="V26" s="7"/>
      <c r="W26" s="7"/>
      <c r="X26" s="7"/>
      <c r="Y26" s="7"/>
      <c r="Z26" s="7"/>
      <c r="AA26" s="7"/>
      <c r="AB26" s="7" t="str">
        <f>IFERROR(AVERAGE(C26:AA26),"")</f>
        <v/>
      </c>
      <c r="AC26" s="7"/>
    </row>
    <row r="27" spans="1:29">
      <c r="A27" s="7" t="s">
        <v>317</v>
      </c>
      <c r="B27" s="7"/>
      <c r="C27" s="7"/>
      <c r="D27" s="7"/>
      <c r="E27" s="7"/>
      <c r="F27" s="7"/>
      <c r="G27" s="7"/>
      <c r="H27" s="7"/>
      <c r="I27" s="7"/>
      <c r="J27" s="7"/>
      <c r="K27" s="7"/>
      <c r="L27" s="7"/>
      <c r="M27" s="7"/>
      <c r="N27" s="7"/>
      <c r="O27" s="7"/>
      <c r="P27" s="7"/>
      <c r="Q27" s="7"/>
      <c r="R27" s="7"/>
      <c r="S27" s="7"/>
      <c r="T27" s="7"/>
      <c r="U27" s="7"/>
      <c r="V27" s="7"/>
      <c r="W27" s="7"/>
      <c r="X27" s="7"/>
      <c r="Y27" s="7"/>
      <c r="Z27" s="7"/>
      <c r="AA27" s="7"/>
      <c r="AB27" s="7" t="str">
        <f>IFERROR(AVERAGE(C27:AA27),"")</f>
        <v/>
      </c>
      <c r="AC27" s="7"/>
    </row>
    <row r="28" spans="1:29">
      <c r="A28" s="7" t="s">
        <v>318</v>
      </c>
      <c r="B28" s="7"/>
      <c r="C28" s="7"/>
      <c r="D28" s="7"/>
      <c r="E28" s="7"/>
      <c r="F28" s="7"/>
      <c r="G28" s="7"/>
      <c r="H28" s="7"/>
      <c r="I28" s="7"/>
      <c r="J28" s="7"/>
      <c r="K28" s="7"/>
      <c r="L28" s="7"/>
      <c r="M28" s="7"/>
      <c r="N28" s="7"/>
      <c r="O28" s="7"/>
      <c r="P28" s="7"/>
      <c r="Q28" s="7"/>
      <c r="R28" s="7"/>
      <c r="S28" s="7"/>
      <c r="T28" s="7"/>
      <c r="U28" s="7"/>
      <c r="V28" s="7"/>
      <c r="W28" s="7"/>
      <c r="X28" s="7"/>
      <c r="Y28" s="7"/>
      <c r="Z28" s="7"/>
      <c r="AA28" s="7"/>
      <c r="AB28" s="7" t="str">
        <f>IFERROR(AVERAGE(C28:AA28),"")</f>
        <v/>
      </c>
      <c r="AC28" s="7"/>
    </row>
    <row r="29" spans="1:29">
      <c r="A29" s="7" t="s">
        <v>319</v>
      </c>
      <c r="B29" s="7"/>
      <c r="C29" s="7"/>
      <c r="D29" s="7"/>
      <c r="E29" s="7"/>
      <c r="F29" s="7"/>
      <c r="G29" s="7"/>
      <c r="H29" s="7"/>
      <c r="I29" s="7"/>
      <c r="J29" s="7"/>
      <c r="K29" s="7"/>
      <c r="L29" s="7"/>
      <c r="M29" s="7"/>
      <c r="N29" s="7"/>
      <c r="O29" s="7"/>
      <c r="P29" s="7"/>
      <c r="Q29" s="7"/>
      <c r="R29" s="7"/>
      <c r="S29" s="7"/>
      <c r="T29" s="7"/>
      <c r="U29" s="7"/>
      <c r="V29" s="7"/>
      <c r="W29" s="7"/>
      <c r="X29" s="7"/>
      <c r="Y29" s="7"/>
      <c r="Z29" s="7"/>
      <c r="AA29" s="7"/>
      <c r="AB29" s="7" t="str">
        <f>IFERROR(AVERAGE(C29:AA29),"")</f>
        <v/>
      </c>
      <c r="AC29" s="7"/>
    </row>
    <row r="30" spans="1:29">
      <c r="A30" s="7" t="s">
        <v>320</v>
      </c>
      <c r="B30" s="7"/>
      <c r="C30" s="7"/>
      <c r="D30" s="7"/>
      <c r="E30" s="7"/>
      <c r="F30" s="7"/>
      <c r="G30" s="7"/>
      <c r="H30" s="7"/>
      <c r="I30" s="7"/>
      <c r="J30" s="7"/>
      <c r="K30" s="7"/>
      <c r="L30" s="7"/>
      <c r="M30" s="7"/>
      <c r="N30" s="7"/>
      <c r="O30" s="7"/>
      <c r="P30" s="7"/>
      <c r="Q30" s="7"/>
      <c r="R30" s="7"/>
      <c r="S30" s="7"/>
      <c r="T30" s="7"/>
      <c r="U30" s="7"/>
      <c r="V30" s="7"/>
      <c r="W30" s="7"/>
      <c r="X30" s="7"/>
      <c r="Y30" s="7"/>
      <c r="Z30" s="7"/>
      <c r="AA30" s="7"/>
      <c r="AB30" s="7" t="str">
        <f>IFERROR(AVERAGE(C30:AA30),"")</f>
        <v/>
      </c>
      <c r="AC30" s="7"/>
    </row>
    <row r="31" spans="1:29">
      <c r="A31" s="7" t="s">
        <v>321</v>
      </c>
      <c r="B31" s="7"/>
      <c r="C31" s="7"/>
      <c r="D31" s="7"/>
      <c r="E31" s="7"/>
      <c r="F31" s="7"/>
      <c r="G31" s="7"/>
      <c r="H31" s="7"/>
      <c r="I31" s="7"/>
      <c r="J31" s="7"/>
      <c r="K31" s="7"/>
      <c r="L31" s="7"/>
      <c r="M31" s="7"/>
      <c r="N31" s="7"/>
      <c r="O31" s="7"/>
      <c r="P31" s="7"/>
      <c r="Q31" s="7"/>
      <c r="R31" s="7"/>
      <c r="S31" s="7"/>
      <c r="T31" s="7"/>
      <c r="U31" s="7"/>
      <c r="V31" s="7"/>
      <c r="W31" s="7"/>
      <c r="X31" s="7"/>
      <c r="Y31" s="7"/>
      <c r="Z31" s="7"/>
      <c r="AA31" s="7"/>
      <c r="AB31" s="7" t="str">
        <f>IFERROR(AVERAGE(C31:AA31),"")</f>
        <v/>
      </c>
      <c r="AC31" s="7"/>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54</v>
      </c>
      <c r="D1" s="8" t="s">
        <v>37</v>
      </c>
      <c r="E1" s="8" t="s">
        <v>38</v>
      </c>
      <c r="F1" s="8" t="s">
        <v>55</v>
      </c>
      <c r="G1" s="8" t="s">
        <v>56</v>
      </c>
      <c r="H1" s="8" t="s">
        <v>57</v>
      </c>
      <c r="I1" s="8" t="s">
        <v>58</v>
      </c>
      <c r="J1" s="8" t="s">
        <v>59</v>
      </c>
      <c r="K1" s="8" t="s">
        <v>60</v>
      </c>
    </row>
    <row r="2" spans="1:11">
      <c r="A2" s="7" t="s">
        <v>43</v>
      </c>
      <c r="B2" s="7">
        <v>1.1</v>
      </c>
      <c r="C2" s="7" t="s">
        <v>44</v>
      </c>
      <c r="D2" s="7" t="s">
        <v>61</v>
      </c>
      <c r="E2" s="7"/>
      <c r="F2" s="7"/>
      <c r="G2" s="7"/>
      <c r="H2" s="7" t="s">
        <v>62</v>
      </c>
      <c r="I2" s="7"/>
      <c r="J2" s="7"/>
      <c r="K2" s="9">
        <v>4.0</v>
      </c>
    </row>
    <row r="3" spans="1:11">
      <c r="A3" s="7" t="s">
        <v>43</v>
      </c>
      <c r="B3" s="7">
        <v>1.2</v>
      </c>
      <c r="C3" s="7" t="s">
        <v>44</v>
      </c>
      <c r="D3" s="7" t="s">
        <v>63</v>
      </c>
      <c r="E3" s="7"/>
      <c r="F3" s="7"/>
      <c r="G3" s="7"/>
      <c r="H3" s="7" t="s">
        <v>62</v>
      </c>
      <c r="I3" s="7"/>
      <c r="J3" s="7"/>
      <c r="K3" s="9">
        <v>4.0</v>
      </c>
    </row>
    <row r="4" spans="1:11">
      <c r="A4" s="7" t="s">
        <v>43</v>
      </c>
      <c r="B4" s="7">
        <v>1.3</v>
      </c>
      <c r="C4" s="7" t="s">
        <v>44</v>
      </c>
      <c r="D4" s="7" t="s">
        <v>64</v>
      </c>
      <c r="E4" s="7"/>
      <c r="F4" s="7"/>
      <c r="G4" s="7"/>
      <c r="H4" s="7" t="s">
        <v>62</v>
      </c>
      <c r="I4" s="7"/>
      <c r="J4" s="7"/>
      <c r="K4" s="9">
        <v>4.0</v>
      </c>
    </row>
    <row r="5" spans="1:11">
      <c r="A5" s="7" t="s">
        <v>43</v>
      </c>
      <c r="B5" s="7">
        <v>1.4</v>
      </c>
      <c r="C5" s="7" t="s">
        <v>44</v>
      </c>
      <c r="D5" s="7" t="s">
        <v>65</v>
      </c>
      <c r="E5" s="7"/>
      <c r="F5" s="7"/>
      <c r="G5" s="7"/>
      <c r="H5" s="7" t="s">
        <v>62</v>
      </c>
      <c r="I5" s="7"/>
      <c r="J5" s="7"/>
      <c r="K5" s="9">
        <v>4.0</v>
      </c>
    </row>
    <row r="6" spans="1:11">
      <c r="A6" s="7" t="s">
        <v>43</v>
      </c>
      <c r="B6" s="7">
        <v>2.1</v>
      </c>
      <c r="C6" s="7" t="s">
        <v>46</v>
      </c>
      <c r="D6" s="7" t="s">
        <v>66</v>
      </c>
      <c r="E6" s="7"/>
      <c r="F6" s="7"/>
      <c r="G6" s="7"/>
      <c r="H6" s="7" t="s">
        <v>62</v>
      </c>
      <c r="I6" s="7"/>
      <c r="J6" s="7"/>
      <c r="K6" s="9">
        <v>4.0</v>
      </c>
    </row>
    <row r="7" spans="1:11">
      <c r="A7" s="7" t="s">
        <v>43</v>
      </c>
      <c r="B7" s="7">
        <v>2.2</v>
      </c>
      <c r="C7" s="7" t="s">
        <v>46</v>
      </c>
      <c r="D7" s="7" t="s">
        <v>67</v>
      </c>
      <c r="E7" s="7"/>
      <c r="F7" s="7"/>
      <c r="G7" s="7"/>
      <c r="H7" s="7" t="s">
        <v>62</v>
      </c>
      <c r="I7" s="7"/>
      <c r="J7" s="7"/>
      <c r="K7" s="9">
        <v>4.0</v>
      </c>
    </row>
    <row r="8" spans="1:11">
      <c r="A8" s="7" t="s">
        <v>43</v>
      </c>
      <c r="B8" s="7">
        <v>2.3</v>
      </c>
      <c r="C8" s="7" t="s">
        <v>46</v>
      </c>
      <c r="D8" s="7" t="s">
        <v>68</v>
      </c>
      <c r="E8" s="7"/>
      <c r="F8" s="7"/>
      <c r="G8" s="7"/>
      <c r="H8" s="7" t="s">
        <v>62</v>
      </c>
      <c r="I8" s="7"/>
      <c r="J8" s="7"/>
      <c r="K8" s="9">
        <v>4.0</v>
      </c>
    </row>
    <row r="9" spans="1:11">
      <c r="A9" s="7" t="s">
        <v>43</v>
      </c>
      <c r="B9" s="7">
        <v>2.4</v>
      </c>
      <c r="C9" s="7" t="s">
        <v>46</v>
      </c>
      <c r="D9" s="7" t="s">
        <v>69</v>
      </c>
      <c r="E9" s="7"/>
      <c r="F9" s="7"/>
      <c r="G9" s="7"/>
      <c r="H9" s="7" t="s">
        <v>62</v>
      </c>
      <c r="I9" s="7"/>
      <c r="J9" s="7"/>
      <c r="K9" s="9">
        <v>4.0</v>
      </c>
    </row>
    <row r="10" spans="1:11">
      <c r="A10" s="7" t="s">
        <v>43</v>
      </c>
      <c r="B10" s="7">
        <v>2.5</v>
      </c>
      <c r="C10" s="7" t="s">
        <v>46</v>
      </c>
      <c r="D10" s="7" t="s">
        <v>70</v>
      </c>
      <c r="E10" s="7"/>
      <c r="F10" s="7"/>
      <c r="G10" s="7"/>
      <c r="H10" s="7" t="s">
        <v>62</v>
      </c>
      <c r="I10" s="7"/>
      <c r="J10" s="7"/>
      <c r="K10" s="9">
        <v>4.0</v>
      </c>
    </row>
    <row r="11" spans="1:11">
      <c r="A11" s="7" t="s">
        <v>43</v>
      </c>
      <c r="B11" s="7">
        <v>3.1</v>
      </c>
      <c r="C11" s="7" t="s">
        <v>48</v>
      </c>
      <c r="D11" s="7" t="s">
        <v>71</v>
      </c>
      <c r="E11" s="7"/>
      <c r="F11" s="7"/>
      <c r="G11" s="7"/>
      <c r="H11" s="7" t="s">
        <v>62</v>
      </c>
      <c r="I11" s="7"/>
      <c r="J11" s="7"/>
      <c r="K11" s="9">
        <v>4.0</v>
      </c>
    </row>
    <row r="12" spans="1:11">
      <c r="A12" s="7" t="s">
        <v>43</v>
      </c>
      <c r="B12" s="7">
        <v>3.2</v>
      </c>
      <c r="C12" s="7" t="s">
        <v>48</v>
      </c>
      <c r="D12" s="7" t="s">
        <v>72</v>
      </c>
      <c r="E12" s="7"/>
      <c r="F12" s="7"/>
      <c r="G12" s="7"/>
      <c r="H12" s="7" t="s">
        <v>62</v>
      </c>
      <c r="I12" s="7"/>
      <c r="J12" s="7"/>
      <c r="K12" s="9">
        <v>4.0</v>
      </c>
    </row>
    <row r="13" spans="1:11">
      <c r="A13" s="7" t="s">
        <v>43</v>
      </c>
      <c r="B13" s="7">
        <v>3.3</v>
      </c>
      <c r="C13" s="7" t="s">
        <v>48</v>
      </c>
      <c r="D13" s="7" t="s">
        <v>73</v>
      </c>
      <c r="E13" s="7"/>
      <c r="F13" s="7"/>
      <c r="G13" s="7"/>
      <c r="H13" s="7" t="s">
        <v>62</v>
      </c>
      <c r="I13" s="7"/>
      <c r="J13" s="7"/>
      <c r="K13" s="9">
        <v>4.0</v>
      </c>
    </row>
    <row r="14" spans="1:11">
      <c r="A14" s="7" t="s">
        <v>43</v>
      </c>
      <c r="B14" s="7">
        <v>3.4</v>
      </c>
      <c r="C14" s="7" t="s">
        <v>48</v>
      </c>
      <c r="D14" s="7" t="s">
        <v>74</v>
      </c>
      <c r="E14" s="7"/>
      <c r="F14" s="7"/>
      <c r="G14" s="7"/>
      <c r="H14" s="7" t="s">
        <v>62</v>
      </c>
      <c r="I14" s="7"/>
      <c r="J14" s="7"/>
      <c r="K14" s="9">
        <v>4.0</v>
      </c>
    </row>
    <row r="15" spans="1:11">
      <c r="A15" s="7" t="s">
        <v>43</v>
      </c>
      <c r="B15" s="7">
        <v>3.5</v>
      </c>
      <c r="C15" s="7" t="s">
        <v>48</v>
      </c>
      <c r="D15" s="7" t="s">
        <v>75</v>
      </c>
      <c r="E15" s="7"/>
      <c r="F15" s="7"/>
      <c r="G15" s="7"/>
      <c r="H15" s="7" t="s">
        <v>62</v>
      </c>
      <c r="I15" s="7"/>
      <c r="J15" s="7"/>
      <c r="K15" s="9">
        <v>4.0</v>
      </c>
    </row>
    <row r="16" spans="1:11">
      <c r="A16" s="7" t="s">
        <v>43</v>
      </c>
      <c r="B16" s="7">
        <v>4.1</v>
      </c>
      <c r="C16" s="7" t="s">
        <v>50</v>
      </c>
      <c r="D16" s="7" t="s">
        <v>76</v>
      </c>
      <c r="E16" s="7"/>
      <c r="F16" s="7"/>
      <c r="G16" s="7"/>
      <c r="H16" s="7" t="s">
        <v>62</v>
      </c>
      <c r="I16" s="7"/>
      <c r="J16" s="7"/>
      <c r="K16" s="9">
        <v>4.0</v>
      </c>
    </row>
    <row r="17" spans="1:11">
      <c r="A17" s="7" t="s">
        <v>43</v>
      </c>
      <c r="B17" s="7">
        <v>4.2</v>
      </c>
      <c r="C17" s="7" t="s">
        <v>50</v>
      </c>
      <c r="D17" s="7" t="s">
        <v>77</v>
      </c>
      <c r="E17" s="7"/>
      <c r="F17" s="7"/>
      <c r="G17" s="7"/>
      <c r="H17" s="7" t="s">
        <v>62</v>
      </c>
      <c r="I17" s="7"/>
      <c r="J17" s="7"/>
      <c r="K17" s="9">
        <v>4.0</v>
      </c>
    </row>
    <row r="18" spans="1:11">
      <c r="A18" s="7" t="s">
        <v>43</v>
      </c>
      <c r="B18" s="7">
        <v>4.3</v>
      </c>
      <c r="C18" s="7" t="s">
        <v>50</v>
      </c>
      <c r="D18" s="7" t="s">
        <v>78</v>
      </c>
      <c r="E18" s="7"/>
      <c r="F18" s="7"/>
      <c r="G18" s="7"/>
      <c r="H18" s="7" t="s">
        <v>62</v>
      </c>
      <c r="I18" s="7"/>
      <c r="J18" s="7"/>
      <c r="K18" s="9">
        <v>4.0</v>
      </c>
    </row>
    <row r="19" spans="1:11">
      <c r="A19" s="7" t="s">
        <v>43</v>
      </c>
      <c r="B19" s="7">
        <v>4.4</v>
      </c>
      <c r="C19" s="7" t="s">
        <v>50</v>
      </c>
      <c r="D19" s="7" t="s">
        <v>79</v>
      </c>
      <c r="E19" s="7"/>
      <c r="F19" s="7"/>
      <c r="G19" s="7"/>
      <c r="H19" s="7" t="s">
        <v>62</v>
      </c>
      <c r="I19" s="7"/>
      <c r="J19" s="7"/>
      <c r="K19" s="9">
        <v>4.0</v>
      </c>
    </row>
    <row r="20" spans="1:11">
      <c r="A20" s="7" t="s">
        <v>43</v>
      </c>
      <c r="B20" s="7">
        <v>4.5</v>
      </c>
      <c r="C20" s="7" t="s">
        <v>50</v>
      </c>
      <c r="D20" s="7" t="s">
        <v>80</v>
      </c>
      <c r="E20" s="7"/>
      <c r="F20" s="7"/>
      <c r="G20" s="7"/>
      <c r="H20" s="7" t="s">
        <v>62</v>
      </c>
      <c r="I20" s="7"/>
      <c r="J20" s="7"/>
      <c r="K20" s="9">
        <v>4.0</v>
      </c>
    </row>
    <row r="21" spans="1:11">
      <c r="A21" s="7" t="s">
        <v>43</v>
      </c>
      <c r="B21" s="7">
        <v>4.6</v>
      </c>
      <c r="C21" s="7" t="s">
        <v>50</v>
      </c>
      <c r="D21" s="7" t="s">
        <v>81</v>
      </c>
      <c r="E21" s="7"/>
      <c r="F21" s="7"/>
      <c r="G21" s="7"/>
      <c r="H21" s="7" t="s">
        <v>62</v>
      </c>
      <c r="I21" s="7"/>
      <c r="J21" s="7"/>
      <c r="K21" s="9">
        <v>4.0</v>
      </c>
    </row>
    <row r="22" spans="1:11">
      <c r="A22" s="7" t="s">
        <v>43</v>
      </c>
      <c r="B22" s="7">
        <v>4.7</v>
      </c>
      <c r="C22" s="7" t="s">
        <v>50</v>
      </c>
      <c r="D22" s="7" t="s">
        <v>82</v>
      </c>
      <c r="E22" s="7"/>
      <c r="F22" s="7"/>
      <c r="G22" s="7"/>
      <c r="H22" s="7" t="s">
        <v>62</v>
      </c>
      <c r="I22" s="7"/>
      <c r="J22" s="7"/>
      <c r="K22" s="9">
        <v>4.0</v>
      </c>
    </row>
    <row r="23" spans="1:11">
      <c r="A23" s="7" t="s">
        <v>43</v>
      </c>
      <c r="B23" s="7">
        <v>5.1</v>
      </c>
      <c r="C23" s="7" t="s">
        <v>52</v>
      </c>
      <c r="D23" s="7" t="s">
        <v>83</v>
      </c>
      <c r="E23" s="7"/>
      <c r="F23" s="7"/>
      <c r="G23" s="7"/>
      <c r="H23" s="7" t="s">
        <v>62</v>
      </c>
      <c r="I23" s="7"/>
      <c r="J23" s="7"/>
      <c r="K23" s="9">
        <v>4.0</v>
      </c>
    </row>
    <row r="24" spans="1:11">
      <c r="A24" s="7" t="s">
        <v>43</v>
      </c>
      <c r="B24" s="7">
        <v>5.2</v>
      </c>
      <c r="C24" s="7" t="s">
        <v>52</v>
      </c>
      <c r="D24" s="7" t="s">
        <v>84</v>
      </c>
      <c r="E24" s="7"/>
      <c r="F24" s="7"/>
      <c r="G24" s="7"/>
      <c r="H24" s="7" t="s">
        <v>62</v>
      </c>
      <c r="I24" s="7"/>
      <c r="J24" s="7"/>
      <c r="K24" s="9">
        <v>4.0</v>
      </c>
    </row>
    <row r="25" spans="1:11">
      <c r="A25" s="7" t="s">
        <v>43</v>
      </c>
      <c r="B25" s="7">
        <v>5.3</v>
      </c>
      <c r="C25" s="7" t="s">
        <v>52</v>
      </c>
      <c r="D25" s="7" t="s">
        <v>85</v>
      </c>
      <c r="E25" s="7"/>
      <c r="F25" s="7"/>
      <c r="G25" s="7"/>
      <c r="H25" s="7" t="s">
        <v>62</v>
      </c>
      <c r="I25" s="7"/>
      <c r="J25" s="7"/>
      <c r="K25" s="9">
        <v>4.0</v>
      </c>
    </row>
    <row r="26" spans="1:11">
      <c r="A26" s="7" t="s">
        <v>43</v>
      </c>
      <c r="B26" s="7">
        <v>5.4</v>
      </c>
      <c r="C26" s="7" t="s">
        <v>52</v>
      </c>
      <c r="D26" s="7" t="s">
        <v>86</v>
      </c>
      <c r="E26" s="7"/>
      <c r="F26" s="7"/>
      <c r="G26" s="7"/>
      <c r="H26" s="7" t="s">
        <v>62</v>
      </c>
      <c r="I26" s="7"/>
      <c r="J26" s="7"/>
      <c r="K26" s="9">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87</v>
      </c>
      <c r="C1" s="8" t="s">
        <v>88</v>
      </c>
      <c r="D1" s="8" t="s">
        <v>89</v>
      </c>
      <c r="E1" s="8" t="s">
        <v>38</v>
      </c>
      <c r="F1" s="8" t="s">
        <v>90</v>
      </c>
      <c r="G1" s="8" t="s">
        <v>91</v>
      </c>
      <c r="H1" s="8" t="s">
        <v>92</v>
      </c>
      <c r="I1" s="8" t="s">
        <v>93</v>
      </c>
    </row>
    <row r="2" spans="1:9">
      <c r="A2" s="7" t="s">
        <v>43</v>
      </c>
      <c r="B2" s="7" t="s">
        <v>94</v>
      </c>
      <c r="C2" s="7">
        <v>1</v>
      </c>
      <c r="D2" s="7" t="s">
        <v>95</v>
      </c>
      <c r="E2" s="7"/>
      <c r="F2" s="7"/>
      <c r="G2" s="7"/>
      <c r="H2" s="7"/>
      <c r="I2" s="7"/>
    </row>
    <row r="3" spans="1:9">
      <c r="A3" s="7" t="s">
        <v>43</v>
      </c>
      <c r="B3" s="7" t="s">
        <v>94</v>
      </c>
      <c r="C3" s="7">
        <v>2</v>
      </c>
      <c r="D3" s="7" t="s">
        <v>96</v>
      </c>
      <c r="E3" s="7"/>
      <c r="F3" s="7"/>
      <c r="G3" s="7"/>
      <c r="H3" s="7"/>
      <c r="I3" s="7"/>
    </row>
    <row r="4" spans="1:9">
      <c r="A4" s="7" t="s">
        <v>43</v>
      </c>
      <c r="B4" s="7" t="s">
        <v>94</v>
      </c>
      <c r="C4" s="7">
        <v>3</v>
      </c>
      <c r="D4" s="7" t="s">
        <v>97</v>
      </c>
      <c r="E4" s="7"/>
      <c r="F4" s="7"/>
      <c r="G4" s="7"/>
      <c r="H4" s="7"/>
      <c r="I4" s="7"/>
    </row>
    <row r="5" spans="1:9">
      <c r="A5" s="7" t="s">
        <v>43</v>
      </c>
      <c r="B5" s="7" t="s">
        <v>94</v>
      </c>
      <c r="C5" s="7">
        <v>4</v>
      </c>
      <c r="D5" s="7" t="s">
        <v>98</v>
      </c>
      <c r="E5" s="7"/>
      <c r="F5" s="7"/>
      <c r="G5" s="7"/>
      <c r="H5" s="7"/>
      <c r="I5" s="7"/>
    </row>
    <row r="6" spans="1:9">
      <c r="A6" s="7" t="s">
        <v>43</v>
      </c>
      <c r="B6" s="7" t="s">
        <v>94</v>
      </c>
      <c r="C6" s="7">
        <v>5</v>
      </c>
      <c r="D6" s="7" t="s">
        <v>99</v>
      </c>
      <c r="E6" s="7"/>
      <c r="F6" s="7"/>
      <c r="G6" s="7"/>
      <c r="H6" s="7"/>
      <c r="I6" s="7"/>
    </row>
    <row r="7" spans="1:9">
      <c r="A7" s="7" t="s">
        <v>43</v>
      </c>
      <c r="B7" s="7" t="s">
        <v>94</v>
      </c>
      <c r="C7" s="7">
        <v>6</v>
      </c>
      <c r="D7" s="7" t="s">
        <v>100</v>
      </c>
      <c r="E7" s="7"/>
      <c r="F7" s="7"/>
      <c r="G7" s="7"/>
      <c r="H7" s="7"/>
      <c r="I7" s="7"/>
    </row>
    <row r="8" spans="1:9">
      <c r="A8" s="7" t="s">
        <v>43</v>
      </c>
      <c r="B8" s="7" t="s">
        <v>94</v>
      </c>
      <c r="C8" s="7">
        <v>7</v>
      </c>
      <c r="D8" s="7" t="s">
        <v>101</v>
      </c>
      <c r="E8" s="7"/>
      <c r="F8" s="7"/>
      <c r="G8" s="7"/>
      <c r="H8" s="7"/>
      <c r="I8" s="7"/>
    </row>
    <row r="9" spans="1:9">
      <c r="A9" s="7" t="s">
        <v>43</v>
      </c>
      <c r="B9" s="7" t="s">
        <v>94</v>
      </c>
      <c r="C9" s="7">
        <v>8</v>
      </c>
      <c r="D9" s="7" t="s">
        <v>102</v>
      </c>
      <c r="E9" s="7"/>
      <c r="F9" s="7"/>
      <c r="G9" s="7"/>
      <c r="H9" s="7"/>
      <c r="I9" s="7"/>
    </row>
    <row r="10" spans="1:9">
      <c r="A10" s="7" t="s">
        <v>43</v>
      </c>
      <c r="B10" s="7" t="s">
        <v>94</v>
      </c>
      <c r="C10" s="7">
        <v>9</v>
      </c>
      <c r="D10" s="7" t="s">
        <v>103</v>
      </c>
      <c r="E10" s="7"/>
      <c r="F10" s="7"/>
      <c r="G10" s="7"/>
      <c r="H10" s="7"/>
      <c r="I10" s="7"/>
    </row>
    <row r="11" spans="1:9">
      <c r="A11" s="7" t="s">
        <v>43</v>
      </c>
      <c r="B11" s="7" t="s">
        <v>94</v>
      </c>
      <c r="C11" s="7">
        <v>1</v>
      </c>
      <c r="D11" s="7" t="s">
        <v>104</v>
      </c>
      <c r="E11" s="7"/>
      <c r="F11" s="7"/>
      <c r="G11" s="7"/>
      <c r="H11" s="7"/>
      <c r="I11" s="7"/>
    </row>
    <row r="12" spans="1:9">
      <c r="A12" s="7" t="s">
        <v>43</v>
      </c>
      <c r="B12" s="7" t="s">
        <v>94</v>
      </c>
      <c r="C12" s="7">
        <v>2</v>
      </c>
      <c r="D12" s="7" t="s">
        <v>105</v>
      </c>
      <c r="E12" s="7"/>
      <c r="F12" s="7"/>
      <c r="G12" s="7"/>
      <c r="H12" s="7"/>
      <c r="I12" s="7"/>
    </row>
    <row r="13" spans="1:9">
      <c r="A13" s="7" t="s">
        <v>43</v>
      </c>
      <c r="B13" s="7" t="s">
        <v>94</v>
      </c>
      <c r="C13" s="7">
        <v>3</v>
      </c>
      <c r="D13" s="7" t="s">
        <v>106</v>
      </c>
      <c r="E13" s="7"/>
      <c r="F13" s="7"/>
      <c r="G13" s="7"/>
      <c r="H13" s="7"/>
      <c r="I13" s="7"/>
    </row>
    <row r="14" spans="1:9">
      <c r="A14" s="7" t="s">
        <v>43</v>
      </c>
      <c r="B14" s="7" t="s">
        <v>94</v>
      </c>
      <c r="C14" s="7">
        <v>4</v>
      </c>
      <c r="D14" s="7" t="s">
        <v>107</v>
      </c>
      <c r="E14" s="7"/>
      <c r="F14" s="7"/>
      <c r="G14" s="7"/>
      <c r="H14" s="7"/>
      <c r="I14" s="7"/>
    </row>
    <row r="15" spans="1:9">
      <c r="A15" s="7" t="s">
        <v>43</v>
      </c>
      <c r="B15" s="7" t="s">
        <v>94</v>
      </c>
      <c r="C15" s="7">
        <v>5</v>
      </c>
      <c r="D15" s="7" t="s">
        <v>108</v>
      </c>
      <c r="E15" s="7"/>
      <c r="F15" s="7"/>
      <c r="G15" s="7"/>
      <c r="H15" s="7"/>
      <c r="I15" s="7"/>
    </row>
    <row r="16" spans="1:9">
      <c r="A16" s="7" t="s">
        <v>43</v>
      </c>
      <c r="B16" s="7" t="s">
        <v>94</v>
      </c>
      <c r="C16" s="7">
        <v>6</v>
      </c>
      <c r="D16" s="7" t="s">
        <v>109</v>
      </c>
      <c r="E16" s="7"/>
      <c r="F16" s="7"/>
      <c r="G16" s="7"/>
      <c r="H16" s="7"/>
      <c r="I16" s="7"/>
    </row>
    <row r="17" spans="1:9">
      <c r="A17" s="7" t="s">
        <v>43</v>
      </c>
      <c r="B17" s="7" t="s">
        <v>94</v>
      </c>
      <c r="C17" s="7">
        <v>1</v>
      </c>
      <c r="D17" s="7" t="s">
        <v>110</v>
      </c>
      <c r="E17" s="7"/>
      <c r="F17" s="7"/>
      <c r="G17" s="7"/>
      <c r="H17" s="7"/>
      <c r="I17" s="7"/>
    </row>
    <row r="18" spans="1:9">
      <c r="A18" s="7" t="s">
        <v>43</v>
      </c>
      <c r="B18" s="7" t="s">
        <v>94</v>
      </c>
      <c r="C18" s="7">
        <v>2</v>
      </c>
      <c r="D18" s="7" t="s">
        <v>111</v>
      </c>
      <c r="E18" s="7"/>
      <c r="F18" s="7"/>
      <c r="G18" s="7"/>
      <c r="H18" s="7"/>
      <c r="I18" s="7"/>
    </row>
    <row r="19" spans="1:9">
      <c r="A19" s="7" t="s">
        <v>43</v>
      </c>
      <c r="B19" s="7" t="s">
        <v>94</v>
      </c>
      <c r="C19" s="7">
        <v>3</v>
      </c>
      <c r="D19" s="7" t="s">
        <v>112</v>
      </c>
      <c r="E19" s="7"/>
      <c r="F19" s="7"/>
      <c r="G19" s="7"/>
      <c r="H19" s="7"/>
      <c r="I19" s="7"/>
    </row>
    <row r="20" spans="1:9">
      <c r="A20" s="7" t="s">
        <v>43</v>
      </c>
      <c r="B20" s="7" t="s">
        <v>94</v>
      </c>
      <c r="C20" s="7">
        <v>4</v>
      </c>
      <c r="D20" s="7" t="s">
        <v>113</v>
      </c>
      <c r="E20" s="7"/>
      <c r="F20" s="7"/>
      <c r="G20" s="7"/>
      <c r="H20" s="7"/>
      <c r="I20" s="7"/>
    </row>
    <row r="21" spans="1:9">
      <c r="A21" s="7" t="s">
        <v>43</v>
      </c>
      <c r="B21" s="7" t="s">
        <v>94</v>
      </c>
      <c r="C21" s="7">
        <v>5</v>
      </c>
      <c r="D21" s="7" t="s">
        <v>114</v>
      </c>
      <c r="E21" s="7"/>
      <c r="F21" s="7"/>
      <c r="G21" s="7"/>
      <c r="H21" s="7"/>
      <c r="I21" s="7"/>
    </row>
    <row r="22" spans="1:9">
      <c r="A22" s="7" t="s">
        <v>43</v>
      </c>
      <c r="B22" s="7" t="s">
        <v>94</v>
      </c>
      <c r="C22" s="7">
        <v>6</v>
      </c>
      <c r="D22" s="7" t="s">
        <v>115</v>
      </c>
      <c r="E22" s="7"/>
      <c r="F22" s="7"/>
      <c r="G22" s="7"/>
      <c r="H22" s="7"/>
      <c r="I22" s="7"/>
    </row>
    <row r="23" spans="1:9">
      <c r="A23" s="7" t="s">
        <v>43</v>
      </c>
      <c r="B23" s="7" t="s">
        <v>94</v>
      </c>
      <c r="C23" s="7">
        <v>7</v>
      </c>
      <c r="D23" s="7" t="s">
        <v>116</v>
      </c>
      <c r="E23" s="7"/>
      <c r="F23" s="7"/>
      <c r="G23" s="7"/>
      <c r="H23" s="7"/>
      <c r="I23" s="7"/>
    </row>
    <row r="24" spans="1:9">
      <c r="A24" s="7" t="s">
        <v>43</v>
      </c>
      <c r="B24" s="7" t="s">
        <v>94</v>
      </c>
      <c r="C24" s="7">
        <v>8</v>
      </c>
      <c r="D24" s="7" t="s">
        <v>117</v>
      </c>
      <c r="E24" s="7"/>
      <c r="F24" s="7"/>
      <c r="G24" s="7"/>
      <c r="H24" s="7"/>
      <c r="I24" s="7"/>
    </row>
    <row r="25" spans="1:9">
      <c r="A25" s="7" t="s">
        <v>43</v>
      </c>
      <c r="B25" s="7" t="s">
        <v>94</v>
      </c>
      <c r="C25" s="7">
        <v>9</v>
      </c>
      <c r="D25" s="7" t="s">
        <v>118</v>
      </c>
      <c r="E25" s="7"/>
      <c r="F25" s="7"/>
      <c r="G25" s="7"/>
      <c r="H25" s="7"/>
      <c r="I25" s="7"/>
    </row>
    <row r="26" spans="1:9">
      <c r="A26" s="7" t="s">
        <v>43</v>
      </c>
      <c r="B26" s="7" t="s">
        <v>94</v>
      </c>
      <c r="C26" s="7">
        <v>10</v>
      </c>
      <c r="D26" s="7" t="s">
        <v>119</v>
      </c>
      <c r="E26" s="7"/>
      <c r="F26" s="7"/>
      <c r="G26" s="7"/>
      <c r="H26" s="7"/>
      <c r="I26" s="7"/>
    </row>
    <row r="27" spans="1:9">
      <c r="A27" s="7" t="s">
        <v>43</v>
      </c>
      <c r="B27" s="7" t="s">
        <v>94</v>
      </c>
      <c r="C27" s="7">
        <v>11</v>
      </c>
      <c r="D27" s="7" t="s">
        <v>120</v>
      </c>
      <c r="E27" s="7"/>
      <c r="F27" s="7"/>
      <c r="G27" s="7"/>
      <c r="H27" s="7"/>
      <c r="I27" s="7"/>
    </row>
    <row r="28" spans="1:9">
      <c r="A28" s="7" t="s">
        <v>43</v>
      </c>
      <c r="B28" s="7" t="s">
        <v>94</v>
      </c>
      <c r="C28" s="7">
        <v>1</v>
      </c>
      <c r="D28" s="7" t="s">
        <v>121</v>
      </c>
      <c r="E28" s="7"/>
      <c r="F28" s="7"/>
      <c r="G28" s="7"/>
      <c r="H28" s="7"/>
      <c r="I28" s="7"/>
    </row>
    <row r="29" spans="1:9">
      <c r="A29" s="7" t="s">
        <v>43</v>
      </c>
      <c r="B29" s="7" t="s">
        <v>94</v>
      </c>
      <c r="C29" s="7">
        <v>2</v>
      </c>
      <c r="D29" s="7" t="s">
        <v>122</v>
      </c>
      <c r="E29" s="7"/>
      <c r="F29" s="7"/>
      <c r="G29" s="7"/>
      <c r="H29" s="7"/>
      <c r="I29" s="7"/>
    </row>
    <row r="30" spans="1:9">
      <c r="A30" s="7" t="s">
        <v>43</v>
      </c>
      <c r="B30" s="7" t="s">
        <v>94</v>
      </c>
      <c r="C30" s="7">
        <v>3</v>
      </c>
      <c r="D30" s="7" t="s">
        <v>123</v>
      </c>
      <c r="E30" s="7"/>
      <c r="F30" s="7"/>
      <c r="G30" s="7"/>
      <c r="H30" s="7"/>
      <c r="I30" s="7"/>
    </row>
    <row r="31" spans="1:9">
      <c r="A31" s="7" t="s">
        <v>43</v>
      </c>
      <c r="B31" s="7" t="s">
        <v>94</v>
      </c>
      <c r="C31" s="7">
        <v>4</v>
      </c>
      <c r="D31" s="7" t="s">
        <v>124</v>
      </c>
      <c r="E31" s="7"/>
      <c r="F31" s="7"/>
      <c r="G31" s="7"/>
      <c r="H31" s="7"/>
      <c r="I31" s="7"/>
    </row>
    <row r="32" spans="1:9">
      <c r="A32" s="7" t="s">
        <v>43</v>
      </c>
      <c r="B32" s="7" t="s">
        <v>94</v>
      </c>
      <c r="C32" s="7">
        <v>5</v>
      </c>
      <c r="D32" s="7" t="s">
        <v>125</v>
      </c>
      <c r="E32" s="7"/>
      <c r="F32" s="7"/>
      <c r="G32" s="7"/>
      <c r="H32" s="7"/>
      <c r="I32" s="7"/>
    </row>
    <row r="33" spans="1:9">
      <c r="A33" s="7" t="s">
        <v>43</v>
      </c>
      <c r="B33" s="7" t="s">
        <v>94</v>
      </c>
      <c r="C33" s="7">
        <v>1</v>
      </c>
      <c r="D33" s="7" t="s">
        <v>126</v>
      </c>
      <c r="E33" s="7"/>
      <c r="F33" s="7"/>
      <c r="G33" s="7"/>
      <c r="H33" s="7"/>
      <c r="I3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127</v>
      </c>
      <c r="B1" s="4"/>
      <c r="C1" s="4"/>
      <c r="D1" s="4"/>
    </row>
    <row r="2" spans="1:4">
      <c r="A2" s="8" t="s">
        <v>128</v>
      </c>
      <c r="B2" s="8" t="s">
        <v>129</v>
      </c>
      <c r="C2" s="8" t="s">
        <v>130</v>
      </c>
      <c r="D2" s="8" t="s">
        <v>131</v>
      </c>
    </row>
    <row r="3" spans="1:4">
      <c r="A3" s="7">
        <v>1</v>
      </c>
      <c r="B3" s="7" t="s">
        <v>132</v>
      </c>
      <c r="C3" s="7" t="s">
        <v>133</v>
      </c>
      <c r="D3" s="7" t="s">
        <v>134</v>
      </c>
    </row>
    <row r="4" spans="1:4">
      <c r="A4" s="7">
        <v>2</v>
      </c>
      <c r="B4" s="7" t="s">
        <v>135</v>
      </c>
      <c r="C4" s="7" t="s">
        <v>136</v>
      </c>
      <c r="D4" s="7" t="s">
        <v>137</v>
      </c>
    </row>
    <row r="5" spans="1:4">
      <c r="A5" s="7">
        <v>3</v>
      </c>
      <c r="B5" s="7" t="s">
        <v>138</v>
      </c>
      <c r="C5" s="7" t="s">
        <v>139</v>
      </c>
      <c r="D5" s="7" t="s">
        <v>140</v>
      </c>
    </row>
    <row r="6" spans="1:4">
      <c r="A6" s="7">
        <v>4</v>
      </c>
      <c r="B6" s="7" t="s">
        <v>141</v>
      </c>
      <c r="C6" s="7" t="s">
        <v>142</v>
      </c>
      <c r="D6" s="7" t="s">
        <v>143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144</v>
      </c>
      <c r="B1" s="4"/>
      <c r="C1" s="4"/>
      <c r="D1" s="4"/>
      <c r="E1" s="4"/>
      <c r="F1" s="4"/>
      <c r="G1" s="4"/>
    </row>
    <row r="2" spans="1:7">
      <c r="A2" s="8" t="s">
        <v>145</v>
      </c>
      <c r="B2" s="8" t="s">
        <v>146</v>
      </c>
      <c r="C2" s="8" t="s">
        <v>147</v>
      </c>
      <c r="D2" s="8" t="s">
        <v>148</v>
      </c>
      <c r="E2" s="8" t="s">
        <v>149</v>
      </c>
      <c r="F2" s="8" t="s">
        <v>150</v>
      </c>
      <c r="G2" s="8" t="s">
        <v>151</v>
      </c>
    </row>
    <row r="3" spans="1:7">
      <c r="A3" s="7">
        <v>1</v>
      </c>
      <c r="B3" s="7" t="s">
        <v>152</v>
      </c>
      <c r="C3" s="7">
        <v>35</v>
      </c>
      <c r="D3" s="7" t="s">
        <v>153</v>
      </c>
      <c r="E3" s="7" t="s">
        <v>154</v>
      </c>
      <c r="F3" s="7" t="s">
        <v>155</v>
      </c>
      <c r="G3" s="7" t="s">
        <v>156</v>
      </c>
    </row>
    <row r="4" spans="1:7">
      <c r="A4" s="7"/>
      <c r="B4" s="7" t="s">
        <v>157</v>
      </c>
      <c r="C4" s="7"/>
      <c r="D4" s="7" t="s">
        <v>158</v>
      </c>
      <c r="E4" s="7"/>
      <c r="F4" s="7"/>
      <c r="G4" s="7"/>
    </row>
    <row r="5" spans="1:7">
      <c r="A5" s="7">
        <v>2</v>
      </c>
      <c r="B5" s="7" t="s">
        <v>159</v>
      </c>
      <c r="C5" s="7">
        <v>35</v>
      </c>
      <c r="D5" s="7" t="s">
        <v>160</v>
      </c>
      <c r="E5" s="7" t="s">
        <v>161</v>
      </c>
      <c r="F5" s="7" t="s">
        <v>162</v>
      </c>
      <c r="G5" s="7" t="s">
        <v>163</v>
      </c>
    </row>
    <row r="6" spans="1:7">
      <c r="A6" s="7"/>
      <c r="B6" s="7" t="s">
        <v>157</v>
      </c>
      <c r="C6" s="7"/>
      <c r="D6" s="7" t="s">
        <v>164</v>
      </c>
      <c r="E6" s="7"/>
      <c r="F6" s="7"/>
      <c r="G6" s="7"/>
    </row>
    <row r="7" spans="1:7">
      <c r="A7" s="7">
        <v>3</v>
      </c>
      <c r="B7" s="7" t="s">
        <v>165</v>
      </c>
      <c r="C7" s="7">
        <v>35</v>
      </c>
      <c r="D7" s="7" t="s">
        <v>166</v>
      </c>
      <c r="E7" s="7" t="s">
        <v>167</v>
      </c>
      <c r="F7" s="7" t="s">
        <v>168</v>
      </c>
      <c r="G7" s="7" t="s">
        <v>169</v>
      </c>
    </row>
    <row r="8" spans="1:7">
      <c r="A8" s="7"/>
      <c r="B8" s="7" t="s">
        <v>157</v>
      </c>
      <c r="C8" s="7"/>
      <c r="D8" s="7" t="s">
        <v>170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171</v>
      </c>
      <c r="B1" s="4"/>
      <c r="C1" s="4"/>
      <c r="D1" s="4"/>
      <c r="E1" s="4"/>
    </row>
    <row r="2" spans="1:5">
      <c r="A2" s="1" t="s">
        <v>172</v>
      </c>
      <c r="B2" s="1" t="s">
        <v>173</v>
      </c>
      <c r="C2" s="1"/>
      <c r="D2" s="1"/>
      <c r="E2" s="1"/>
    </row>
    <row r="3" spans="1:5">
      <c r="A3" s="10" t="s">
        <v>174</v>
      </c>
      <c r="B3" s="7" t="s">
        <v>175</v>
      </c>
      <c r="C3" s="5"/>
      <c r="D3" s="5"/>
      <c r="E3" s="5"/>
    </row>
    <row r="4" spans="1:5">
      <c r="A4" s="10" t="s">
        <v>176</v>
      </c>
      <c r="B4" s="7" t="s">
        <v>177</v>
      </c>
      <c r="C4" s="5"/>
      <c r="D4" s="5"/>
      <c r="E4" s="5"/>
    </row>
    <row r="5" spans="1:5">
      <c r="A5" s="10" t="s">
        <v>178</v>
      </c>
      <c r="B5" s="7" t="s">
        <v>179</v>
      </c>
      <c r="C5" s="5"/>
      <c r="D5" s="5"/>
      <c r="E5" s="5"/>
    </row>
    <row r="6" spans="1:5">
      <c r="A6" s="10" t="s">
        <v>180</v>
      </c>
      <c r="B6" s="7" t="s">
        <v>181</v>
      </c>
      <c r="C6" s="5"/>
      <c r="D6" s="5"/>
      <c r="E6" s="5"/>
    </row>
    <row r="7" spans="1:5">
      <c r="A7" s="10" t="s">
        <v>182</v>
      </c>
      <c r="B7" s="7" t="s">
        <v>183</v>
      </c>
      <c r="C7" s="5"/>
      <c r="D7" s="5"/>
      <c r="E7" s="5"/>
    </row>
    <row r="8" spans="1:5">
      <c r="A8" s="11" t="s">
        <v>88</v>
      </c>
      <c r="B8" s="11" t="s">
        <v>184</v>
      </c>
      <c r="C8" s="11" t="s">
        <v>185</v>
      </c>
      <c r="D8" s="11" t="s">
        <v>186</v>
      </c>
      <c r="E8" s="11" t="s">
        <v>187</v>
      </c>
    </row>
    <row r="9" spans="1:5">
      <c r="A9" s="7">
        <v>1</v>
      </c>
      <c r="B9" s="7" t="s">
        <v>188</v>
      </c>
      <c r="C9" s="7" t="s">
        <v>189</v>
      </c>
      <c r="D9" s="7" t="s">
        <v>190</v>
      </c>
      <c r="E9" s="7" t="s">
        <v>191</v>
      </c>
    </row>
    <row r="10" spans="1:5">
      <c r="A10" s="7">
        <v>2</v>
      </c>
      <c r="B10" s="7" t="s">
        <v>192</v>
      </c>
      <c r="C10" s="7" t="s">
        <v>193</v>
      </c>
      <c r="D10" s="7" t="s">
        <v>194</v>
      </c>
      <c r="E10" s="7" t="s">
        <v>195</v>
      </c>
    </row>
    <row r="11" spans="1:5">
      <c r="A11" s="7">
        <v>3</v>
      </c>
      <c r="B11" s="7" t="s">
        <v>196</v>
      </c>
      <c r="C11" s="7" t="s">
        <v>193</v>
      </c>
      <c r="D11" s="7" t="s">
        <v>197</v>
      </c>
      <c r="E11" s="7" t="s">
        <v>198</v>
      </c>
    </row>
    <row r="12" spans="1:5">
      <c r="A12" s="7">
        <v>4</v>
      </c>
      <c r="B12" s="7" t="s">
        <v>199</v>
      </c>
      <c r="C12" s="7" t="s">
        <v>200</v>
      </c>
      <c r="D12" s="7" t="s">
        <v>201</v>
      </c>
      <c r="E12" s="7" t="s">
        <v>202</v>
      </c>
    </row>
    <row r="13" spans="1:5">
      <c r="A13" s="7">
        <v>5</v>
      </c>
      <c r="B13" s="7" t="s">
        <v>203</v>
      </c>
      <c r="C13" s="7" t="s">
        <v>189</v>
      </c>
      <c r="D13" s="7" t="s">
        <v>204</v>
      </c>
      <c r="E13" s="7" t="s">
        <v>205</v>
      </c>
    </row>
    <row r="15" spans="1:5">
      <c r="A15" s="1" t="s">
        <v>206</v>
      </c>
      <c r="B15" s="1" t="s">
        <v>207</v>
      </c>
      <c r="C15" s="1"/>
      <c r="D15" s="1"/>
      <c r="E15" s="1"/>
    </row>
    <row r="16" spans="1:5">
      <c r="A16" s="10" t="s">
        <v>174</v>
      </c>
      <c r="B16" s="7" t="s">
        <v>208</v>
      </c>
      <c r="C16" s="5"/>
      <c r="D16" s="5"/>
      <c r="E16" s="5"/>
    </row>
    <row r="17" spans="1:5">
      <c r="A17" s="10" t="s">
        <v>176</v>
      </c>
      <c r="B17" s="7" t="s">
        <v>209</v>
      </c>
      <c r="C17" s="5"/>
      <c r="D17" s="5"/>
      <c r="E17" s="5"/>
    </row>
    <row r="18" spans="1:5">
      <c r="A18" s="10" t="s">
        <v>178</v>
      </c>
      <c r="B18" s="7" t="s">
        <v>210</v>
      </c>
      <c r="C18" s="5"/>
      <c r="D18" s="5"/>
      <c r="E18" s="5"/>
    </row>
    <row r="19" spans="1:5">
      <c r="A19" s="10" t="s">
        <v>180</v>
      </c>
      <c r="B19" s="7" t="s">
        <v>211</v>
      </c>
      <c r="C19" s="5"/>
      <c r="D19" s="5"/>
      <c r="E19" s="5"/>
    </row>
    <row r="20" spans="1:5">
      <c r="A20" s="10" t="s">
        <v>182</v>
      </c>
      <c r="B20" s="7" t="s">
        <v>212</v>
      </c>
      <c r="C20" s="5"/>
      <c r="D20" s="5"/>
      <c r="E20" s="5"/>
    </row>
    <row r="21" spans="1:5">
      <c r="A21" s="11" t="s">
        <v>88</v>
      </c>
      <c r="B21" s="11" t="s">
        <v>184</v>
      </c>
      <c r="C21" s="11" t="s">
        <v>185</v>
      </c>
      <c r="D21" s="11" t="s">
        <v>186</v>
      </c>
      <c r="E21" s="11" t="s">
        <v>187</v>
      </c>
    </row>
    <row r="22" spans="1:5">
      <c r="A22" s="7">
        <v>1</v>
      </c>
      <c r="B22" s="7" t="s">
        <v>188</v>
      </c>
      <c r="C22" s="7" t="s">
        <v>189</v>
      </c>
      <c r="D22" s="7" t="s">
        <v>213</v>
      </c>
      <c r="E22" s="7" t="s">
        <v>214</v>
      </c>
    </row>
    <row r="23" spans="1:5">
      <c r="A23" s="7">
        <v>2</v>
      </c>
      <c r="B23" s="7" t="s">
        <v>192</v>
      </c>
      <c r="C23" s="7" t="s">
        <v>200</v>
      </c>
      <c r="D23" s="7" t="s">
        <v>215</v>
      </c>
      <c r="E23" s="7" t="s">
        <v>216</v>
      </c>
    </row>
    <row r="24" spans="1:5">
      <c r="A24" s="7">
        <v>3</v>
      </c>
      <c r="B24" s="7" t="s">
        <v>196</v>
      </c>
      <c r="C24" s="7" t="s">
        <v>200</v>
      </c>
      <c r="D24" s="7" t="s">
        <v>217</v>
      </c>
      <c r="E24" s="7" t="s">
        <v>218</v>
      </c>
    </row>
    <row r="25" spans="1:5">
      <c r="A25" s="7">
        <v>4</v>
      </c>
      <c r="B25" s="7" t="s">
        <v>199</v>
      </c>
      <c r="C25" s="7" t="s">
        <v>200</v>
      </c>
      <c r="D25" s="7" t="s">
        <v>219</v>
      </c>
      <c r="E25" s="7" t="s">
        <v>220</v>
      </c>
    </row>
    <row r="26" spans="1:5">
      <c r="A26" s="7">
        <v>5</v>
      </c>
      <c r="B26" s="7" t="s">
        <v>203</v>
      </c>
      <c r="C26" s="7" t="s">
        <v>189</v>
      </c>
      <c r="D26" s="7" t="s">
        <v>221</v>
      </c>
      <c r="E26" s="7" t="s">
        <v>222</v>
      </c>
    </row>
    <row r="28" spans="1:5">
      <c r="A28" s="1" t="s">
        <v>223</v>
      </c>
      <c r="B28" s="1" t="s">
        <v>224</v>
      </c>
      <c r="C28" s="1"/>
      <c r="D28" s="1"/>
      <c r="E28" s="1"/>
    </row>
    <row r="29" spans="1:5">
      <c r="A29" s="10" t="s">
        <v>174</v>
      </c>
      <c r="B29" s="7" t="s">
        <v>225</v>
      </c>
      <c r="C29" s="5"/>
      <c r="D29" s="5"/>
      <c r="E29" s="5"/>
    </row>
    <row r="30" spans="1:5">
      <c r="A30" s="10" t="s">
        <v>176</v>
      </c>
      <c r="B30" s="7" t="s">
        <v>226</v>
      </c>
      <c r="C30" s="5"/>
      <c r="D30" s="5"/>
      <c r="E30" s="5"/>
    </row>
    <row r="31" spans="1:5">
      <c r="A31" s="10" t="s">
        <v>178</v>
      </c>
      <c r="B31" s="7" t="s">
        <v>227</v>
      </c>
      <c r="C31" s="5"/>
      <c r="D31" s="5"/>
      <c r="E31" s="5"/>
    </row>
    <row r="32" spans="1:5">
      <c r="A32" s="10" t="s">
        <v>180</v>
      </c>
      <c r="B32" s="7" t="s">
        <v>228</v>
      </c>
      <c r="C32" s="5"/>
      <c r="D32" s="5"/>
      <c r="E32" s="5"/>
    </row>
    <row r="33" spans="1:5">
      <c r="A33" s="10" t="s">
        <v>182</v>
      </c>
      <c r="B33" s="7" t="s">
        <v>229</v>
      </c>
      <c r="C33" s="5"/>
      <c r="D33" s="5"/>
      <c r="E33" s="5"/>
    </row>
    <row r="34" spans="1:5">
      <c r="A34" s="11" t="s">
        <v>88</v>
      </c>
      <c r="B34" s="11" t="s">
        <v>184</v>
      </c>
      <c r="C34" s="11" t="s">
        <v>185</v>
      </c>
      <c r="D34" s="11" t="s">
        <v>186</v>
      </c>
      <c r="E34" s="11" t="s">
        <v>187</v>
      </c>
    </row>
    <row r="35" spans="1:5">
      <c r="A35" s="7">
        <v>1</v>
      </c>
      <c r="B35" s="7" t="s">
        <v>188</v>
      </c>
      <c r="C35" s="7" t="s">
        <v>189</v>
      </c>
      <c r="D35" s="7" t="s">
        <v>230</v>
      </c>
      <c r="E35" s="7" t="s">
        <v>231</v>
      </c>
    </row>
    <row r="36" spans="1:5">
      <c r="A36" s="7">
        <v>2</v>
      </c>
      <c r="B36" s="7" t="s">
        <v>192</v>
      </c>
      <c r="C36" s="7" t="s">
        <v>193</v>
      </c>
      <c r="D36" s="7" t="s">
        <v>232</v>
      </c>
      <c r="E36" s="7" t="s">
        <v>233</v>
      </c>
    </row>
    <row r="37" spans="1:5">
      <c r="A37" s="7">
        <v>3</v>
      </c>
      <c r="B37" s="7" t="s">
        <v>196</v>
      </c>
      <c r="C37" s="7" t="s">
        <v>193</v>
      </c>
      <c r="D37" s="7" t="s">
        <v>234</v>
      </c>
      <c r="E37" s="7" t="s">
        <v>235</v>
      </c>
    </row>
    <row r="38" spans="1:5">
      <c r="A38" s="7">
        <v>4</v>
      </c>
      <c r="B38" s="7" t="s">
        <v>199</v>
      </c>
      <c r="C38" s="7" t="s">
        <v>200</v>
      </c>
      <c r="D38" s="7" t="s">
        <v>236</v>
      </c>
      <c r="E38" s="7" t="s">
        <v>237</v>
      </c>
    </row>
    <row r="39" spans="1:5">
      <c r="A39" s="7">
        <v>5</v>
      </c>
      <c r="B39" s="7" t="s">
        <v>203</v>
      </c>
      <c r="C39" s="7" t="s">
        <v>189</v>
      </c>
      <c r="D39" s="7" t="s">
        <v>238</v>
      </c>
      <c r="E39" s="7" t="s">
        <v>239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2026-05-26T21:01:43+02:00</dcterms:created>
  <dcterms:modified xsi:type="dcterms:W3CDTF">2026-05-26T21:01:43+02:00</dcterms:modified>
  <dc:title>Currículo LOMLOE Imagen y sonido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