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<sst xmlns="http://schemas.openxmlformats.org/spreadsheetml/2006/main" uniqueCount="322">
  <si>
    <t>Corrigiendo.es</t>
  </si>
  <si>
    <t>Materia</t>
  </si>
  <si>
    <t>Imagen y sonido</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</si>
  <si>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</si>
  <si>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</si>
  <si>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</si>
  <si>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</si>
  <si>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</si>
  <si>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</si>
  <si>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</si>
  <si>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</si>
  <si>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</si>
  <si>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</si>
  <si>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</si>
  <si>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</si>
  <si>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</si>
  <si>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</si>
  <si>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</si>
  <si>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</si>
  <si>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</si>
  <si>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</si>
  <si>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</si>
  <si>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</si>
  <si>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</si>
  <si>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Imagen y Sonido en 2.º Bachillerato; se aplica íntegramente el BOE.</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</si>
  <si>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</si>
  <si>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</si>
  <si>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Imagen y sonido</t>
  </si>
  <si>
    <t>Resumen ejecutivo</t>
  </si>
  <si>
    <t>Mantiene del BOE</t>
  </si>
  <si>
    <t>Sí, al no existir normativa autonómica, se mantiene el currículo estatal del Real Decreto 243/2022.</t>
  </si>
  <si>
    <t>Decreto de referencia</t>
  </si>
  <si>
    <t>Real Decreto 243/2022, de 5 de abril, por el que se establecen la ordenación y las enseñanzas mínimas del Bachillerato.</t>
  </si>
  <si>
    <t>Implicación para la programación</t>
  </si>
  <si>
    <t>La programación debe basarse exclusivamente en los criterios de evaluación y saberes básicos del BOE, sin adaptaciones autonómicas adicionales.</t>
  </si>
  <si>
    <t>Variante</t>
  </si>
  <si>
    <t>Código</t>
  </si>
  <si>
    <t>Descripción oficial</t>
  </si>
  <si>
    <t>Resumen claro</t>
  </si>
  <si>
    <t>Qué hace el alumnado</t>
  </si>
  <si>
    <t>No es</t>
  </si>
  <si>
    <t>Ejemplo de actividad</t>
  </si>
  <si>
    <t>Palabra clave pedagógica</t>
  </si>
  <si>
    <t>Imagen y Sonido</t>
  </si>
  <si>
    <t>CE.IS.1</t>
  </si>
  <si>
    <t>Analizar y producir imágenes secuenciales de distintos medios, formatos, géneros y culturas, valorando sus cualidades plásticas, formales y semánticas; para elaborar proyectos, personales o colectivos, como vehículos de expresión y comunicación.</t>
  </si>
  <si>
    <t>CE.IS.2</t>
  </si>
  <si>
    <t>Escribir guion es para obras audiovisuales, dando una estructura dramática coherente a relatos, propios o ajenos, cuyas tramas y conflictos sirvan de vehículo a ideas, opiniones y emociones, manejando para ello las herramientas, recursos y convenciones propias de esta fase previa de la producción de audiovisuales.</t>
  </si>
  <si>
    <t>CE.IS.3</t>
  </si>
  <si>
    <t>Analizar y aplicar los códigos expresivos y comunicativos empleados para el diseño del sonido de productos audiovisuales, valorando la importancia de la función expresiva de la música y del sonido para elaborar bandas sonoras expresivas y lograr una producción sonora y una ambientación musical óptimas.</t>
  </si>
  <si>
    <t>CE.IS.4</t>
  </si>
  <si>
    <t>Conocer y utilizar las técnicas y procesos en la planificación, diseño y realización de un producto audiovisual, así como aplicar los procesos y recursos técnicos y humanos necesarios para la producción y el rodaje de un producto audiovisual.</t>
  </si>
  <si>
    <t>CE.IS.5</t>
  </si>
  <si>
    <t>Analizar y editar producciones audiovisuales, individuales o colectivas, que integren imágenes y sonidos de manera colaborativa, en base a estrategias expresivas narrativas y la consiguiente planificación de los recursos para expresar ideas y sentimientos, evaluando el rigor ético y la idoneidad técnica y formal de los procedimientos y recursos utilizados.</t>
  </si>
  <si>
    <t>Competencia</t>
  </si>
  <si>
    <t>Verbo de desempeño</t>
  </si>
  <si>
    <t>Evidencia observable</t>
  </si>
  <si>
    <t>Instrumento sugerido</t>
  </si>
  <si>
    <t>Contexto en el aula</t>
  </si>
  <si>
    <t>Errata típica a evitar</t>
  </si>
  <si>
    <t>Peso sugerido %</t>
  </si>
  <si>
    <t>Analizar las cualidades pl á sticas, formales y sem á nticas de producciones fotogr formatos, g é neros y culturas, determinando las reglas y c</t>
  </si>
  <si>
    <t>Instrumento competencial</t>
  </si>
  <si>
    <t>Dise ar y crear narraciones mediante imágenes secuenciales creativas que representen las ideas, opiniones y sentimientos propios a ñ partir de un tema o motivo previos, incorporando las experiencias personales y el acercamiento a distintos medios de expresi</t>
  </si>
  <si>
    <t>Realizar el tratamiento y composición digital de im de generaci n, procesamiento y retoque de imagen fija, así como de maquetación de productos para impresión o multimedia. ó</t>
  </si>
  <si>
    <t>Evaluar el rigor é tico y formal con el que se usan las herramientas de creaci distinguiendo cr ı ́ ticamente los modos de presentar las informaciones y los mensajes, identificando su posible manipulaci sobre la necesidad de respeto de la propiedad intelectual y los derechos de autor.</t>
  </si>
  <si>
    <t>Inventar y extraer de distintas fuentes conflictos e ideas motoras con potencial para desarrollar un guion audiovisual.</t>
  </si>
  <si>
    <t>Conocer y elaborar las distintas fases y documentos previos implicados en la génesis de un guion literario, desde las primeras ideas,,, sinopsis, argumentos y escaletas, hasta el tratamiento y el logline storyline</t>
  </si>
  <si>
    <t>Construir personajes cuyo conflicto, función en la trama y evolución sirvan de vehículo para transmitir de manera óptima las ideas temáticas y dramáticas al público al que se dirige la obra.</t>
  </si>
  <si>
    <t>Elaborar guiones literarios para obras audiovisuales de ficción, con estructuras narrativas sólidas y coherentes con las posibilidades expresivas de la imagen, el sonido y la música.</t>
  </si>
  <si>
    <t>Desglosar un guion literario en storyboard o guion gráfico.</t>
  </si>
  <si>
    <t>Descubrir la interrelación entre sonido e imagen en las producciones audiovisuales, y analizar las funciones del sonido en esta relación.</t>
  </si>
  <si>
    <t>Conocer los recursos sonoros audiovisuales y la utilización narrativa del espacio sonoro.</t>
  </si>
  <si>
    <t>Analizar cómo la música entreteje la estructura narrativa de la obra audiovisual.</t>
  </si>
  <si>
    <t>Manejar las apps, software y bibliotecas de sonidos para realizar una banda sonora.</t>
  </si>
  <si>
    <t>Integrar los conocimientos sobre bandas sonoras, ambientación musical y producción sonora, en la consecución de un producto expresivo con unidad de sentido.</t>
  </si>
  <si>
    <t>Analizar y perfeccionar, ajustando a las posibilidades de producción, el guion, escenas o secuencias en hojas de desglose y fichas de producción: reparto, localizaciones, música y sonidos, vestuario, atrezzo, extras y otras necesidades.</t>
  </si>
  <si>
    <t>Crear los planos de planta, del plató o localizaciones en exteriores, a partir de los estableciendo una escaleta de planos significativos y expresivos.</t>
  </si>
  <si>
    <t>Planificar el rodaje estableciendo un calendario y organizando las sesiones de grabación en fichas de producción.</t>
  </si>
  <si>
    <t>Diseñar y preparar la puesta en escena, así como su ambientación visual y sonora.</t>
  </si>
  <si>
    <t>Rodar secuencias cinematográficas y obtener grabaciones audiovisuales, aplicando las técnicas, herramientas y lenguajes necesarios, con flexibilidad y habilidad para resolver los imprevistos propios de las producciones audiovisuales y obtener así un resultado ajustado a los objetivos proyectados previamente.</t>
  </si>
  <si>
    <t>Buscar vías de financiación disponibles, tanto pública como privada, en función de las características de la obra audiovisual y el público al que va dirigida.</t>
  </si>
  <si>
    <t>Conocer, valorar y respetar los derechos de autor.</t>
  </si>
  <si>
    <t>Analizar montajes de obras audiovisuales, valorando las estrategias narrativas, expresivas estéticas o de continuidad para entender los distintos tipos de montaje y sus funciones.</t>
  </si>
  <si>
    <t>Editar secuencias audiovisuales, en forma de animatic articulando imágenes y sonidos con fines narrativos, expresivos o estéticos.</t>
  </si>
  <si>
    <t>Realizar el tratamiento digital de imágenes en movimiento, valorando características de color, formatos y contraste y empleando técnicas de generación, procesamiento y retoque de imagen en movimiento.</t>
  </si>
  <si>
    <t>Preparar proyectos y archivos audiovisuales con el formato, resolución y ajustes adecuados a distintos soportes y medios. Inventar y extraer de distintas fuentes conflictos e ideas motoras con potencial para desarrollar un guion audiovisual. Conocer y elaborar las distintas fases y documentos previos al guion literario, desde las primeras ideas, storyline, sinopsis, argumentos y escaletas, tratamiento y Construir personajes cuyo conflicto, función en la trama y evolución sirvan de vehículo para transmitir de manera óptima las ideas temáticas y dramáticas al público al que se dirige la obra. Elaborar guiones literarios para obras audiovisuales de ficción, con estructuras narrativas sólidas y coherentes con las posibilidades expresivas de la imagen, el sonido y la música. Desglosar un guion literario en guion gráfico y Descubrir la interrelación entre sonido e imagen en las producciones audiovisuales, y analizar las funciones del sonido en esta relación.</t>
  </si>
  <si>
    <t>Bloque</t>
  </si>
  <si>
    <t>#</t>
  </si>
  <si>
    <t>Saber oficial</t>
  </si>
  <si>
    <t>Dimensión</t>
  </si>
  <si>
    <t>Saber previo necesario</t>
  </si>
  <si>
    <t>Conexión competencial</t>
  </si>
  <si>
    <t>Ejemplo actividad de aula</t>
  </si>
  <si>
    <t>Saberes básicos del decreto</t>
  </si>
  <si>
    <t>Tipos y formatos de imágenes secuenciales: Secuenciales fijas: cómic, libro ilustrado o fotografía secuenciada, entre otras; y secuenciales en movimiento: cine, animación o televisión, entre otras.</t>
  </si>
  <si>
    <t>Los géneros cinematográficos.</t>
  </si>
  <si>
    <t>Desarrollo del guion literario y sus formatos. las ideas, logline , storyline argumento, escaletas, tratamientos y guion literario. Construcción de la trama y construcción de personajes: Función de los personajes en la trama, arquetipos y arco de transformación. Caracterización.</t>
  </si>
  <si>
    <t>Tiempo, continuidad y ritmo.</t>
  </si>
  <si>
    <t>El diálogo y sus funciones en las artes secuenciales.</t>
  </si>
  <si>
    <t>El guion técnico y los guiones gráficos: storyboard , animatic y animática fotográfica.</t>
  </si>
  <si>
    <t>Elementos formales y capacidad expresiva de la imagen fija y secuencial.</t>
  </si>
  <si>
    <t>Herramientas de análisis de guion.</t>
  </si>
  <si>
    <t>Edición, retoque y composición de imágenes fijas.</t>
  </si>
  <si>
    <t>El guion como herramienta de trabajo en constante evolución y revisión: El guion de rodaje, guion técnico, storyboard ,</t>
  </si>
  <si>
    <t>Conseguir financiación. Instituciones públicas y privadas, Las coproducciones.</t>
  </si>
  <si>
    <t>Introducción a la realización audiovisual</t>
  </si>
  <si>
    <t>Crear equipos artísticos y seleccionar el reparto.</t>
  </si>
  <si>
    <t>Diseño de producción. Dirección de fotografía, escenografía e iluminación, vestuario, peluquería y maquillaje,</t>
  </si>
  <si>
    <t>Planificación y fichas de producción: Calendarios, localizaciones, interiores y exteriores, reparto y personal necesario, equipos. Diseño de efectos especiales.</t>
  </si>
  <si>
    <t>La ilusión audiovisual: la relación de interdependencia de entre Imagen y Sonido. El valor añadido de la música: subrayados expresivos, nuevos significados… Los recursos de la banda sonora:</t>
  </si>
  <si>
    <t>La voz. Vococentrismo y verbocentrismo. Voz principal y voz de fondo. Voz con mensaje verbal: diálogos, voz pensamiento y o narración extradiegética. La voz sin mensaje verbal: voz conjunto (sonido confuso) y voz no verbal (gritos, gemidos…).</t>
  </si>
  <si>
    <t>La música. La música como recurso expresivo y como parte de la narración: empatía y contraste. La fuerza poética y emocional de la música: música incidental. La música para evocar estados de ánimo.</t>
  </si>
  <si>
    <t>El sonido ambiente. Los sonidos acción: “sonidos normales” (pasos, roces, abrir puertas y ventanas…) y “efectos especiales” (disparos, explosiones, puñetazos).</t>
  </si>
  <si>
    <t>La fuerza expresiva del silencio. Funciones de la música en las bandas sonoras: modificar el sentido o el significado de la imagen, crear una impresión convincente de época y de lugar; crear o subrayar los estados psicológicos, los pensamientos y las implicaciones ocultas de un personaje o de una situación; unir planos y secuencias suavizando cortes en el montaje, servir de relleno neutro como fondo; ayudar a construir el sentido de continuidad en la película, anticipar o alargar la acción… El espacio sonoro: sonido diegético o realista, fuera de campo, en off, ambiente, interno o subjetivo y sonido en las ondas. La rítmica audiovisual. La influencia de la música en la percepción del tiempo, del movimiento y de la velocidad. Mickeymousing sincronía y elipsis. Música y estructura narrativa.</t>
  </si>
  <si>
    <t>Punto de partida y direccionalidad. El movimiento: la relación tensión / reposo; pregunta / respuesta. Progresión: entre lo esperado y la sorpresa. La conclusión: el gesto final.</t>
  </si>
  <si>
    <t>El Leitmotiv : motivos, temas y personajes. Presentación y carácter de los temas. Desarrollo: puntos de vista sobre un mismo tema relacionados con el estado de ánimo o la acción. Combinación de temas. ɹ Recursos compositivos orquestales para transmitir emociones positivas, amor, tristeza, suspense, fantasía, acción, terror, grandeza… El uso de otros timbres: coros, voces e instrumentos exóticos y sintetizadores. Componer para la imagen:</t>
  </si>
  <si>
    <t>Música libre de derechos.</t>
  </si>
  <si>
    <t>Creación a través de la experimentación con software de creación musical (DAW).</t>
  </si>
  <si>
    <t>Bibliotecas de samples y loops orquestales.</t>
  </si>
  <si>
    <t>Bibliotecas de sonidos ambiente y efectos.</t>
  </si>
  <si>
    <t>El equipo de trabajo de un rodaje. Equipos técnicos de grabación de imagen, sonido, iluminación y monitorización. La grabación del sonido directo. El montaje desde la dirección.</t>
  </si>
  <si>
    <t>Composición, estática o dinámica, mediante el color y esquemas y trucos de iluminación.</t>
  </si>
  <si>
    <t>Movimientos de la cámara.</t>
  </si>
  <si>
    <t>El enfoque y la profundidad de campo.</t>
  </si>
  <si>
    <t>Interpretación: La acción, movimientos, expresiones y diálogos del personaje. La figura del script o continuista: mantener la continuidad o raccord entre planos.</t>
  </si>
  <si>
    <t>Introducción al montaje y principales corrientes. El tiempo audiovisual. Recursos del lenguaje audiovisual. Introducción al entorno de trabajo, flujo de trabajo, herramientas y funciones básicas de los programas de edición de video. Continuidad y transiciones entre planos. La corrección de color y efectos especiales. Titulación y animaciones. Las funciones del sonido en el montaje. La experimentación de las posibilidades del sonido y la imagen más allá de la función narrativa: el arte audiovisual.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</si>
  <si>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</si>
  <si>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</si>
  <si>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</si>
  <si>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</si>
  <si>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</si>
  <si>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</si>
  <si>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</si>
  <si>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</si>
  <si>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</si>
  <si>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</si>
  <si>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</si>
  <si>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</si>
  <si>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</si>
  <si>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</si>
  <si>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</si>
  <si>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</si>
  <si>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</si>
  <si>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</si>
  <si>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</si>
  <si>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</si>
  <si>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</si>
  <si>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</si>
  <si>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</si>
  <si>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</si>
  <si>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</si>
  <si>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Narrativa Visual y la Génesis del Relato</t>
  </si>
  <si>
    <t>Del Papel a la Viñeta: Creación de una novela gráfica corta o un guion literario completo con su correspondiente storyboard analítico.</t>
  </si>
  <si>
    <t xml:space="preserve">
• Tipos y formatos de imágenes secuenciales: fijas (cómic, fotografía) y en movimiento (cine, animación)
• Los géneros cinematográficos
• Desarrollo del guion literario: logline, storyline, argumento, escaletas y tratamientos
• Construcción de la trama y de personajes: arquetipos y arco de transformación
• El diálogo y sus funciones en las artes secuenciales
• El guion técnico y los guiones gráficos: storyboard, animatic y animática fotográfica
• Elementos formales y capacidad expresiva de la imagen fija y secuencial
• Herramientas de análisis de guion
• Edición, retoque y composición de imágenes fijas
• Tiempo, continuidad y ritmo narrativo</t>
  </si>
  <si>
    <t>1.1: Analizar las cualidades plásticas, formales y semánticas de producciones fotográficas y secuenciales
1.2: Diseñar y crear narraciones mediante imágenes secuenciales creativas
1.3: Realizar el tratamiento y composición digital de imágenes fijas
2.1: Inventar y extraer de distintas fuentes conflictos e ideas motoras
2.2: Identificar y elaborar las distintas fases y documentos previos del guion literario
2.3: Construir personajes cuyo conflicto y evolución sirvan de vehículo expresivo
2.4: Elaborar guiones literarios para obras de ficción con estructuras sólidas
2.5: Desglosar un guion literario en storyboard o guion gráfico</t>
  </si>
  <si>
    <t>CE.IS.1
CE.IS.2</t>
  </si>
  <si>
    <t>Instrumentos / evaluación</t>
  </si>
  <si>
    <t>Evaluación por porfolio de guiones, rúbrica de análisis fílmico y defensa técnica del storyboard.</t>
  </si>
  <si>
    <t>El Espacio Sonoro y el Diseño de Producción</t>
  </si>
  <si>
    <t>Paisajes Sonoros y Dossier de Producción: Creación de una pieza de audio-drama y el diseño técnico completo de un cortometraje.</t>
  </si>
  <si>
    <t xml:space="preserve">
• La relación de interdependencia entre Imagen y Sonido: el valor añadido
• Recursos de la banda sonora: la voz (vococentrismo), la música y el sonido ambiente
• La fuerza expresiva del silencio y funciones de la música en la narración
• El espacio sonoro: sonido diegético, fuera de campo, off, ambiente e interno
• El Leitmotiv: motivos, temas y desarrollo según el estado de ánimo
• Componer para la imagen: recursos orquestales y uso de timbres
• Manejo de software de creación musical (DAW), bibliotecas de samples y loops
• Gestión de financiación: instituciones públicas, privadas y coproducciones
• Diseño de producción: dirección de fotografía, escenografía, iluminación y caracterización
• Planificación: calendarios, localizaciones y fichas de producción</t>
  </si>
  <si>
    <t>3.1: Descubrir la interrelación entre sonido e imagen en las producciones
3.2: Identificar los recursos sonoros y la utilización narrativa del espacio sonoro
3.3: Analizar cómo la música entreteje la estructura narrativa
3.4: Manejar apps, software y bibliotecas de sonidos para bandas sonoras
3.5: Integrar conocimientos de ambientación musical en la construcción de relatos
4.1: Analizar y perfeccionar el guion ajustándolo a las posibilidades de producción
4.2: Crear planos de planta y diseños de localizaciones
4.3: Planificar el rodaje mediante calendarios y fichas de producción
4.4: Diseñar la puesta en escena y su ambientación visual y sonora
4.6: Explorar vías de financiación disponibles según el proyecto</t>
  </si>
  <si>
    <t>CE.IS.3
CE.IS.4</t>
  </si>
  <si>
    <t>Pruebas prácticas con DAW, entrega del plan de producción y análisis de bandas sonoras.</t>
  </si>
  <si>
    <t>Realización, Montaje y Experimentación Audiovisual</t>
  </si>
  <si>
    <t>El Cortometraje Final: Rodaje y montaje de una obra audiovisual que integre todos los saberes del curso.</t>
  </si>
  <si>
    <t xml:space="preserve">
• El equipo de trabajo en rodaje y la grabación de sonido directo
• Composición mediante el color y esquemas de iluminación
• Movimientos de cámara, enfoque y profundidad de campo
• Interpretación y la figura del script: raccord y continuidad
• Introducción al montaje: tiempo audiovisual y flujo de trabajo en edición de video
• Continuidad, transiciones, corrección de color y efectos especiales
• Titulación y animaciones
• El arte audiovisual: experimentación más allá de la función narrativa
• El guion de rodaje como herramienta en constante evolución
• Música libre de derechos y ética en el uso de herramientas</t>
  </si>
  <si>
    <t>1.4: Evaluar el rigor ético y formal en el uso de herramientas de creación
4.5: Rodar secuencias cinematográficas aplicando técnicas de cámara e iluminación
4.7: Respetar los derechos de autor en la producción
5.1: Analizar montajes valorando estrategias narrativas y estéticas
5.2: Editar secuencias en forma de animatic articulando imagen y sonido
5.3: Realizar el tratamiento digital de imágenes en movimiento y color
5.4: Preparar proyectos en formatos y resoluciones adecuados para difusión</t>
  </si>
  <si>
    <t>CE.IS.4
CE.IS.5</t>
  </si>
  <si>
    <t>Rúbrica de desempeño en rodaje, evaluación del producto final editado y test de exportación técnica.</t>
  </si>
  <si>
    <t>Situaciones de aprendizaje sugeridas (SDA)</t>
  </si>
  <si>
    <t>SDA 1</t>
  </si>
  <si>
    <t>El latido de un lugar: documental sobre patrimonio aragonés</t>
  </si>
  <si>
    <t>Subtítulo</t>
  </si>
  <si>
    <t>Narrar la memoria local a través de la imagen y el sonido</t>
  </si>
  <si>
    <t>Contexto</t>
  </si>
  <si>
    <t>El centro educativo se encuentra en Aragón, una comunidad con un rico patrimonio artístico, natural e industrial. Sin embargo, muchos de estos elementos son desconocidos para la comunidad local. El ayuntamiento ha solicitado al alumnado de Imagen y Sonido que cree un material audiovisual breve que sirva para difundir y poner en valor un elemento patrimonial concreto, con el fin de utilizarlo en redes sociales y en la oficina de turismo.</t>
  </si>
  <si>
    <t>Reto central</t>
  </si>
  <si>
    <t>Diseñar, guionizar, planificar y rodar un vídeo documental de 3-5 minutos sobre un elemento patrimonial aragonés, que será presentado al ayuntamiento y a la asociación de vecinos de la localidad, y publicado en el canal de YouTube del instituto.</t>
  </si>
  <si>
    <t>Recursos</t>
  </si>
  <si>
    <t xml:space="preserve">
• Cámaras de vídeo o móviles con buena calidad
• Trípodes
• Micrófonos de solapa o corbatero
• Iluminación básica (focos LED o flexos)
• Software de edición: DaVinci Resolve (gratuito) o similar
• Ordenadores con acceso a internet para investigación
• Plantillas de guion, storyboard y plan de rodaje
• Bancos de sonido libres de derechos (Freesound, Youtube Audio Library)</t>
  </si>
  <si>
    <t>Transversales</t>
  </si>
  <si>
    <t>Educación patrimonial y conciencia cívica; competencia digital; trabajo en equipo; expresión oral y escrita; respeto por la propiedad intelectual.</t>
  </si>
  <si>
    <t>Fase</t>
  </si>
  <si>
    <t>Duración</t>
  </si>
  <si>
    <t>Descripción</t>
  </si>
  <si>
    <t>Evidencia recogida</t>
  </si>
  <si>
    <t>Activación y planteamiento del reto</t>
  </si>
  <si>
    <t>2 sesiones</t>
  </si>
  <si>
    <t>Se presenta el encargo del ayuntamiento. El alumnado visiona ejemplos de microrreportajes patrimoniales y debate sobre qué elemento local elegir. Se formula la pregunta guía y se forman equipos de 3-4 personas. Cada equipo elige un elemento patrimonial y realiza una primera investigación documental. Se entrega un documento con el tema elegido y las primeras ideas.</t>
  </si>
  <si>
    <t>Documento con tema y primeras ideas (sinopsis). Se evalúa el criterio 2.2 en esta fase (parte de la evidencia).</t>
  </si>
  <si>
    <t>Adquisición guiada de saberes</t>
  </si>
  <si>
    <t>Talleres prácticos sobre guion audiovisual, storyboard, planificación de rodaje y tratamiento digital básico. El alumnado aprende a escribir guion literario, diseñar storyboard, crear planos de planta y manejar conceptos de iluminación y sonido. Se realizan ejercicios breves con el móvil para practicar encuadres y planos.</t>
  </si>
  <si>
    <t>Storyboard de una secuencia modelo y plan de rodaje de prueba. Se evalúan los criterios 2.5 y 4.2.</t>
  </si>
  <si>
    <t>Aplicación al reto</t>
  </si>
  <si>
    <t>Los equipos desarrollan el guion literario de su documental (2.4), el storyboard completo (2.5), los planos de planta de las localizaciones reales (4.2) y realizan el rodaje (4.5). Se organizan en turnos para grabar en exteriores (con autorización) y en interiores. Se revisa el material grabado y se realizan ajustes.</t>
  </si>
  <si>
    <t>Guion literario final, storyboard completo, planos de planta de las localizaciones, metraje sin editar. Se recogen evidencias de 2.4, 2.5, 4.2 y 4.5.</t>
  </si>
  <si>
    <t>Producción y comunicación</t>
  </si>
  <si>
    <t>1 sesión</t>
  </si>
  <si>
    <t>Montaje del documental: edición de vídeo, corrección de color (1.3), diseño de la banda sonora o selección musical respetando derechos, y narración. Se añaden títulos y créditos. Se prepara una breve presentación para el estreno ante el ayuntamiento y la asociación.</t>
  </si>
  <si>
    <t>Vídeo final editado (evidencia de 1.3 y 1.2). También se recoge la intención narrativa visual (1.2).</t>
  </si>
  <si>
    <t>Reflexión y evaluación</t>
  </si>
  <si>
    <t>Proyección del documental en el aula. Coevaluación entre equipos mediante rúbrica. El equipo docente evalúa cada criterio con nivel 1-4. Cada equipo argumenta sus decisiones creativas y técnicas. Se entrega el vídeo definitivo al ayuntamiento.</t>
  </si>
  <si>
    <t>Rúbrica cumplimentada por docente y coevaluación. Vídeo final exportado.</t>
  </si>
  <si>
    <t>SDA 2</t>
  </si>
  <si>
    <t>El sonido de los datos</t>
  </si>
  <si>
    <t>Una investigación audiovisual con datos primarios en la ciudad de Zaragoza</t>
  </si>
  <si>
    <t>El alumnado de 2º de Bachillerato de Imagen y Sonido recibe el encargo del área de Educación del Ayuntamiento de Zaragoza: elaborar un vídeo breve que muestre, con datos recogidos por ellos mismos, cómo el sonido y la luz condicionan la percepción de un espacio público. El vídeo se proyectará en la Semana de la Ciencia del centro y se difundirá en redes municipales.</t>
  </si>
  <si>
    <t>Investigar, mediante datos primarios (mediciones acústicas, lumínicas y encuestas), la relación entre sonido e imagen en un espacio público, y comunicar los hallazgos en un vídeo de datos de 2-3 minutos que combine imágenes, sonido ambiente, gráficos y locución.</t>
  </si>
  <si>
    <t xml:space="preserve">
• Sonómetro (app o físico)
• Luxómetro (app o físico)
• Cámara de vídeo (smartphone)
• Software de edición de vídeo (DaVinci Resolve, Premiere, CapCut)
• Software de edición de sonido (Audacity, GarageBand)
• Plantilla de encuesta (Google Forms)
• Proyector y altavoces</t>
  </si>
  <si>
    <t>Educación ambiental y ciudadana: valoración del espacio público y su calidad sensorial.</t>
  </si>
  <si>
    <t>Se proyectan ejemplos de data videos (ej. The Atlas of Emotions). Se presenta el encargo municipal y se debate la pregunta guía. El alumnado se organiza en equipos y elige un espacio público concreto de Zaragoza para investigar (plaza, mercado, parque).</t>
  </si>
  <si>
    <t>Lluvia de ideas en la pizarra y elección del espacio por equipo.</t>
  </si>
  <si>
    <t>Taller teórico-práctico: teoría de la interdependencia sonido-imagen; manejo de sonómetro, luxómetro y herramienta de encuesta; planificación de la toma de datos (decibelios, lux, cuestionario). Cada equipo diseña su protocolo de recogida de datos.</t>
  </si>
  <si>
    <t>Protocolo escrito de recogida de datos.</t>
  </si>
  <si>
    <t>Salida al espacio elegido para grabar vídeo, medir sonido y luz, y aplicar encuesta (al menos 20 respuestas). De vuelta en clase, vuelcan los datos en una hoja de cálculo y elaboran gráficos. Esbozan el storyboard del vídeo, integrando datos visualizados.</t>
  </si>
  <si>
    <t>Datos brutos (hoja de cálculo + clips grabados) y storyboard.</t>
  </si>
  <si>
    <t>Edición del vídeo: montaje de imágenes, sincronización con sonido ambiente, incorporación de gráficos y locución. Mezcla final de audio. Exportan el vídeo en formato y resolución adecuados.</t>
  </si>
  <si>
    <t>Proyecto de edición (secuencia) y archivo .mp4 final.</t>
  </si>
  <si>
    <t>Proyección de todos los vídeos. Coevaluación con rúbrica entre equipos. Cada equipo entrega una memoria breve que incluye la reflexión sobre el rigor ético y formal (criterio 1.4). Autoevaluación y asignación de niveles de logro.</t>
  </si>
  <si>
    <t>Rúbrica cumplimentada y memoria del proyecto.</t>
  </si>
  <si>
    <t>SDA 3</t>
  </si>
  <si>
    <t>Dar voz a la memoria</t>
  </si>
  <si>
    <t>Cortometraje documental sobre el barrio de la Magdalena</t>
  </si>
  <si>
    <t>El barrio de la Magdalena en Zaragoza, con su rico patrimonio histórico, afronta el reto de conservar la memoria de sus oficios tradicionales y la vida vecinal frente a la gentrificación. La asociación de vecinos necesita material audiovisual para dar visibilidad a sus iniciativas de recuperación.</t>
  </si>
  <si>
    <t>Producir un cortometraje documental de 5-7 minutos que recoja testimonios y muestre el trabajo de la asociación de vecinos del barrio de la Magdalena, combinando imágenes de archivo, grabaciones actuales y una narración que dé cohesión al relato.</t>
  </si>
  <si>
    <t xml:space="preserve">
• Cámaras DSLR o smartphones con capacidad de grabación HD
• Micrófonos de solapa y cañón
• Trípodes y luz LED portátil
• Software de edición (DaVinci Resolve o Adobe Premiere)
• Plantillas de guion y storyboard
• Pizarra digital para ejemplos</t>
  </si>
  <si>
    <t>Educación en valores cívicos (participación ciudadana, conservación del patrimonio), competencia digital (edición audiovisual), y expresión creativa.</t>
  </si>
  <si>
    <t>Presentación del encargo por parte de la asociación de vecinos. Visionado de ejemplos de cortos documentales de impacto social. Lluvia de ideas sobre la memoria del barrio. Formación de equipos (roles: guionista, director, cámara, editor).</t>
  </si>
  <si>
    <t>Cuaderno de equipo con primeras ideas y conflictos detectados (criterio 2.1).</t>
  </si>
  <si>
    <t>Talleres sobre estructura de guion documental, storyboard y planificación de rodaje. Análisis de planos de planta y desglose. Práctica con equipo de grabación (cámara, micrófono, iluminación).</t>
  </si>
  <si>
    <t>Ejercicios de storyboard y plan de rodaje.</t>
  </si>
  <si>
    <t>Los equipos concretan el guion literario, el storyboard definitivo, el plano de planta de la localización y el plan de rodaje (hojas de desglose). Se coordina con la asociación para confirmar entrevistas y permisos.</t>
  </si>
  <si>
    <t>Guion literario, storyboard, plano de planta y plan de rodaje completos.</t>
  </si>
  <si>
    <t>3 sesiones</t>
  </si>
  <si>
    <t>Rodaje en el barrio (1-2 sesiones) y montaje en aula de informática (1-2 sesiones). Edición de imagen, corrección de color, ajuste de sonido. Generación del archivo final.</t>
  </si>
  <si>
    <t>Archivo de vídeo finalizado (criterios 4.5, 5.2, 5.3) y registro de observación del rodaje.</t>
  </si>
  <si>
    <t>Proyección del corto ante la clase y representantes de la asociación (presencial o videollamada). Coevaluación con rúbrica y autoevaluación. Asignación de nivel de logro por criterio.</t>
  </si>
  <si>
    <t>Rúbricas cumplimentadas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</si>
  <si>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</si>
  <si>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</si>
  <si>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</si>
  <si>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</si>
  <si>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</si>
  <si>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</si>
  <si>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</si>
  <si>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</si>
  <si>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</si>
  <si>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particularidades del currículo de Imagen y Sonido en 2.º Bachillerato establece la normativa aragonesa respecto al BOE?</t>
  </si>
  <si>
    <t>En Aragón, el currículo de Imagen y Sonido se basa en el BOE pero detalla 5 competencias específicas con 25 criterios y 32 saberes. Se mantienen las 3 horas semanales. No hay diferencia en el número de competencias o criterios, pero los saberes se organizan en bloques temáticos propios de la comunidad.</t>
  </si>
  <si>
    <t>Secuenciación</t>
  </si>
  <si>
    <t>¿Cómo se organizan las 3 horas semanales de Imagen y Sonido en 2.º Bachillerato en Aragón para cubrir los 32 saberes?</t>
  </si>
  <si>
    <t>Las 3 horas semanales se distribuyen en teoría, práctica y análisis de productos audiovisuales. Se dedican aproximadamente 1 hora a fundamentos teóricos, 1.5 horas a laboratorio de edición y 0.5 horas a visionado crítico. Esta estructura permite abordar los 32 saberes a lo largo del curso con un ritmo ajustado.</t>
  </si>
  <si>
    <t>Evaluación</t>
  </si>
  <si>
    <t>¿Cómo se distribuyen los 25 criterios de evaluación de Imagen y Sonido entre las 5 competencias específicas para la evaluación en Aragón?</t>
  </si>
  <si>
    <t>Cada competencia específica (CE) agrupa entre 4 y 6 criterios: CE1 (5), CE2 (5), CE3 (5), CE4 (5) y CE5 (5). Total 25. Los criterios evalúan desde el análisis técnico hasta la producción creativa, con ponderaciones que el departamento decide, respetando los saberes asociados.</t>
  </si>
  <si>
    <t>Inspeccion</t>
  </si>
  <si>
    <t>¿Qué aspectos concretos del tratamiento del sonido digital en Imagen y Sonido suele revisar la inspección educativa en Aragón?</t>
  </si>
  <si>
    <t>La inspección revisa que se trabajen los formatos de audio, captura con micrófonos, edición multipista y mezcla. Exige que las prácticas incluyan proyectos sonoros completos con criterios de calidad técnica, alineados con los saberes de la materia y las 3 horas semanales.</t>
  </si>
  <si>
    <t>¿Qué recursos específicos de edición de video y audio recomienda el departamento para Imagen y Sonido en Aragón?</t>
  </si>
  <si>
    <t>Se recomiendan software libre como DaVinci Resolve para video y Audacity para audio, además de cámaras réflex y micrófonos de condensador. También se usan plataformas de streaming educativo y bancos de sonido Creative Commons para prácticas de diseño sonoro.</t>
  </si>
  <si>
    <t>Departamento</t>
  </si>
  <si>
    <t>¿Cómo se coordina el departamento de Imagen y Sonido con otros departamentos en Aragón para proyectos interdisciplinares?</t>
  </si>
  <si>
    <t>Se colabora con el departamento de Lengua para guiones, con Música para bandas sonoras y con Tecnología para iluminación. Se organizan proyectos trimestrales como cortometrajes o podcasts que integran saberes de varias materias, evaluándose con rúbricas compartidas.</t>
  </si>
  <si>
    <t>Atencion_diversidad</t>
  </si>
  <si>
    <t>¿Qué adaptaciones concretas se aplican en Imagen y Sonido en Aragón para alumnado con dificultades visuales o auditivas?</t>
  </si>
  <si>
    <t>Para alumnado con dificultades visuales se prioriza el audio descripción y el trabajo con sonido envolvente. Para dificultades auditivas se usan subtítulos, transcripciones y análisis visual de secuencias. Se ofrecen versiones adaptadas de los materiales y apoyos TIC.</t>
  </si>
  <si>
    <t>Recuperación</t>
  </si>
  <si>
    <t>¿Cómo se estructura la recuperación de evaluaciones pendientes en Imagen y Sonido en 2.º Bachillerato en Aragón?</t>
  </si>
  <si>
    <t>Se realizan pruebas prácticas de edición y análisis tras cada evaluación, y una prueba global en junio. Los estudiantes con pendientes entregan un proyecto audiovisual completo que cubra los saberes no superados. Se considera el 60% de la nota de la evaluación pendiente.</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</si>
  <si>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</si>
  <si>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</si>
  <si>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</si>
  <si>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</si>
  <si>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</si>
  <si>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</si>
  <si>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</si>
  <si>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Dise ar y crear narraciones mediante imágenes secuenciales creativas que representen las ideas, opiniones y sentimientos propios a ñ partir de un tema o motivo previos, incorporan</t>
  </si>
  <si>
    <t>Evaluar el rigor é tico y formal con el que se usan las herramientas de creaci distinguiendo cr ı ́ ticamente los modos de presentar las informaciones y los mensajes, identificand</t>
  </si>
  <si>
    <t>Conocer y elaborar las distintas fases y documentos previos implicados en la génesis de un guion literario, desde las primeras ideas,,, sinopsis, argumentos y escaletas, hasta el t</t>
  </si>
  <si>
    <t>Construir personajes cuyo conflicto, función en la trama y evolución sirvan de vehículo para transmitir de manera óptima las ideas temáticas y dramáticas al público al que se dirig</t>
  </si>
  <si>
    <t>Elaborar guiones literarios para obras audiovisuales de ficción, con estructuras narrativas sólidas y coherentes con las posibilidades expresivas de la imagen, el sonido y la músic</t>
  </si>
  <si>
    <t xml:space="preserve">Analizar y perfeccionar, ajustando a las posibilidades de producción, el guion, escenas o secuencias en hojas de desglose y fichas de producción: reparto, localizaciones, música y </t>
  </si>
  <si>
    <t>Rodar secuencias cinematográficas y obtener grabaciones audiovisuales, aplicando las técnicas, herramientas y lenguajes necesarios, con flexibilidad y habilidad para resolver los i</t>
  </si>
  <si>
    <t>Realizar el tratamiento digital de imágenes en movimiento, valorando características de color, formatos y contraste y empleando técnicas de generación, procesamiento y retoque de i</t>
  </si>
  <si>
    <t>Preparar proyectos y archivos audiovisuales con el formato, resolución y ajustes adecuados a distintos soportes y medios. Inventar y extraer de distintas fuentes conflictos e ideas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</si>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</sst>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25</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244</v>
      </c>
      <c r="B1" s="4"/>
      <c r="C1" s="4"/>
    </row>
    <row r="2" spans="1:3">
      <c r="A2" s="8" t="s">
        <v>245</v>
      </c>
      <c r="B2" s="8" t="s">
        <v>246</v>
      </c>
      <c r="C2" s="8" t="s">
        <v>247</v>
      </c>
    </row>
    <row r="3" spans="1:3">
      <c r="A3" s="7" t="s">
        <v>248</v>
      </c>
      <c r="B3" s="7" t="s">
        <v>249</v>
      </c>
      <c r="C3" s="7" t="s">
        <v>250</v>
      </c>
    </row>
    <row r="4" spans="1:3">
      <c r="A4" s="7" t="s">
        <v>251</v>
      </c>
      <c r="B4" s="7" t="s">
        <v>252</v>
      </c>
      <c r="C4" s="7" t="s">
        <v>253</v>
      </c>
    </row>
    <row r="5" spans="1:3">
      <c r="A5" s="7" t="s">
        <v>254</v>
      </c>
      <c r="B5" s="7" t="s">
        <v>255</v>
      </c>
      <c r="C5" s="7" t="s">
        <v>256</v>
      </c>
    </row>
    <row r="6" spans="1:3">
      <c r="A6" s="7" t="s">
        <v>257</v>
      </c>
      <c r="B6" s="7" t="s">
        <v>258</v>
      </c>
      <c r="C6" s="7" t="s">
        <v>259</v>
      </c>
    </row>
    <row r="7" spans="1:3">
      <c r="A7" s="7" t="s">
        <v>180</v>
      </c>
      <c r="B7" s="7" t="s">
        <v>260</v>
      </c>
      <c r="C7" s="7" t="s">
        <v>261</v>
      </c>
    </row>
    <row r="8" spans="1:3">
      <c r="A8" s="7" t="s">
        <v>262</v>
      </c>
      <c r="B8" s="7" t="s">
        <v>263</v>
      </c>
      <c r="C8" s="7" t="s">
        <v>264</v>
      </c>
    </row>
    <row r="9" spans="1:3">
      <c r="A9" s="7" t="s">
        <v>265</v>
      </c>
      <c r="B9" s="7" t="s">
        <v>266</v>
      </c>
      <c r="C9" s="7" t="s">
        <v>267</v>
      </c>
    </row>
    <row r="10" spans="1:3">
      <c r="A10" s="7" t="s">
        <v>268</v>
      </c>
      <c r="B10" s="7" t="s">
        <v>269</v>
      </c>
      <c r="C10" s="7" t="s">
        <v>270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273</v>
      </c>
      <c r="B1" s="4"/>
      <c r="C1" s="4"/>
      <c r="D1" s="4"/>
      <c r="E1" s="4"/>
      <c r="F1" s="4"/>
    </row>
    <row r="2" spans="1:6">
      <c r="A2" s="8" t="s">
        <v>36</v>
      </c>
      <c r="B2" s="8" t="s">
        <v>54</v>
      </c>
      <c r="C2" s="8" t="s">
        <v>274</v>
      </c>
      <c r="D2" s="8" t="s">
        <v>275</v>
      </c>
      <c r="E2" s="8" t="s">
        <v>276</v>
      </c>
      <c r="F2" s="8" t="s">
        <v>277</v>
      </c>
    </row>
    <row r="3" spans="1:6">
      <c r="A3" s="7">
        <v>1.1</v>
      </c>
      <c r="B3" s="7" t="s">
        <v>44</v>
      </c>
      <c r="C3" s="7" t="s">
        <v>61</v>
      </c>
      <c r="D3" s="9"/>
      <c r="E3" s="9">
        <v>4.0</v>
      </c>
      <c r="F3" s="7"/>
    </row>
    <row r="4" spans="1:6">
      <c r="A4" s="7">
        <v>1.2</v>
      </c>
      <c r="B4" s="7" t="s">
        <v>44</v>
      </c>
      <c r="C4" s="7" t="s">
        <v>278</v>
      </c>
      <c r="D4" s="9"/>
      <c r="E4" s="9">
        <v>4.0</v>
      </c>
      <c r="F4" s="7"/>
    </row>
    <row r="5" spans="1:6">
      <c r="A5" s="7">
        <v>1.3</v>
      </c>
      <c r="B5" s="7" t="s">
        <v>44</v>
      </c>
      <c r="C5" s="7" t="s">
        <v>64</v>
      </c>
      <c r="D5" s="9"/>
      <c r="E5" s="9">
        <v>4.0</v>
      </c>
      <c r="F5" s="7"/>
    </row>
    <row r="6" spans="1:6">
      <c r="A6" s="7">
        <v>1.4</v>
      </c>
      <c r="B6" s="7" t="s">
        <v>44</v>
      </c>
      <c r="C6" s="7" t="s">
        <v>279</v>
      </c>
      <c r="D6" s="9"/>
      <c r="E6" s="9">
        <v>4.0</v>
      </c>
      <c r="F6" s="7"/>
    </row>
    <row r="7" spans="1:6">
      <c r="A7" s="7">
        <v>2.1</v>
      </c>
      <c r="B7" s="7" t="s">
        <v>46</v>
      </c>
      <c r="C7" s="7" t="s">
        <v>66</v>
      </c>
      <c r="D7" s="9"/>
      <c r="E7" s="9">
        <v>4.0</v>
      </c>
      <c r="F7" s="7"/>
    </row>
    <row r="8" spans="1:6">
      <c r="A8" s="7">
        <v>2.2</v>
      </c>
      <c r="B8" s="7" t="s">
        <v>46</v>
      </c>
      <c r="C8" s="7" t="s">
        <v>280</v>
      </c>
      <c r="D8" s="9"/>
      <c r="E8" s="9">
        <v>4.0</v>
      </c>
      <c r="F8" s="7"/>
    </row>
    <row r="9" spans="1:6">
      <c r="A9" s="7">
        <v>2.3</v>
      </c>
      <c r="B9" s="7" t="s">
        <v>46</v>
      </c>
      <c r="C9" s="7" t="s">
        <v>281</v>
      </c>
      <c r="D9" s="9"/>
      <c r="E9" s="9">
        <v>4.0</v>
      </c>
      <c r="F9" s="7"/>
    </row>
    <row r="10" spans="1:6">
      <c r="A10" s="7">
        <v>2.4</v>
      </c>
      <c r="B10" s="7" t="s">
        <v>46</v>
      </c>
      <c r="C10" s="7" t="s">
        <v>282</v>
      </c>
      <c r="D10" s="9"/>
      <c r="E10" s="9">
        <v>4.0</v>
      </c>
      <c r="F10" s="7"/>
    </row>
    <row r="11" spans="1:6">
      <c r="A11" s="7">
        <v>2.5</v>
      </c>
      <c r="B11" s="7" t="s">
        <v>46</v>
      </c>
      <c r="C11" s="7" t="s">
        <v>70</v>
      </c>
      <c r="D11" s="9"/>
      <c r="E11" s="9">
        <v>4.0</v>
      </c>
      <c r="F11" s="7"/>
    </row>
    <row r="12" spans="1:6">
      <c r="A12" s="7">
        <v>3.1</v>
      </c>
      <c r="B12" s="7" t="s">
        <v>48</v>
      </c>
      <c r="C12" s="7" t="s">
        <v>71</v>
      </c>
      <c r="D12" s="9"/>
      <c r="E12" s="9">
        <v>4.0</v>
      </c>
      <c r="F12" s="7"/>
    </row>
    <row r="13" spans="1:6">
      <c r="A13" s="7">
        <v>3.2</v>
      </c>
      <c r="B13" s="7" t="s">
        <v>48</v>
      </c>
      <c r="C13" s="7" t="s">
        <v>72</v>
      </c>
      <c r="D13" s="9"/>
      <c r="E13" s="9">
        <v>4.0</v>
      </c>
      <c r="F13" s="7"/>
    </row>
    <row r="14" spans="1:6">
      <c r="A14" s="7">
        <v>3.3</v>
      </c>
      <c r="B14" s="7" t="s">
        <v>48</v>
      </c>
      <c r="C14" s="7" t="s">
        <v>73</v>
      </c>
      <c r="D14" s="9"/>
      <c r="E14" s="9">
        <v>4.0</v>
      </c>
      <c r="F14" s="7"/>
    </row>
    <row r="15" spans="1:6">
      <c r="A15" s="7">
        <v>3.4</v>
      </c>
      <c r="B15" s="7" t="s">
        <v>48</v>
      </c>
      <c r="C15" s="7" t="s">
        <v>74</v>
      </c>
      <c r="D15" s="9"/>
      <c r="E15" s="9">
        <v>4.0</v>
      </c>
      <c r="F15" s="7"/>
    </row>
    <row r="16" spans="1:6">
      <c r="A16" s="7">
        <v>3.5</v>
      </c>
      <c r="B16" s="7" t="s">
        <v>48</v>
      </c>
      <c r="C16" s="7" t="s">
        <v>75</v>
      </c>
      <c r="D16" s="9"/>
      <c r="E16" s="9">
        <v>4.0</v>
      </c>
      <c r="F16" s="7"/>
    </row>
    <row r="17" spans="1:6">
      <c r="A17" s="7">
        <v>4.1</v>
      </c>
      <c r="B17" s="7" t="s">
        <v>50</v>
      </c>
      <c r="C17" s="7" t="s">
        <v>283</v>
      </c>
      <c r="D17" s="9"/>
      <c r="E17" s="9">
        <v>4.0</v>
      </c>
      <c r="F17" s="7"/>
    </row>
    <row r="18" spans="1:6">
      <c r="A18" s="7">
        <v>4.2</v>
      </c>
      <c r="B18" s="7" t="s">
        <v>50</v>
      </c>
      <c r="C18" s="7" t="s">
        <v>77</v>
      </c>
      <c r="D18" s="9"/>
      <c r="E18" s="9">
        <v>4.0</v>
      </c>
      <c r="F18" s="7"/>
    </row>
    <row r="19" spans="1:6">
      <c r="A19" s="7">
        <v>4.3</v>
      </c>
      <c r="B19" s="7" t="s">
        <v>50</v>
      </c>
      <c r="C19" s="7" t="s">
        <v>78</v>
      </c>
      <c r="D19" s="9"/>
      <c r="E19" s="9">
        <v>4.0</v>
      </c>
      <c r="F19" s="7"/>
    </row>
    <row r="20" spans="1:6">
      <c r="A20" s="7">
        <v>4.4</v>
      </c>
      <c r="B20" s="7" t="s">
        <v>50</v>
      </c>
      <c r="C20" s="7" t="s">
        <v>79</v>
      </c>
      <c r="D20" s="9"/>
      <c r="E20" s="9">
        <v>4.0</v>
      </c>
      <c r="F20" s="7"/>
    </row>
    <row r="21" spans="1:6">
      <c r="A21" s="7">
        <v>4.5</v>
      </c>
      <c r="B21" s="7" t="s">
        <v>50</v>
      </c>
      <c r="C21" s="7" t="s">
        <v>284</v>
      </c>
      <c r="D21" s="9"/>
      <c r="E21" s="9">
        <v>4.0</v>
      </c>
      <c r="F21" s="7"/>
    </row>
    <row r="22" spans="1:6">
      <c r="A22" s="7">
        <v>4.6</v>
      </c>
      <c r="B22" s="7" t="s">
        <v>50</v>
      </c>
      <c r="C22" s="7" t="s">
        <v>81</v>
      </c>
      <c r="D22" s="9"/>
      <c r="E22" s="9">
        <v>4.0</v>
      </c>
      <c r="F22" s="7"/>
    </row>
    <row r="23" spans="1:6">
      <c r="A23" s="7">
        <v>4.7</v>
      </c>
      <c r="B23" s="7" t="s">
        <v>50</v>
      </c>
      <c r="C23" s="7" t="s">
        <v>82</v>
      </c>
      <c r="D23" s="9"/>
      <c r="E23" s="9">
        <v>4.0</v>
      </c>
      <c r="F23" s="7"/>
    </row>
    <row r="24" spans="1:6">
      <c r="A24" s="7">
        <v>5.1</v>
      </c>
      <c r="B24" s="7" t="s">
        <v>52</v>
      </c>
      <c r="C24" s="7" t="s">
        <v>83</v>
      </c>
      <c r="D24" s="9"/>
      <c r="E24" s="9">
        <v>4.0</v>
      </c>
      <c r="F24" s="7"/>
    </row>
    <row r="25" spans="1:6">
      <c r="A25" s="7">
        <v>5.2</v>
      </c>
      <c r="B25" s="7" t="s">
        <v>52</v>
      </c>
      <c r="C25" s="7" t="s">
        <v>84</v>
      </c>
      <c r="D25" s="9"/>
      <c r="E25" s="9">
        <v>4.0</v>
      </c>
      <c r="F25" s="7"/>
    </row>
    <row r="26" spans="1:6">
      <c r="A26" s="7">
        <v>5.3</v>
      </c>
      <c r="B26" s="7" t="s">
        <v>52</v>
      </c>
      <c r="C26" s="7" t="s">
        <v>285</v>
      </c>
      <c r="D26" s="9"/>
      <c r="E26" s="9">
        <v>4.0</v>
      </c>
      <c r="F26" s="7"/>
    </row>
    <row r="27" spans="1:6">
      <c r="A27" s="7">
        <v>5.4</v>
      </c>
      <c r="B27" s="7" t="s">
        <v>52</v>
      </c>
      <c r="C27" s="7" t="s">
        <v>286</v>
      </c>
      <c r="D27" s="9"/>
      <c r="E27" s="9">
        <v>4.0</v>
      </c>
      <c r="F27" s="7"/>
    </row>
    <row r="28" spans="1:6">
      <c r="A28" s="7" t="s">
        <v>287</v>
      </c>
      <c r="B28" s="7"/>
      <c r="C28" s="7"/>
      <c r="D28" s="9"/>
      <c r="E28" s="9">
        <f>SUM(E3:E27)</f>
        <v>100</v>
      </c>
      <c r="F28" s="7" t="s">
        <v>288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8" t="s">
        <v>289</v>
      </c>
      <c r="B1" s="8" t="s">
        <v>290</v>
      </c>
      <c r="C1" s="8">
        <v>1.1</v>
      </c>
      <c r="D1" s="8">
        <v>1.2</v>
      </c>
      <c r="E1" s="8">
        <v>1.3</v>
      </c>
      <c r="F1" s="8">
        <v>1.4</v>
      </c>
      <c r="G1" s="8">
        <v>2.1</v>
      </c>
      <c r="H1" s="8">
        <v>2.2</v>
      </c>
      <c r="I1" s="8">
        <v>2.3</v>
      </c>
      <c r="J1" s="8">
        <v>2.4</v>
      </c>
      <c r="K1" s="8">
        <v>2.5</v>
      </c>
      <c r="L1" s="8">
        <v>3.1</v>
      </c>
      <c r="M1" s="8">
        <v>3.2</v>
      </c>
      <c r="N1" s="8">
        <v>3.3</v>
      </c>
      <c r="O1" s="8">
        <v>3.4</v>
      </c>
      <c r="P1" s="8">
        <v>3.5</v>
      </c>
      <c r="Q1" s="8">
        <v>4.1</v>
      </c>
      <c r="R1" s="8">
        <v>4.2</v>
      </c>
      <c r="S1" s="8">
        <v>4.3</v>
      </c>
      <c r="T1" s="8">
        <v>4.4</v>
      </c>
      <c r="U1" s="8">
        <v>4.5</v>
      </c>
      <c r="V1" s="8">
        <v>4.6</v>
      </c>
      <c r="W1" s="8">
        <v>4.7</v>
      </c>
      <c r="X1" s="8">
        <v>5.1</v>
      </c>
      <c r="Y1" s="8">
        <v>5.2</v>
      </c>
      <c r="Z1" s="8">
        <v>5.3</v>
      </c>
      <c r="AA1" s="8">
        <v>5.4</v>
      </c>
      <c r="AB1" s="8" t="s">
        <v>291</v>
      </c>
      <c r="AC1" s="8" t="s">
        <v>277</v>
      </c>
    </row>
    <row r="2" spans="1:29">
      <c r="A2" s="7" t="s">
        <v>292</v>
      </c>
      <c r="B2" s="7"/>
      <c r="C2" s="7"/>
      <c r="D2" s="7"/>
      <c r="E2" s="7"/>
      <c r="F2" s="7"/>
      <c r="G2" s="7"/>
      <c r="H2" s="7"/>
      <c r="I2" s="7"/>
      <c r="J2" s="7"/>
      <c r="K2" s="7"/>
      <c r="L2" s="7"/>
      <c r="M2" s="7"/>
      <c r="N2" s="7"/>
      <c r="O2" s="7"/>
      <c r="P2" s="7"/>
      <c r="Q2" s="7"/>
      <c r="R2" s="7"/>
      <c r="S2" s="7"/>
      <c r="T2" s="7"/>
      <c r="U2" s="7"/>
      <c r="V2" s="7"/>
      <c r="W2" s="7"/>
      <c r="X2" s="7"/>
      <c r="Y2" s="7"/>
      <c r="Z2" s="7"/>
      <c r="AA2" s="7"/>
      <c r="AB2" s="7" t="str">
        <f>IFERROR(AVERAGE(C2:AA2),"")</f>
        <v/>
      </c>
      <c r="AC2" s="7"/>
    </row>
    <row r="3" spans="1:29">
      <c r="A3" s="7" t="s">
        <v>293</v>
      </c>
      <c r="B3" s="7"/>
      <c r="C3" s="7"/>
      <c r="D3" s="7"/>
      <c r="E3" s="7"/>
      <c r="F3" s="7"/>
      <c r="G3" s="7"/>
      <c r="H3" s="7"/>
      <c r="I3" s="7"/>
      <c r="J3" s="7"/>
      <c r="K3" s="7"/>
      <c r="L3" s="7"/>
      <c r="M3" s="7"/>
      <c r="N3" s="7"/>
      <c r="O3" s="7"/>
      <c r="P3" s="7"/>
      <c r="Q3" s="7"/>
      <c r="R3" s="7"/>
      <c r="S3" s="7"/>
      <c r="T3" s="7"/>
      <c r="U3" s="7"/>
      <c r="V3" s="7"/>
      <c r="W3" s="7"/>
      <c r="X3" s="7"/>
      <c r="Y3" s="7"/>
      <c r="Z3" s="7"/>
      <c r="AA3" s="7"/>
      <c r="AB3" s="7" t="str">
        <f>IFERROR(AVERAGE(C3:AA3),"")</f>
        <v/>
      </c>
      <c r="AC3" s="7"/>
    </row>
    <row r="4" spans="1:29">
      <c r="A4" s="7" t="s">
        <v>294</v>
      </c>
      <c r="B4" s="7"/>
      <c r="C4" s="7"/>
      <c r="D4" s="7"/>
      <c r="E4" s="7"/>
      <c r="F4" s="7"/>
      <c r="G4" s="7"/>
      <c r="H4" s="7"/>
      <c r="I4" s="7"/>
      <c r="J4" s="7"/>
      <c r="K4" s="7"/>
      <c r="L4" s="7"/>
      <c r="M4" s="7"/>
      <c r="N4" s="7"/>
      <c r="O4" s="7"/>
      <c r="P4" s="7"/>
      <c r="Q4" s="7"/>
      <c r="R4" s="7"/>
      <c r="S4" s="7"/>
      <c r="T4" s="7"/>
      <c r="U4" s="7"/>
      <c r="V4" s="7"/>
      <c r="W4" s="7"/>
      <c r="X4" s="7"/>
      <c r="Y4" s="7"/>
      <c r="Z4" s="7"/>
      <c r="AA4" s="7"/>
      <c r="AB4" s="7" t="str">
        <f>IFERROR(AVERAGE(C4:AA4),"")</f>
        <v/>
      </c>
      <c r="AC4" s="7"/>
    </row>
    <row r="5" spans="1:29">
      <c r="A5" s="7" t="s">
        <v>295</v>
      </c>
      <c r="B5" s="7"/>
      <c r="C5" s="7"/>
      <c r="D5" s="7"/>
      <c r="E5" s="7"/>
      <c r="F5" s="7"/>
      <c r="G5" s="7"/>
      <c r="H5" s="7"/>
      <c r="I5" s="7"/>
      <c r="J5" s="7"/>
      <c r="K5" s="7"/>
      <c r="L5" s="7"/>
      <c r="M5" s="7"/>
      <c r="N5" s="7"/>
      <c r="O5" s="7"/>
      <c r="P5" s="7"/>
      <c r="Q5" s="7"/>
      <c r="R5" s="7"/>
      <c r="S5" s="7"/>
      <c r="T5" s="7"/>
      <c r="U5" s="7"/>
      <c r="V5" s="7"/>
      <c r="W5" s="7"/>
      <c r="X5" s="7"/>
      <c r="Y5" s="7"/>
      <c r="Z5" s="7"/>
      <c r="AA5" s="7"/>
      <c r="AB5" s="7" t="str">
        <f>IFERROR(AVERAGE(C5:AA5),"")</f>
        <v/>
      </c>
      <c r="AC5" s="7"/>
    </row>
    <row r="6" spans="1:29">
      <c r="A6" s="7" t="s">
        <v>296</v>
      </c>
      <c r="B6" s="7"/>
      <c r="C6" s="7"/>
      <c r="D6" s="7"/>
      <c r="E6" s="7"/>
      <c r="F6" s="7"/>
      <c r="G6" s="7"/>
      <c r="H6" s="7"/>
      <c r="I6" s="7"/>
      <c r="J6" s="7"/>
      <c r="K6" s="7"/>
      <c r="L6" s="7"/>
      <c r="M6" s="7"/>
      <c r="N6" s="7"/>
      <c r="O6" s="7"/>
      <c r="P6" s="7"/>
      <c r="Q6" s="7"/>
      <c r="R6" s="7"/>
      <c r="S6" s="7"/>
      <c r="T6" s="7"/>
      <c r="U6" s="7"/>
      <c r="V6" s="7"/>
      <c r="W6" s="7"/>
      <c r="X6" s="7"/>
      <c r="Y6" s="7"/>
      <c r="Z6" s="7"/>
      <c r="AA6" s="7"/>
      <c r="AB6" s="7" t="str">
        <f>IFERROR(AVERAGE(C6:AA6),"")</f>
        <v/>
      </c>
      <c r="AC6" s="7"/>
    </row>
    <row r="7" spans="1:29">
      <c r="A7" s="7" t="s">
        <v>297</v>
      </c>
      <c r="B7" s="7"/>
      <c r="C7" s="7"/>
      <c r="D7" s="7"/>
      <c r="E7" s="7"/>
      <c r="F7" s="7"/>
      <c r="G7" s="7"/>
      <c r="H7" s="7"/>
      <c r="I7" s="7"/>
      <c r="J7" s="7"/>
      <c r="K7" s="7"/>
      <c r="L7" s="7"/>
      <c r="M7" s="7"/>
      <c r="N7" s="7"/>
      <c r="O7" s="7"/>
      <c r="P7" s="7"/>
      <c r="Q7" s="7"/>
      <c r="R7" s="7"/>
      <c r="S7" s="7"/>
      <c r="T7" s="7"/>
      <c r="U7" s="7"/>
      <c r="V7" s="7"/>
      <c r="W7" s="7"/>
      <c r="X7" s="7"/>
      <c r="Y7" s="7"/>
      <c r="Z7" s="7"/>
      <c r="AA7" s="7"/>
      <c r="AB7" s="7" t="str">
        <f>IFERROR(AVERAGE(C7:AA7),"")</f>
        <v/>
      </c>
      <c r="AC7" s="7"/>
    </row>
    <row r="8" spans="1:29">
      <c r="A8" s="7" t="s">
        <v>298</v>
      </c>
      <c r="B8" s="7"/>
      <c r="C8" s="7"/>
      <c r="D8" s="7"/>
      <c r="E8" s="7"/>
      <c r="F8" s="7"/>
      <c r="G8" s="7"/>
      <c r="H8" s="7"/>
      <c r="I8" s="7"/>
      <c r="J8" s="7"/>
      <c r="K8" s="7"/>
      <c r="L8" s="7"/>
      <c r="M8" s="7"/>
      <c r="N8" s="7"/>
      <c r="O8" s="7"/>
      <c r="P8" s="7"/>
      <c r="Q8" s="7"/>
      <c r="R8" s="7"/>
      <c r="S8" s="7"/>
      <c r="T8" s="7"/>
      <c r="U8" s="7"/>
      <c r="V8" s="7"/>
      <c r="W8" s="7"/>
      <c r="X8" s="7"/>
      <c r="Y8" s="7"/>
      <c r="Z8" s="7"/>
      <c r="AA8" s="7"/>
      <c r="AB8" s="7" t="str">
        <f>IFERROR(AVERAGE(C8:AA8),"")</f>
        <v/>
      </c>
      <c r="AC8" s="7"/>
    </row>
    <row r="9" spans="1:29">
      <c r="A9" s="7" t="s">
        <v>299</v>
      </c>
      <c r="B9" s="7"/>
      <c r="C9" s="7"/>
      <c r="D9" s="7"/>
      <c r="E9" s="7"/>
      <c r="F9" s="7"/>
      <c r="G9" s="7"/>
      <c r="H9" s="7"/>
      <c r="I9" s="7"/>
      <c r="J9" s="7"/>
      <c r="K9" s="7"/>
      <c r="L9" s="7"/>
      <c r="M9" s="7"/>
      <c r="N9" s="7"/>
      <c r="O9" s="7"/>
      <c r="P9" s="7"/>
      <c r="Q9" s="7"/>
      <c r="R9" s="7"/>
      <c r="S9" s="7"/>
      <c r="T9" s="7"/>
      <c r="U9" s="7"/>
      <c r="V9" s="7"/>
      <c r="W9" s="7"/>
      <c r="X9" s="7"/>
      <c r="Y9" s="7"/>
      <c r="Z9" s="7"/>
      <c r="AA9" s="7"/>
      <c r="AB9" s="7" t="str">
        <f>IFERROR(AVERAGE(C9:AA9),"")</f>
        <v/>
      </c>
      <c r="AC9" s="7"/>
    </row>
    <row r="10" spans="1:29">
      <c r="A10" s="7" t="s">
        <v>300</v>
      </c>
      <c r="B10" s="7"/>
      <c r="C10" s="7"/>
      <c r="D10" s="7"/>
      <c r="E10" s="7"/>
      <c r="F10" s="7"/>
      <c r="G10" s="7"/>
      <c r="H10" s="7"/>
      <c r="I10" s="7"/>
      <c r="J10" s="7"/>
      <c r="K10" s="7"/>
      <c r="L10" s="7"/>
      <c r="M10" s="7"/>
      <c r="N10" s="7"/>
      <c r="O10" s="7"/>
      <c r="P10" s="7"/>
      <c r="Q10" s="7"/>
      <c r="R10" s="7"/>
      <c r="S10" s="7"/>
      <c r="T10" s="7"/>
      <c r="U10" s="7"/>
      <c r="V10" s="7"/>
      <c r="W10" s="7"/>
      <c r="X10" s="7"/>
      <c r="Y10" s="7"/>
      <c r="Z10" s="7"/>
      <c r="AA10" s="7"/>
      <c r="AB10" s="7" t="str">
        <f>IFERROR(AVERAGE(C10:AA10),"")</f>
        <v/>
      </c>
      <c r="AC10" s="7"/>
    </row>
    <row r="11" spans="1:29">
      <c r="A11" s="7" t="s">
        <v>301</v>
      </c>
      <c r="B11" s="7"/>
      <c r="C11" s="7"/>
      <c r="D11" s="7"/>
      <c r="E11" s="7"/>
      <c r="F11" s="7"/>
      <c r="G11" s="7"/>
      <c r="H11" s="7"/>
      <c r="I11" s="7"/>
      <c r="J11" s="7"/>
      <c r="K11" s="7"/>
      <c r="L11" s="7"/>
      <c r="M11" s="7"/>
      <c r="N11" s="7"/>
      <c r="O11" s="7"/>
      <c r="P11" s="7"/>
      <c r="Q11" s="7"/>
      <c r="R11" s="7"/>
      <c r="S11" s="7"/>
      <c r="T11" s="7"/>
      <c r="U11" s="7"/>
      <c r="V11" s="7"/>
      <c r="W11" s="7"/>
      <c r="X11" s="7"/>
      <c r="Y11" s="7"/>
      <c r="Z11" s="7"/>
      <c r="AA11" s="7"/>
      <c r="AB11" s="7" t="str">
        <f>IFERROR(AVERAGE(C11:AA11),"")</f>
        <v/>
      </c>
      <c r="AC11" s="7"/>
    </row>
    <row r="12" spans="1:29">
      <c r="A12" s="7" t="s">
        <v>302</v>
      </c>
      <c r="B12" s="7"/>
      <c r="C12" s="7"/>
      <c r="D12" s="7"/>
      <c r="E12" s="7"/>
      <c r="F12" s="7"/>
      <c r="G12" s="7"/>
      <c r="H12" s="7"/>
      <c r="I12" s="7"/>
      <c r="J12" s="7"/>
      <c r="K12" s="7"/>
      <c r="L12" s="7"/>
      <c r="M12" s="7"/>
      <c r="N12" s="7"/>
      <c r="O12" s="7"/>
      <c r="P12" s="7"/>
      <c r="Q12" s="7"/>
      <c r="R12" s="7"/>
      <c r="S12" s="7"/>
      <c r="T12" s="7"/>
      <c r="U12" s="7"/>
      <c r="V12" s="7"/>
      <c r="W12" s="7"/>
      <c r="X12" s="7"/>
      <c r="Y12" s="7"/>
      <c r="Z12" s="7"/>
      <c r="AA12" s="7"/>
      <c r="AB12" s="7" t="str">
        <f>IFERROR(AVERAGE(C12:AA12),"")</f>
        <v/>
      </c>
      <c r="AC12" s="7"/>
    </row>
    <row r="13" spans="1:29">
      <c r="A13" s="7" t="s">
        <v>303</v>
      </c>
      <c r="B13" s="7"/>
      <c r="C13" s="7"/>
      <c r="D13" s="7"/>
      <c r="E13" s="7"/>
      <c r="F13" s="7"/>
      <c r="G13" s="7"/>
      <c r="H13" s="7"/>
      <c r="I13" s="7"/>
      <c r="J13" s="7"/>
      <c r="K13" s="7"/>
      <c r="L13" s="7"/>
      <c r="M13" s="7"/>
      <c r="N13" s="7"/>
      <c r="O13" s="7"/>
      <c r="P13" s="7"/>
      <c r="Q13" s="7"/>
      <c r="R13" s="7"/>
      <c r="S13" s="7"/>
      <c r="T13" s="7"/>
      <c r="U13" s="7"/>
      <c r="V13" s="7"/>
      <c r="W13" s="7"/>
      <c r="X13" s="7"/>
      <c r="Y13" s="7"/>
      <c r="Z13" s="7"/>
      <c r="AA13" s="7"/>
      <c r="AB13" s="7" t="str">
        <f>IFERROR(AVERAGE(C13:AA13),"")</f>
        <v/>
      </c>
      <c r="AC13" s="7"/>
    </row>
    <row r="14" spans="1:29">
      <c r="A14" s="7" t="s">
        <v>304</v>
      </c>
      <c r="B14" s="7"/>
      <c r="C14" s="7"/>
      <c r="D14" s="7"/>
      <c r="E14" s="7"/>
      <c r="F14" s="7"/>
      <c r="G14" s="7"/>
      <c r="H14" s="7"/>
      <c r="I14" s="7"/>
      <c r="J14" s="7"/>
      <c r="K14" s="7"/>
      <c r="L14" s="7"/>
      <c r="M14" s="7"/>
      <c r="N14" s="7"/>
      <c r="O14" s="7"/>
      <c r="P14" s="7"/>
      <c r="Q14" s="7"/>
      <c r="R14" s="7"/>
      <c r="S14" s="7"/>
      <c r="T14" s="7"/>
      <c r="U14" s="7"/>
      <c r="V14" s="7"/>
      <c r="W14" s="7"/>
      <c r="X14" s="7"/>
      <c r="Y14" s="7"/>
      <c r="Z14" s="7"/>
      <c r="AA14" s="7"/>
      <c r="AB14" s="7" t="str">
        <f>IFERROR(AVERAGE(C14:AA14),"")</f>
        <v/>
      </c>
      <c r="AC14" s="7"/>
    </row>
    <row r="15" spans="1:29">
      <c r="A15" s="7" t="s">
        <v>305</v>
      </c>
      <c r="B15" s="7"/>
      <c r="C15" s="7"/>
      <c r="D15" s="7"/>
      <c r="E15" s="7"/>
      <c r="F15" s="7"/>
      <c r="G15" s="7"/>
      <c r="H15" s="7"/>
      <c r="I15" s="7"/>
      <c r="J15" s="7"/>
      <c r="K15" s="7"/>
      <c r="L15" s="7"/>
      <c r="M15" s="7"/>
      <c r="N15" s="7"/>
      <c r="O15" s="7"/>
      <c r="P15" s="7"/>
      <c r="Q15" s="7"/>
      <c r="R15" s="7"/>
      <c r="S15" s="7"/>
      <c r="T15" s="7"/>
      <c r="U15" s="7"/>
      <c r="V15" s="7"/>
      <c r="W15" s="7"/>
      <c r="X15" s="7"/>
      <c r="Y15" s="7"/>
      <c r="Z15" s="7"/>
      <c r="AA15" s="7"/>
      <c r="AB15" s="7" t="str">
        <f>IFERROR(AVERAGE(C15:AA15),"")</f>
        <v/>
      </c>
      <c r="AC15" s="7"/>
    </row>
    <row r="16" spans="1:29">
      <c r="A16" s="7" t="s">
        <v>306</v>
      </c>
      <c r="B16" s="7"/>
      <c r="C16" s="7"/>
      <c r="D16" s="7"/>
      <c r="E16" s="7"/>
      <c r="F16" s="7"/>
      <c r="G16" s="7"/>
      <c r="H16" s="7"/>
      <c r="I16" s="7"/>
      <c r="J16" s="7"/>
      <c r="K16" s="7"/>
      <c r="L16" s="7"/>
      <c r="M16" s="7"/>
      <c r="N16" s="7"/>
      <c r="O16" s="7"/>
      <c r="P16" s="7"/>
      <c r="Q16" s="7"/>
      <c r="R16" s="7"/>
      <c r="S16" s="7"/>
      <c r="T16" s="7"/>
      <c r="U16" s="7"/>
      <c r="V16" s="7"/>
      <c r="W16" s="7"/>
      <c r="X16" s="7"/>
      <c r="Y16" s="7"/>
      <c r="Z16" s="7"/>
      <c r="AA16" s="7"/>
      <c r="AB16" s="7" t="str">
        <f>IFERROR(AVERAGE(C16:AA16),"")</f>
        <v/>
      </c>
      <c r="AC16" s="7"/>
    </row>
    <row r="17" spans="1:29">
      <c r="A17" s="7" t="s">
        <v>307</v>
      </c>
      <c r="B17" s="7"/>
      <c r="C17" s="7"/>
      <c r="D17" s="7"/>
      <c r="E17" s="7"/>
      <c r="F17" s="7"/>
      <c r="G17" s="7"/>
      <c r="H17" s="7"/>
      <c r="I17" s="7"/>
      <c r="J17" s="7"/>
      <c r="K17" s="7"/>
      <c r="L17" s="7"/>
      <c r="M17" s="7"/>
      <c r="N17" s="7"/>
      <c r="O17" s="7"/>
      <c r="P17" s="7"/>
      <c r="Q17" s="7"/>
      <c r="R17" s="7"/>
      <c r="S17" s="7"/>
      <c r="T17" s="7"/>
      <c r="U17" s="7"/>
      <c r="V17" s="7"/>
      <c r="W17" s="7"/>
      <c r="X17" s="7"/>
      <c r="Y17" s="7"/>
      <c r="Z17" s="7"/>
      <c r="AA17" s="7"/>
      <c r="AB17" s="7" t="str">
        <f>IFERROR(AVERAGE(C17:AA17),"")</f>
        <v/>
      </c>
      <c r="AC17" s="7"/>
    </row>
    <row r="18" spans="1:29">
      <c r="A18" s="7" t="s">
        <v>308</v>
      </c>
      <c r="B18" s="7"/>
      <c r="C18" s="7"/>
      <c r="D18" s="7"/>
      <c r="E18" s="7"/>
      <c r="F18" s="7"/>
      <c r="G18" s="7"/>
      <c r="H18" s="7"/>
      <c r="I18" s="7"/>
      <c r="J18" s="7"/>
      <c r="K18" s="7"/>
      <c r="L18" s="7"/>
      <c r="M18" s="7"/>
      <c r="N18" s="7"/>
      <c r="O18" s="7"/>
      <c r="P18" s="7"/>
      <c r="Q18" s="7"/>
      <c r="R18" s="7"/>
      <c r="S18" s="7"/>
      <c r="T18" s="7"/>
      <c r="U18" s="7"/>
      <c r="V18" s="7"/>
      <c r="W18" s="7"/>
      <c r="X18" s="7"/>
      <c r="Y18" s="7"/>
      <c r="Z18" s="7"/>
      <c r="AA18" s="7"/>
      <c r="AB18" s="7" t="str">
        <f>IFERROR(AVERAGE(C18:AA18),"")</f>
        <v/>
      </c>
      <c r="AC18" s="7"/>
    </row>
    <row r="19" spans="1:29">
      <c r="A19" s="7" t="s">
        <v>309</v>
      </c>
      <c r="B19" s="7"/>
      <c r="C19" s="7"/>
      <c r="D19" s="7"/>
      <c r="E19" s="7"/>
      <c r="F19" s="7"/>
      <c r="G19" s="7"/>
      <c r="H19" s="7"/>
      <c r="I19" s="7"/>
      <c r="J19" s="7"/>
      <c r="K19" s="7"/>
      <c r="L19" s="7"/>
      <c r="M19" s="7"/>
      <c r="N19" s="7"/>
      <c r="O19" s="7"/>
      <c r="P19" s="7"/>
      <c r="Q19" s="7"/>
      <c r="R19" s="7"/>
      <c r="S19" s="7"/>
      <c r="T19" s="7"/>
      <c r="U19" s="7"/>
      <c r="V19" s="7"/>
      <c r="W19" s="7"/>
      <c r="X19" s="7"/>
      <c r="Y19" s="7"/>
      <c r="Z19" s="7"/>
      <c r="AA19" s="7"/>
      <c r="AB19" s="7" t="str">
        <f>IFERROR(AVERAGE(C19:AA19),"")</f>
        <v/>
      </c>
      <c r="AC19" s="7"/>
    </row>
    <row r="20" spans="1:29">
      <c r="A20" s="7" t="s">
        <v>310</v>
      </c>
      <c r="B20" s="7"/>
      <c r="C20" s="7"/>
      <c r="D20" s="7"/>
      <c r="E20" s="7"/>
      <c r="F20" s="7"/>
      <c r="G20" s="7"/>
      <c r="H20" s="7"/>
      <c r="I20" s="7"/>
      <c r="J20" s="7"/>
      <c r="K20" s="7"/>
      <c r="L20" s="7"/>
      <c r="M20" s="7"/>
      <c r="N20" s="7"/>
      <c r="O20" s="7"/>
      <c r="P20" s="7"/>
      <c r="Q20" s="7"/>
      <c r="R20" s="7"/>
      <c r="S20" s="7"/>
      <c r="T20" s="7"/>
      <c r="U20" s="7"/>
      <c r="V20" s="7"/>
      <c r="W20" s="7"/>
      <c r="X20" s="7"/>
      <c r="Y20" s="7"/>
      <c r="Z20" s="7"/>
      <c r="AA20" s="7"/>
      <c r="AB20" s="7" t="str">
        <f>IFERROR(AVERAGE(C20:AA20),"")</f>
        <v/>
      </c>
      <c r="AC20" s="7"/>
    </row>
    <row r="21" spans="1:29">
      <c r="A21" s="7" t="s">
        <v>311</v>
      </c>
      <c r="B21" s="7"/>
      <c r="C21" s="7"/>
      <c r="D21" s="7"/>
      <c r="E21" s="7"/>
      <c r="F21" s="7"/>
      <c r="G21" s="7"/>
      <c r="H21" s="7"/>
      <c r="I21" s="7"/>
      <c r="J21" s="7"/>
      <c r="K21" s="7"/>
      <c r="L21" s="7"/>
      <c r="M21" s="7"/>
      <c r="N21" s="7"/>
      <c r="O21" s="7"/>
      <c r="P21" s="7"/>
      <c r="Q21" s="7"/>
      <c r="R21" s="7"/>
      <c r="S21" s="7"/>
      <c r="T21" s="7"/>
      <c r="U21" s="7"/>
      <c r="V21" s="7"/>
      <c r="W21" s="7"/>
      <c r="X21" s="7"/>
      <c r="Y21" s="7"/>
      <c r="Z21" s="7"/>
      <c r="AA21" s="7"/>
      <c r="AB21" s="7" t="str">
        <f>IFERROR(AVERAGE(C21:AA21),"")</f>
        <v/>
      </c>
      <c r="AC21" s="7"/>
    </row>
    <row r="22" spans="1:29">
      <c r="A22" s="7" t="s">
        <v>312</v>
      </c>
      <c r="B22" s="7"/>
      <c r="C22" s="7"/>
      <c r="D22" s="7"/>
      <c r="E22" s="7"/>
      <c r="F22" s="7"/>
      <c r="G22" s="7"/>
      <c r="H22" s="7"/>
      <c r="I22" s="7"/>
      <c r="J22" s="7"/>
      <c r="K22" s="7"/>
      <c r="L22" s="7"/>
      <c r="M22" s="7"/>
      <c r="N22" s="7"/>
      <c r="O22" s="7"/>
      <c r="P22" s="7"/>
      <c r="Q22" s="7"/>
      <c r="R22" s="7"/>
      <c r="S22" s="7"/>
      <c r="T22" s="7"/>
      <c r="U22" s="7"/>
      <c r="V22" s="7"/>
      <c r="W22" s="7"/>
      <c r="X22" s="7"/>
      <c r="Y22" s="7"/>
      <c r="Z22" s="7"/>
      <c r="AA22" s="7"/>
      <c r="AB22" s="7" t="str">
        <f>IFERROR(AVERAGE(C22:AA22),"")</f>
        <v/>
      </c>
      <c r="AC22" s="7"/>
    </row>
    <row r="23" spans="1:29">
      <c r="A23" s="7" t="s">
        <v>313</v>
      </c>
      <c r="B23" s="7"/>
      <c r="C23" s="7"/>
      <c r="D23" s="7"/>
      <c r="E23" s="7"/>
      <c r="F23" s="7"/>
      <c r="G23" s="7"/>
      <c r="H23" s="7"/>
      <c r="I23" s="7"/>
      <c r="J23" s="7"/>
      <c r="K23" s="7"/>
      <c r="L23" s="7"/>
      <c r="M23" s="7"/>
      <c r="N23" s="7"/>
      <c r="O23" s="7"/>
      <c r="P23" s="7"/>
      <c r="Q23" s="7"/>
      <c r="R23" s="7"/>
      <c r="S23" s="7"/>
      <c r="T23" s="7"/>
      <c r="U23" s="7"/>
      <c r="V23" s="7"/>
      <c r="W23" s="7"/>
      <c r="X23" s="7"/>
      <c r="Y23" s="7"/>
      <c r="Z23" s="7"/>
      <c r="AA23" s="7"/>
      <c r="AB23" s="7" t="str">
        <f>IFERROR(AVERAGE(C23:AA23),"")</f>
        <v/>
      </c>
      <c r="AC23" s="7"/>
    </row>
    <row r="24" spans="1:29">
      <c r="A24" s="7" t="s">
        <v>314</v>
      </c>
      <c r="B24" s="7"/>
      <c r="C24" s="7"/>
      <c r="D24" s="7"/>
      <c r="E24" s="7"/>
      <c r="F24" s="7"/>
      <c r="G24" s="7"/>
      <c r="H24" s="7"/>
      <c r="I24" s="7"/>
      <c r="J24" s="7"/>
      <c r="K24" s="7"/>
      <c r="L24" s="7"/>
      <c r="M24" s="7"/>
      <c r="N24" s="7"/>
      <c r="O24" s="7"/>
      <c r="P24" s="7"/>
      <c r="Q24" s="7"/>
      <c r="R24" s="7"/>
      <c r="S24" s="7"/>
      <c r="T24" s="7"/>
      <c r="U24" s="7"/>
      <c r="V24" s="7"/>
      <c r="W24" s="7"/>
      <c r="X24" s="7"/>
      <c r="Y24" s="7"/>
      <c r="Z24" s="7"/>
      <c r="AA24" s="7"/>
      <c r="AB24" s="7" t="str">
        <f>IFERROR(AVERAGE(C24:AA24),"")</f>
        <v/>
      </c>
      <c r="AC24" s="7"/>
    </row>
    <row r="25" spans="1:29">
      <c r="A25" s="7" t="s">
        <v>315</v>
      </c>
      <c r="B25" s="7"/>
      <c r="C25" s="7"/>
      <c r="D25" s="7"/>
      <c r="E25" s="7"/>
      <c r="F25" s="7"/>
      <c r="G25" s="7"/>
      <c r="H25" s="7"/>
      <c r="I25" s="7"/>
      <c r="J25" s="7"/>
      <c r="K25" s="7"/>
      <c r="L25" s="7"/>
      <c r="M25" s="7"/>
      <c r="N25" s="7"/>
      <c r="O25" s="7"/>
      <c r="P25" s="7"/>
      <c r="Q25" s="7"/>
      <c r="R25" s="7"/>
      <c r="S25" s="7"/>
      <c r="T25" s="7"/>
      <c r="U25" s="7"/>
      <c r="V25" s="7"/>
      <c r="W25" s="7"/>
      <c r="X25" s="7"/>
      <c r="Y25" s="7"/>
      <c r="Z25" s="7"/>
      <c r="AA25" s="7"/>
      <c r="AB25" s="7" t="str">
        <f>IFERROR(AVERAGE(C25:AA25),"")</f>
        <v/>
      </c>
      <c r="AC25" s="7"/>
    </row>
    <row r="26" spans="1:29">
      <c r="A26" s="7" t="s">
        <v>316</v>
      </c>
      <c r="B26" s="7"/>
      <c r="C26" s="7"/>
      <c r="D26" s="7"/>
      <c r="E26" s="7"/>
      <c r="F26" s="7"/>
      <c r="G26" s="7"/>
      <c r="H26" s="7"/>
      <c r="I26" s="7"/>
      <c r="J26" s="7"/>
      <c r="K26" s="7"/>
      <c r="L26" s="7"/>
      <c r="M26" s="7"/>
      <c r="N26" s="7"/>
      <c r="O26" s="7"/>
      <c r="P26" s="7"/>
      <c r="Q26" s="7"/>
      <c r="R26" s="7"/>
      <c r="S26" s="7"/>
      <c r="T26" s="7"/>
      <c r="U26" s="7"/>
      <c r="V26" s="7"/>
      <c r="W26" s="7"/>
      <c r="X26" s="7"/>
      <c r="Y26" s="7"/>
      <c r="Z26" s="7"/>
      <c r="AA26" s="7"/>
      <c r="AB26" s="7" t="str">
        <f>IFERROR(AVERAGE(C26:AA26),"")</f>
        <v/>
      </c>
      <c r="AC26" s="7"/>
    </row>
    <row r="27" spans="1:29">
      <c r="A27" s="7" t="s">
        <v>317</v>
      </c>
      <c r="B27" s="7"/>
      <c r="C27" s="7"/>
      <c r="D27" s="7"/>
      <c r="E27" s="7"/>
      <c r="F27" s="7"/>
      <c r="G27" s="7"/>
      <c r="H27" s="7"/>
      <c r="I27" s="7"/>
      <c r="J27" s="7"/>
      <c r="K27" s="7"/>
      <c r="L27" s="7"/>
      <c r="M27" s="7"/>
      <c r="N27" s="7"/>
      <c r="O27" s="7"/>
      <c r="P27" s="7"/>
      <c r="Q27" s="7"/>
      <c r="R27" s="7"/>
      <c r="S27" s="7"/>
      <c r="T27" s="7"/>
      <c r="U27" s="7"/>
      <c r="V27" s="7"/>
      <c r="W27" s="7"/>
      <c r="X27" s="7"/>
      <c r="Y27" s="7"/>
      <c r="Z27" s="7"/>
      <c r="AA27" s="7"/>
      <c r="AB27" s="7" t="str">
        <f>IFERROR(AVERAGE(C27:AA27),"")</f>
        <v/>
      </c>
      <c r="AC27" s="7"/>
    </row>
    <row r="28" spans="1:29">
      <c r="A28" s="7" t="s">
        <v>318</v>
      </c>
      <c r="B28" s="7"/>
      <c r="C28" s="7"/>
      <c r="D28" s="7"/>
      <c r="E28" s="7"/>
      <c r="F28" s="7"/>
      <c r="G28" s="7"/>
      <c r="H28" s="7"/>
      <c r="I28" s="7"/>
      <c r="J28" s="7"/>
      <c r="K28" s="7"/>
      <c r="L28" s="7"/>
      <c r="M28" s="7"/>
      <c r="N28" s="7"/>
      <c r="O28" s="7"/>
      <c r="P28" s="7"/>
      <c r="Q28" s="7"/>
      <c r="R28" s="7"/>
      <c r="S28" s="7"/>
      <c r="T28" s="7"/>
      <c r="U28" s="7"/>
      <c r="V28" s="7"/>
      <c r="W28" s="7"/>
      <c r="X28" s="7"/>
      <c r="Y28" s="7"/>
      <c r="Z28" s="7"/>
      <c r="AA28" s="7"/>
      <c r="AB28" s="7" t="str">
        <f>IFERROR(AVERAGE(C28:AA28),"")</f>
        <v/>
      </c>
      <c r="AC28" s="7"/>
    </row>
    <row r="29" spans="1:29">
      <c r="A29" s="7" t="s">
        <v>319</v>
      </c>
      <c r="B29" s="7"/>
      <c r="C29" s="7"/>
      <c r="D29" s="7"/>
      <c r="E29" s="7"/>
      <c r="F29" s="7"/>
      <c r="G29" s="7"/>
      <c r="H29" s="7"/>
      <c r="I29" s="7"/>
      <c r="J29" s="7"/>
      <c r="K29" s="7"/>
      <c r="L29" s="7"/>
      <c r="M29" s="7"/>
      <c r="N29" s="7"/>
      <c r="O29" s="7"/>
      <c r="P29" s="7"/>
      <c r="Q29" s="7"/>
      <c r="R29" s="7"/>
      <c r="S29" s="7"/>
      <c r="T29" s="7"/>
      <c r="U29" s="7"/>
      <c r="V29" s="7"/>
      <c r="W29" s="7"/>
      <c r="X29" s="7"/>
      <c r="Y29" s="7"/>
      <c r="Z29" s="7"/>
      <c r="AA29" s="7"/>
      <c r="AB29" s="7" t="str">
        <f>IFERROR(AVERAGE(C29:AA29),"")</f>
        <v/>
      </c>
      <c r="AC29" s="7"/>
    </row>
    <row r="30" spans="1:29">
      <c r="A30" s="7" t="s">
        <v>320</v>
      </c>
      <c r="B30" s="7"/>
      <c r="C30" s="7"/>
      <c r="D30" s="7"/>
      <c r="E30" s="7"/>
      <c r="F30" s="7"/>
      <c r="G30" s="7"/>
      <c r="H30" s="7"/>
      <c r="I30" s="7"/>
      <c r="J30" s="7"/>
      <c r="K30" s="7"/>
      <c r="L30" s="7"/>
      <c r="M30" s="7"/>
      <c r="N30" s="7"/>
      <c r="O30" s="7"/>
      <c r="P30" s="7"/>
      <c r="Q30" s="7"/>
      <c r="R30" s="7"/>
      <c r="S30" s="7"/>
      <c r="T30" s="7"/>
      <c r="U30" s="7"/>
      <c r="V30" s="7"/>
      <c r="W30" s="7"/>
      <c r="X30" s="7"/>
      <c r="Y30" s="7"/>
      <c r="Z30" s="7"/>
      <c r="AA30" s="7"/>
      <c r="AB30" s="7" t="str">
        <f>IFERROR(AVERAGE(C30:AA30),"")</f>
        <v/>
      </c>
      <c r="AC30" s="7"/>
    </row>
    <row r="31" spans="1:29">
      <c r="A31" s="7" t="s">
        <v>321</v>
      </c>
      <c r="B31" s="7"/>
      <c r="C31" s="7"/>
      <c r="D31" s="7"/>
      <c r="E31" s="7"/>
      <c r="F31" s="7"/>
      <c r="G31" s="7"/>
      <c r="H31" s="7"/>
      <c r="I31" s="7"/>
      <c r="J31" s="7"/>
      <c r="K31" s="7"/>
      <c r="L31" s="7"/>
      <c r="M31" s="7"/>
      <c r="N31" s="7"/>
      <c r="O31" s="7"/>
      <c r="P31" s="7"/>
      <c r="Q31" s="7"/>
      <c r="R31" s="7"/>
      <c r="S31" s="7"/>
      <c r="T31" s="7"/>
      <c r="U31" s="7"/>
      <c r="V31" s="7"/>
      <c r="W31" s="7"/>
      <c r="X31" s="7"/>
      <c r="Y31" s="7"/>
      <c r="Z31" s="7"/>
      <c r="AA31" s="7"/>
      <c r="AB31" s="7" t="str">
        <f>IFERROR(AVERAGE(C31:AA31),"")</f>
        <v/>
      </c>
      <c r="AC31" s="7"/>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54</v>
      </c>
      <c r="D1" s="8" t="s">
        <v>37</v>
      </c>
      <c r="E1" s="8" t="s">
        <v>38</v>
      </c>
      <c r="F1" s="8" t="s">
        <v>55</v>
      </c>
      <c r="G1" s="8" t="s">
        <v>56</v>
      </c>
      <c r="H1" s="8" t="s">
        <v>57</v>
      </c>
      <c r="I1" s="8" t="s">
        <v>58</v>
      </c>
      <c r="J1" s="8" t="s">
        <v>59</v>
      </c>
      <c r="K1" s="8" t="s">
        <v>60</v>
      </c>
    </row>
    <row r="2" spans="1:11">
      <c r="A2" s="7" t="s">
        <v>43</v>
      </c>
      <c r="B2" s="7">
        <v>1.1</v>
      </c>
      <c r="C2" s="7" t="s">
        <v>44</v>
      </c>
      <c r="D2" s="7" t="s">
        <v>61</v>
      </c>
      <c r="E2" s="7"/>
      <c r="F2" s="7"/>
      <c r="G2" s="7"/>
      <c r="H2" s="7" t="s">
        <v>62</v>
      </c>
      <c r="I2" s="7"/>
      <c r="J2" s="7"/>
      <c r="K2" s="9">
        <v>4.0</v>
      </c>
    </row>
    <row r="3" spans="1:11">
      <c r="A3" s="7" t="s">
        <v>43</v>
      </c>
      <c r="B3" s="7">
        <v>1.2</v>
      </c>
      <c r="C3" s="7" t="s">
        <v>44</v>
      </c>
      <c r="D3" s="7" t="s">
        <v>63</v>
      </c>
      <c r="E3" s="7"/>
      <c r="F3" s="7"/>
      <c r="G3" s="7"/>
      <c r="H3" s="7" t="s">
        <v>62</v>
      </c>
      <c r="I3" s="7"/>
      <c r="J3" s="7"/>
      <c r="K3" s="9">
        <v>4.0</v>
      </c>
    </row>
    <row r="4" spans="1:11">
      <c r="A4" s="7" t="s">
        <v>43</v>
      </c>
      <c r="B4" s="7">
        <v>1.3</v>
      </c>
      <c r="C4" s="7" t="s">
        <v>44</v>
      </c>
      <c r="D4" s="7" t="s">
        <v>64</v>
      </c>
      <c r="E4" s="7"/>
      <c r="F4" s="7"/>
      <c r="G4" s="7"/>
      <c r="H4" s="7" t="s">
        <v>62</v>
      </c>
      <c r="I4" s="7"/>
      <c r="J4" s="7"/>
      <c r="K4" s="9">
        <v>4.0</v>
      </c>
    </row>
    <row r="5" spans="1:11">
      <c r="A5" s="7" t="s">
        <v>43</v>
      </c>
      <c r="B5" s="7">
        <v>1.4</v>
      </c>
      <c r="C5" s="7" t="s">
        <v>44</v>
      </c>
      <c r="D5" s="7" t="s">
        <v>65</v>
      </c>
      <c r="E5" s="7"/>
      <c r="F5" s="7"/>
      <c r="G5" s="7"/>
      <c r="H5" s="7" t="s">
        <v>62</v>
      </c>
      <c r="I5" s="7"/>
      <c r="J5" s="7"/>
      <c r="K5" s="9">
        <v>4.0</v>
      </c>
    </row>
    <row r="6" spans="1:11">
      <c r="A6" s="7" t="s">
        <v>43</v>
      </c>
      <c r="B6" s="7">
        <v>2.1</v>
      </c>
      <c r="C6" s="7" t="s">
        <v>46</v>
      </c>
      <c r="D6" s="7" t="s">
        <v>66</v>
      </c>
      <c r="E6" s="7"/>
      <c r="F6" s="7"/>
      <c r="G6" s="7"/>
      <c r="H6" s="7" t="s">
        <v>62</v>
      </c>
      <c r="I6" s="7"/>
      <c r="J6" s="7"/>
      <c r="K6" s="9">
        <v>4.0</v>
      </c>
    </row>
    <row r="7" spans="1:11">
      <c r="A7" s="7" t="s">
        <v>43</v>
      </c>
      <c r="B7" s="7">
        <v>2.2</v>
      </c>
      <c r="C7" s="7" t="s">
        <v>46</v>
      </c>
      <c r="D7" s="7" t="s">
        <v>67</v>
      </c>
      <c r="E7" s="7"/>
      <c r="F7" s="7"/>
      <c r="G7" s="7"/>
      <c r="H7" s="7" t="s">
        <v>62</v>
      </c>
      <c r="I7" s="7"/>
      <c r="J7" s="7"/>
      <c r="K7" s="9">
        <v>4.0</v>
      </c>
    </row>
    <row r="8" spans="1:11">
      <c r="A8" s="7" t="s">
        <v>43</v>
      </c>
      <c r="B8" s="7">
        <v>2.3</v>
      </c>
      <c r="C8" s="7" t="s">
        <v>46</v>
      </c>
      <c r="D8" s="7" t="s">
        <v>68</v>
      </c>
      <c r="E8" s="7"/>
      <c r="F8" s="7"/>
      <c r="G8" s="7"/>
      <c r="H8" s="7" t="s">
        <v>62</v>
      </c>
      <c r="I8" s="7"/>
      <c r="J8" s="7"/>
      <c r="K8" s="9">
        <v>4.0</v>
      </c>
    </row>
    <row r="9" spans="1:11">
      <c r="A9" s="7" t="s">
        <v>43</v>
      </c>
      <c r="B9" s="7">
        <v>2.4</v>
      </c>
      <c r="C9" s="7" t="s">
        <v>46</v>
      </c>
      <c r="D9" s="7" t="s">
        <v>69</v>
      </c>
      <c r="E9" s="7"/>
      <c r="F9" s="7"/>
      <c r="G9" s="7"/>
      <c r="H9" s="7" t="s">
        <v>62</v>
      </c>
      <c r="I9" s="7"/>
      <c r="J9" s="7"/>
      <c r="K9" s="9">
        <v>4.0</v>
      </c>
    </row>
    <row r="10" spans="1:11">
      <c r="A10" s="7" t="s">
        <v>43</v>
      </c>
      <c r="B10" s="7">
        <v>2.5</v>
      </c>
      <c r="C10" s="7" t="s">
        <v>46</v>
      </c>
      <c r="D10" s="7" t="s">
        <v>70</v>
      </c>
      <c r="E10" s="7"/>
      <c r="F10" s="7"/>
      <c r="G10" s="7"/>
      <c r="H10" s="7" t="s">
        <v>62</v>
      </c>
      <c r="I10" s="7"/>
      <c r="J10" s="7"/>
      <c r="K10" s="9">
        <v>4.0</v>
      </c>
    </row>
    <row r="11" spans="1:11">
      <c r="A11" s="7" t="s">
        <v>43</v>
      </c>
      <c r="B11" s="7">
        <v>3.1</v>
      </c>
      <c r="C11" s="7" t="s">
        <v>48</v>
      </c>
      <c r="D11" s="7" t="s">
        <v>71</v>
      </c>
      <c r="E11" s="7"/>
      <c r="F11" s="7"/>
      <c r="G11" s="7"/>
      <c r="H11" s="7" t="s">
        <v>62</v>
      </c>
      <c r="I11" s="7"/>
      <c r="J11" s="7"/>
      <c r="K11" s="9">
        <v>4.0</v>
      </c>
    </row>
    <row r="12" spans="1:11">
      <c r="A12" s="7" t="s">
        <v>43</v>
      </c>
      <c r="B12" s="7">
        <v>3.2</v>
      </c>
      <c r="C12" s="7" t="s">
        <v>48</v>
      </c>
      <c r="D12" s="7" t="s">
        <v>72</v>
      </c>
      <c r="E12" s="7"/>
      <c r="F12" s="7"/>
      <c r="G12" s="7"/>
      <c r="H12" s="7" t="s">
        <v>62</v>
      </c>
      <c r="I12" s="7"/>
      <c r="J12" s="7"/>
      <c r="K12" s="9">
        <v>4.0</v>
      </c>
    </row>
    <row r="13" spans="1:11">
      <c r="A13" s="7" t="s">
        <v>43</v>
      </c>
      <c r="B13" s="7">
        <v>3.3</v>
      </c>
      <c r="C13" s="7" t="s">
        <v>48</v>
      </c>
      <c r="D13" s="7" t="s">
        <v>73</v>
      </c>
      <c r="E13" s="7"/>
      <c r="F13" s="7"/>
      <c r="G13" s="7"/>
      <c r="H13" s="7" t="s">
        <v>62</v>
      </c>
      <c r="I13" s="7"/>
      <c r="J13" s="7"/>
      <c r="K13" s="9">
        <v>4.0</v>
      </c>
    </row>
    <row r="14" spans="1:11">
      <c r="A14" s="7" t="s">
        <v>43</v>
      </c>
      <c r="B14" s="7">
        <v>3.4</v>
      </c>
      <c r="C14" s="7" t="s">
        <v>48</v>
      </c>
      <c r="D14" s="7" t="s">
        <v>74</v>
      </c>
      <c r="E14" s="7"/>
      <c r="F14" s="7"/>
      <c r="G14" s="7"/>
      <c r="H14" s="7" t="s">
        <v>62</v>
      </c>
      <c r="I14" s="7"/>
      <c r="J14" s="7"/>
      <c r="K14" s="9">
        <v>4.0</v>
      </c>
    </row>
    <row r="15" spans="1:11">
      <c r="A15" s="7" t="s">
        <v>43</v>
      </c>
      <c r="B15" s="7">
        <v>3.5</v>
      </c>
      <c r="C15" s="7" t="s">
        <v>48</v>
      </c>
      <c r="D15" s="7" t="s">
        <v>75</v>
      </c>
      <c r="E15" s="7"/>
      <c r="F15" s="7"/>
      <c r="G15" s="7"/>
      <c r="H15" s="7" t="s">
        <v>62</v>
      </c>
      <c r="I15" s="7"/>
      <c r="J15" s="7"/>
      <c r="K15" s="9">
        <v>4.0</v>
      </c>
    </row>
    <row r="16" spans="1:11">
      <c r="A16" s="7" t="s">
        <v>43</v>
      </c>
      <c r="B16" s="7">
        <v>4.1</v>
      </c>
      <c r="C16" s="7" t="s">
        <v>50</v>
      </c>
      <c r="D16" s="7" t="s">
        <v>76</v>
      </c>
      <c r="E16" s="7"/>
      <c r="F16" s="7"/>
      <c r="G16" s="7"/>
      <c r="H16" s="7" t="s">
        <v>62</v>
      </c>
      <c r="I16" s="7"/>
      <c r="J16" s="7"/>
      <c r="K16" s="9">
        <v>4.0</v>
      </c>
    </row>
    <row r="17" spans="1:11">
      <c r="A17" s="7" t="s">
        <v>43</v>
      </c>
      <c r="B17" s="7">
        <v>4.2</v>
      </c>
      <c r="C17" s="7" t="s">
        <v>50</v>
      </c>
      <c r="D17" s="7" t="s">
        <v>77</v>
      </c>
      <c r="E17" s="7"/>
      <c r="F17" s="7"/>
      <c r="G17" s="7"/>
      <c r="H17" s="7" t="s">
        <v>62</v>
      </c>
      <c r="I17" s="7"/>
      <c r="J17" s="7"/>
      <c r="K17" s="9">
        <v>4.0</v>
      </c>
    </row>
    <row r="18" spans="1:11">
      <c r="A18" s="7" t="s">
        <v>43</v>
      </c>
      <c r="B18" s="7">
        <v>4.3</v>
      </c>
      <c r="C18" s="7" t="s">
        <v>50</v>
      </c>
      <c r="D18" s="7" t="s">
        <v>78</v>
      </c>
      <c r="E18" s="7"/>
      <c r="F18" s="7"/>
      <c r="G18" s="7"/>
      <c r="H18" s="7" t="s">
        <v>62</v>
      </c>
      <c r="I18" s="7"/>
      <c r="J18" s="7"/>
      <c r="K18" s="9">
        <v>4.0</v>
      </c>
    </row>
    <row r="19" spans="1:11">
      <c r="A19" s="7" t="s">
        <v>43</v>
      </c>
      <c r="B19" s="7">
        <v>4.4</v>
      </c>
      <c r="C19" s="7" t="s">
        <v>50</v>
      </c>
      <c r="D19" s="7" t="s">
        <v>79</v>
      </c>
      <c r="E19" s="7"/>
      <c r="F19" s="7"/>
      <c r="G19" s="7"/>
      <c r="H19" s="7" t="s">
        <v>62</v>
      </c>
      <c r="I19" s="7"/>
      <c r="J19" s="7"/>
      <c r="K19" s="9">
        <v>4.0</v>
      </c>
    </row>
    <row r="20" spans="1:11">
      <c r="A20" s="7" t="s">
        <v>43</v>
      </c>
      <c r="B20" s="7">
        <v>4.5</v>
      </c>
      <c r="C20" s="7" t="s">
        <v>50</v>
      </c>
      <c r="D20" s="7" t="s">
        <v>80</v>
      </c>
      <c r="E20" s="7"/>
      <c r="F20" s="7"/>
      <c r="G20" s="7"/>
      <c r="H20" s="7" t="s">
        <v>62</v>
      </c>
      <c r="I20" s="7"/>
      <c r="J20" s="7"/>
      <c r="K20" s="9">
        <v>4.0</v>
      </c>
    </row>
    <row r="21" spans="1:11">
      <c r="A21" s="7" t="s">
        <v>43</v>
      </c>
      <c r="B21" s="7">
        <v>4.6</v>
      </c>
      <c r="C21" s="7" t="s">
        <v>50</v>
      </c>
      <c r="D21" s="7" t="s">
        <v>81</v>
      </c>
      <c r="E21" s="7"/>
      <c r="F21" s="7"/>
      <c r="G21" s="7"/>
      <c r="H21" s="7" t="s">
        <v>62</v>
      </c>
      <c r="I21" s="7"/>
      <c r="J21" s="7"/>
      <c r="K21" s="9">
        <v>4.0</v>
      </c>
    </row>
    <row r="22" spans="1:11">
      <c r="A22" s="7" t="s">
        <v>43</v>
      </c>
      <c r="B22" s="7">
        <v>4.7</v>
      </c>
      <c r="C22" s="7" t="s">
        <v>50</v>
      </c>
      <c r="D22" s="7" t="s">
        <v>82</v>
      </c>
      <c r="E22" s="7"/>
      <c r="F22" s="7"/>
      <c r="G22" s="7"/>
      <c r="H22" s="7" t="s">
        <v>62</v>
      </c>
      <c r="I22" s="7"/>
      <c r="J22" s="7"/>
      <c r="K22" s="9">
        <v>4.0</v>
      </c>
    </row>
    <row r="23" spans="1:11">
      <c r="A23" s="7" t="s">
        <v>43</v>
      </c>
      <c r="B23" s="7">
        <v>5.1</v>
      </c>
      <c r="C23" s="7" t="s">
        <v>52</v>
      </c>
      <c r="D23" s="7" t="s">
        <v>83</v>
      </c>
      <c r="E23" s="7"/>
      <c r="F23" s="7"/>
      <c r="G23" s="7"/>
      <c r="H23" s="7" t="s">
        <v>62</v>
      </c>
      <c r="I23" s="7"/>
      <c r="J23" s="7"/>
      <c r="K23" s="9">
        <v>4.0</v>
      </c>
    </row>
    <row r="24" spans="1:11">
      <c r="A24" s="7" t="s">
        <v>43</v>
      </c>
      <c r="B24" s="7">
        <v>5.2</v>
      </c>
      <c r="C24" s="7" t="s">
        <v>52</v>
      </c>
      <c r="D24" s="7" t="s">
        <v>84</v>
      </c>
      <c r="E24" s="7"/>
      <c r="F24" s="7"/>
      <c r="G24" s="7"/>
      <c r="H24" s="7" t="s">
        <v>62</v>
      </c>
      <c r="I24" s="7"/>
      <c r="J24" s="7"/>
      <c r="K24" s="9">
        <v>4.0</v>
      </c>
    </row>
    <row r="25" spans="1:11">
      <c r="A25" s="7" t="s">
        <v>43</v>
      </c>
      <c r="B25" s="7">
        <v>5.3</v>
      </c>
      <c r="C25" s="7" t="s">
        <v>52</v>
      </c>
      <c r="D25" s="7" t="s">
        <v>85</v>
      </c>
      <c r="E25" s="7"/>
      <c r="F25" s="7"/>
      <c r="G25" s="7"/>
      <c r="H25" s="7" t="s">
        <v>62</v>
      </c>
      <c r="I25" s="7"/>
      <c r="J25" s="7"/>
      <c r="K25" s="9">
        <v>4.0</v>
      </c>
    </row>
    <row r="26" spans="1:11">
      <c r="A26" s="7" t="s">
        <v>43</v>
      </c>
      <c r="B26" s="7">
        <v>5.4</v>
      </c>
      <c r="C26" s="7" t="s">
        <v>52</v>
      </c>
      <c r="D26" s="7" t="s">
        <v>86</v>
      </c>
      <c r="E26" s="7"/>
      <c r="F26" s="7"/>
      <c r="G26" s="7"/>
      <c r="H26" s="7" t="s">
        <v>62</v>
      </c>
      <c r="I26" s="7"/>
      <c r="J26" s="7"/>
      <c r="K26" s="9">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8</v>
      </c>
      <c r="D9" s="7" t="s">
        <v>102</v>
      </c>
      <c r="E9" s="7"/>
      <c r="F9" s="7"/>
      <c r="G9" s="7"/>
      <c r="H9" s="7"/>
      <c r="I9" s="7"/>
    </row>
    <row r="10" spans="1:9">
      <c r="A10" s="7" t="s">
        <v>43</v>
      </c>
      <c r="B10" s="7" t="s">
        <v>94</v>
      </c>
      <c r="C10" s="7">
        <v>9</v>
      </c>
      <c r="D10" s="7" t="s">
        <v>103</v>
      </c>
      <c r="E10" s="7"/>
      <c r="F10" s="7"/>
      <c r="G10" s="7"/>
      <c r="H10" s="7"/>
      <c r="I10" s="7"/>
    </row>
    <row r="11" spans="1:9">
      <c r="A11" s="7" t="s">
        <v>43</v>
      </c>
      <c r="B11" s="7" t="s">
        <v>94</v>
      </c>
      <c r="C11" s="7">
        <v>1</v>
      </c>
      <c r="D11" s="7" t="s">
        <v>104</v>
      </c>
      <c r="E11" s="7"/>
      <c r="F11" s="7"/>
      <c r="G11" s="7"/>
      <c r="H11" s="7"/>
      <c r="I11" s="7"/>
    </row>
    <row r="12" spans="1:9">
      <c r="A12" s="7" t="s">
        <v>43</v>
      </c>
      <c r="B12" s="7" t="s">
        <v>94</v>
      </c>
      <c r="C12" s="7">
        <v>2</v>
      </c>
      <c r="D12" s="7" t="s">
        <v>105</v>
      </c>
      <c r="E12" s="7"/>
      <c r="F12" s="7"/>
      <c r="G12" s="7"/>
      <c r="H12" s="7"/>
      <c r="I12" s="7"/>
    </row>
    <row r="13" spans="1:9">
      <c r="A13" s="7" t="s">
        <v>43</v>
      </c>
      <c r="B13" s="7" t="s">
        <v>94</v>
      </c>
      <c r="C13" s="7">
        <v>3</v>
      </c>
      <c r="D13" s="7" t="s">
        <v>106</v>
      </c>
      <c r="E13" s="7"/>
      <c r="F13" s="7"/>
      <c r="G13" s="7"/>
      <c r="H13" s="7"/>
      <c r="I13" s="7"/>
    </row>
    <row r="14" spans="1:9">
      <c r="A14" s="7" t="s">
        <v>43</v>
      </c>
      <c r="B14" s="7" t="s">
        <v>94</v>
      </c>
      <c r="C14" s="7">
        <v>4</v>
      </c>
      <c r="D14" s="7" t="s">
        <v>107</v>
      </c>
      <c r="E14" s="7"/>
      <c r="F14" s="7"/>
      <c r="G14" s="7"/>
      <c r="H14" s="7"/>
      <c r="I14" s="7"/>
    </row>
    <row r="15" spans="1:9">
      <c r="A15" s="7" t="s">
        <v>43</v>
      </c>
      <c r="B15" s="7" t="s">
        <v>94</v>
      </c>
      <c r="C15" s="7">
        <v>5</v>
      </c>
      <c r="D15" s="7" t="s">
        <v>108</v>
      </c>
      <c r="E15" s="7"/>
      <c r="F15" s="7"/>
      <c r="G15" s="7"/>
      <c r="H15" s="7"/>
      <c r="I15" s="7"/>
    </row>
    <row r="16" spans="1:9">
      <c r="A16" s="7" t="s">
        <v>43</v>
      </c>
      <c r="B16" s="7" t="s">
        <v>94</v>
      </c>
      <c r="C16" s="7">
        <v>6</v>
      </c>
      <c r="D16" s="7" t="s">
        <v>109</v>
      </c>
      <c r="E16" s="7"/>
      <c r="F16" s="7"/>
      <c r="G16" s="7"/>
      <c r="H16" s="7"/>
      <c r="I16" s="7"/>
    </row>
    <row r="17" spans="1:9">
      <c r="A17" s="7" t="s">
        <v>43</v>
      </c>
      <c r="B17" s="7" t="s">
        <v>94</v>
      </c>
      <c r="C17" s="7">
        <v>1</v>
      </c>
      <c r="D17" s="7" t="s">
        <v>110</v>
      </c>
      <c r="E17" s="7"/>
      <c r="F17" s="7"/>
      <c r="G17" s="7"/>
      <c r="H17" s="7"/>
      <c r="I17" s="7"/>
    </row>
    <row r="18" spans="1:9">
      <c r="A18" s="7" t="s">
        <v>43</v>
      </c>
      <c r="B18" s="7" t="s">
        <v>94</v>
      </c>
      <c r="C18" s="7">
        <v>2</v>
      </c>
      <c r="D18" s="7" t="s">
        <v>111</v>
      </c>
      <c r="E18" s="7"/>
      <c r="F18" s="7"/>
      <c r="G18" s="7"/>
      <c r="H18" s="7"/>
      <c r="I18" s="7"/>
    </row>
    <row r="19" spans="1:9">
      <c r="A19" s="7" t="s">
        <v>43</v>
      </c>
      <c r="B19" s="7" t="s">
        <v>94</v>
      </c>
      <c r="C19" s="7">
        <v>3</v>
      </c>
      <c r="D19" s="7" t="s">
        <v>112</v>
      </c>
      <c r="E19" s="7"/>
      <c r="F19" s="7"/>
      <c r="G19" s="7"/>
      <c r="H19" s="7"/>
      <c r="I19" s="7"/>
    </row>
    <row r="20" spans="1:9">
      <c r="A20" s="7" t="s">
        <v>43</v>
      </c>
      <c r="B20" s="7" t="s">
        <v>94</v>
      </c>
      <c r="C20" s="7">
        <v>4</v>
      </c>
      <c r="D20" s="7" t="s">
        <v>113</v>
      </c>
      <c r="E20" s="7"/>
      <c r="F20" s="7"/>
      <c r="G20" s="7"/>
      <c r="H20" s="7"/>
      <c r="I20" s="7"/>
    </row>
    <row r="21" spans="1:9">
      <c r="A21" s="7" t="s">
        <v>43</v>
      </c>
      <c r="B21" s="7" t="s">
        <v>94</v>
      </c>
      <c r="C21" s="7">
        <v>5</v>
      </c>
      <c r="D21" s="7" t="s">
        <v>114</v>
      </c>
      <c r="E21" s="7"/>
      <c r="F21" s="7"/>
      <c r="G21" s="7"/>
      <c r="H21" s="7"/>
      <c r="I21" s="7"/>
    </row>
    <row r="22" spans="1:9">
      <c r="A22" s="7" t="s">
        <v>43</v>
      </c>
      <c r="B22" s="7" t="s">
        <v>94</v>
      </c>
      <c r="C22" s="7">
        <v>6</v>
      </c>
      <c r="D22" s="7" t="s">
        <v>115</v>
      </c>
      <c r="E22" s="7"/>
      <c r="F22" s="7"/>
      <c r="G22" s="7"/>
      <c r="H22" s="7"/>
      <c r="I22" s="7"/>
    </row>
    <row r="23" spans="1:9">
      <c r="A23" s="7" t="s">
        <v>43</v>
      </c>
      <c r="B23" s="7" t="s">
        <v>94</v>
      </c>
      <c r="C23" s="7">
        <v>7</v>
      </c>
      <c r="D23" s="7" t="s">
        <v>116</v>
      </c>
      <c r="E23" s="7"/>
      <c r="F23" s="7"/>
      <c r="G23" s="7"/>
      <c r="H23" s="7"/>
      <c r="I23" s="7"/>
    </row>
    <row r="24" spans="1:9">
      <c r="A24" s="7" t="s">
        <v>43</v>
      </c>
      <c r="B24" s="7" t="s">
        <v>94</v>
      </c>
      <c r="C24" s="7">
        <v>8</v>
      </c>
      <c r="D24" s="7" t="s">
        <v>117</v>
      </c>
      <c r="E24" s="7"/>
      <c r="F24" s="7"/>
      <c r="G24" s="7"/>
      <c r="H24" s="7"/>
      <c r="I24" s="7"/>
    </row>
    <row r="25" spans="1:9">
      <c r="A25" s="7" t="s">
        <v>43</v>
      </c>
      <c r="B25" s="7" t="s">
        <v>94</v>
      </c>
      <c r="C25" s="7">
        <v>9</v>
      </c>
      <c r="D25" s="7" t="s">
        <v>118</v>
      </c>
      <c r="E25" s="7"/>
      <c r="F25" s="7"/>
      <c r="G25" s="7"/>
      <c r="H25" s="7"/>
      <c r="I25" s="7"/>
    </row>
    <row r="26" spans="1:9">
      <c r="A26" s="7" t="s">
        <v>43</v>
      </c>
      <c r="B26" s="7" t="s">
        <v>94</v>
      </c>
      <c r="C26" s="7">
        <v>10</v>
      </c>
      <c r="D26" s="7" t="s">
        <v>119</v>
      </c>
      <c r="E26" s="7"/>
      <c r="F26" s="7"/>
      <c r="G26" s="7"/>
      <c r="H26" s="7"/>
      <c r="I26" s="7"/>
    </row>
    <row r="27" spans="1:9">
      <c r="A27" s="7" t="s">
        <v>43</v>
      </c>
      <c r="B27" s="7" t="s">
        <v>94</v>
      </c>
      <c r="C27" s="7">
        <v>11</v>
      </c>
      <c r="D27" s="7" t="s">
        <v>120</v>
      </c>
      <c r="E27" s="7"/>
      <c r="F27" s="7"/>
      <c r="G27" s="7"/>
      <c r="H27" s="7"/>
      <c r="I27" s="7"/>
    </row>
    <row r="28" spans="1:9">
      <c r="A28" s="7" t="s">
        <v>43</v>
      </c>
      <c r="B28" s="7" t="s">
        <v>94</v>
      </c>
      <c r="C28" s="7">
        <v>1</v>
      </c>
      <c r="D28" s="7" t="s">
        <v>121</v>
      </c>
      <c r="E28" s="7"/>
      <c r="F28" s="7"/>
      <c r="G28" s="7"/>
      <c r="H28" s="7"/>
      <c r="I28" s="7"/>
    </row>
    <row r="29" spans="1:9">
      <c r="A29" s="7" t="s">
        <v>43</v>
      </c>
      <c r="B29" s="7" t="s">
        <v>94</v>
      </c>
      <c r="C29" s="7">
        <v>2</v>
      </c>
      <c r="D29" s="7" t="s">
        <v>122</v>
      </c>
      <c r="E29" s="7"/>
      <c r="F29" s="7"/>
      <c r="G29" s="7"/>
      <c r="H29" s="7"/>
      <c r="I29" s="7"/>
    </row>
    <row r="30" spans="1:9">
      <c r="A30" s="7" t="s">
        <v>43</v>
      </c>
      <c r="B30" s="7" t="s">
        <v>94</v>
      </c>
      <c r="C30" s="7">
        <v>3</v>
      </c>
      <c r="D30" s="7" t="s">
        <v>123</v>
      </c>
      <c r="E30" s="7"/>
      <c r="F30" s="7"/>
      <c r="G30" s="7"/>
      <c r="H30" s="7"/>
      <c r="I30" s="7"/>
    </row>
    <row r="31" spans="1:9">
      <c r="A31" s="7" t="s">
        <v>43</v>
      </c>
      <c r="B31" s="7" t="s">
        <v>94</v>
      </c>
      <c r="C31" s="7">
        <v>4</v>
      </c>
      <c r="D31" s="7" t="s">
        <v>124</v>
      </c>
      <c r="E31" s="7"/>
      <c r="F31" s="7"/>
      <c r="G31" s="7"/>
      <c r="H31" s="7"/>
      <c r="I31" s="7"/>
    </row>
    <row r="32" spans="1:9">
      <c r="A32" s="7" t="s">
        <v>43</v>
      </c>
      <c r="B32" s="7" t="s">
        <v>94</v>
      </c>
      <c r="C32" s="7">
        <v>5</v>
      </c>
      <c r="D32" s="7" t="s">
        <v>125</v>
      </c>
      <c r="E32" s="7"/>
      <c r="F32" s="7"/>
      <c r="G32" s="7"/>
      <c r="H32" s="7"/>
      <c r="I32" s="7"/>
    </row>
    <row r="33" spans="1:9">
      <c r="A33" s="7" t="s">
        <v>43</v>
      </c>
      <c r="B33" s="7" t="s">
        <v>94</v>
      </c>
      <c r="C33" s="7">
        <v>1</v>
      </c>
      <c r="D33" s="7" t="s">
        <v>126</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127</v>
      </c>
      <c r="B1" s="4"/>
      <c r="C1" s="4"/>
      <c r="D1" s="4"/>
    </row>
    <row r="2" spans="1:4">
      <c r="A2" s="8" t="s">
        <v>128</v>
      </c>
      <c r="B2" s="8" t="s">
        <v>129</v>
      </c>
      <c r="C2" s="8" t="s">
        <v>130</v>
      </c>
      <c r="D2" s="8" t="s">
        <v>131</v>
      </c>
    </row>
    <row r="3" spans="1:4">
      <c r="A3" s="7">
        <v>1</v>
      </c>
      <c r="B3" s="7" t="s">
        <v>132</v>
      </c>
      <c r="C3" s="7" t="s">
        <v>133</v>
      </c>
      <c r="D3" s="7" t="s">
        <v>134</v>
      </c>
    </row>
    <row r="4" spans="1:4">
      <c r="A4" s="7">
        <v>2</v>
      </c>
      <c r="B4" s="7" t="s">
        <v>135</v>
      </c>
      <c r="C4" s="7" t="s">
        <v>136</v>
      </c>
      <c r="D4" s="7" t="s">
        <v>137</v>
      </c>
    </row>
    <row r="5" spans="1:4">
      <c r="A5" s="7">
        <v>3</v>
      </c>
      <c r="B5" s="7" t="s">
        <v>138</v>
      </c>
      <c r="C5" s="7" t="s">
        <v>139</v>
      </c>
      <c r="D5" s="7" t="s">
        <v>140</v>
      </c>
    </row>
    <row r="6" spans="1:4">
      <c r="A6" s="7">
        <v>4</v>
      </c>
      <c r="B6" s="7" t="s">
        <v>141</v>
      </c>
      <c r="C6" s="7" t="s">
        <v>142</v>
      </c>
      <c r="D6" s="7" t="s">
        <v>143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144</v>
      </c>
      <c r="B1" s="4"/>
      <c r="C1" s="4"/>
      <c r="D1" s="4"/>
      <c r="E1" s="4"/>
      <c r="F1" s="4"/>
      <c r="G1" s="4"/>
    </row>
    <row r="2" spans="1:7">
      <c r="A2" s="8" t="s">
        <v>145</v>
      </c>
      <c r="B2" s="8" t="s">
        <v>146</v>
      </c>
      <c r="C2" s="8" t="s">
        <v>147</v>
      </c>
      <c r="D2" s="8" t="s">
        <v>148</v>
      </c>
      <c r="E2" s="8" t="s">
        <v>149</v>
      </c>
      <c r="F2" s="8" t="s">
        <v>150</v>
      </c>
      <c r="G2" s="8" t="s">
        <v>151</v>
      </c>
    </row>
    <row r="3" spans="1:7">
      <c r="A3" s="7">
        <v>1</v>
      </c>
      <c r="B3" s="7" t="s">
        <v>152</v>
      </c>
      <c r="C3" s="7">
        <v>35</v>
      </c>
      <c r="D3" s="7" t="s">
        <v>153</v>
      </c>
      <c r="E3" s="7" t="s">
        <v>154</v>
      </c>
      <c r="F3" s="7" t="s">
        <v>155</v>
      </c>
      <c r="G3" s="7" t="s">
        <v>156</v>
      </c>
    </row>
    <row r="4" spans="1:7">
      <c r="A4" s="7"/>
      <c r="B4" s="7" t="s">
        <v>157</v>
      </c>
      <c r="C4" s="7"/>
      <c r="D4" s="7" t="s">
        <v>158</v>
      </c>
      <c r="E4" s="7"/>
      <c r="F4" s="7"/>
      <c r="G4" s="7"/>
    </row>
    <row r="5" spans="1:7">
      <c r="A5" s="7">
        <v>2</v>
      </c>
      <c r="B5" s="7" t="s">
        <v>159</v>
      </c>
      <c r="C5" s="7">
        <v>35</v>
      </c>
      <c r="D5" s="7" t="s">
        <v>160</v>
      </c>
      <c r="E5" s="7" t="s">
        <v>161</v>
      </c>
      <c r="F5" s="7" t="s">
        <v>162</v>
      </c>
      <c r="G5" s="7" t="s">
        <v>163</v>
      </c>
    </row>
    <row r="6" spans="1:7">
      <c r="A6" s="7"/>
      <c r="B6" s="7" t="s">
        <v>157</v>
      </c>
      <c r="C6" s="7"/>
      <c r="D6" s="7" t="s">
        <v>164</v>
      </c>
      <c r="E6" s="7"/>
      <c r="F6" s="7"/>
      <c r="G6" s="7"/>
    </row>
    <row r="7" spans="1:7">
      <c r="A7" s="7">
        <v>3</v>
      </c>
      <c r="B7" s="7" t="s">
        <v>165</v>
      </c>
      <c r="C7" s="7">
        <v>35</v>
      </c>
      <c r="D7" s="7" t="s">
        <v>166</v>
      </c>
      <c r="E7" s="7" t="s">
        <v>167</v>
      </c>
      <c r="F7" s="7" t="s">
        <v>168</v>
      </c>
      <c r="G7" s="7" t="s">
        <v>169</v>
      </c>
    </row>
    <row r="8" spans="1:7">
      <c r="A8" s="7"/>
      <c r="B8" s="7" t="s">
        <v>157</v>
      </c>
      <c r="C8" s="7"/>
      <c r="D8" s="7" t="s">
        <v>170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171</v>
      </c>
      <c r="B1" s="4"/>
      <c r="C1" s="4"/>
      <c r="D1" s="4"/>
      <c r="E1" s="4"/>
    </row>
    <row r="2" spans="1:5">
      <c r="A2" s="1" t="s">
        <v>172</v>
      </c>
      <c r="B2" s="1" t="s">
        <v>173</v>
      </c>
      <c r="C2" s="1"/>
      <c r="D2" s="1"/>
      <c r="E2" s="1"/>
    </row>
    <row r="3" spans="1:5">
      <c r="A3" s="10" t="s">
        <v>174</v>
      </c>
      <c r="B3" s="7" t="s">
        <v>175</v>
      </c>
      <c r="C3" s="5"/>
      <c r="D3" s="5"/>
      <c r="E3" s="5"/>
    </row>
    <row r="4" spans="1:5">
      <c r="A4" s="10" t="s">
        <v>176</v>
      </c>
      <c r="B4" s="7" t="s">
        <v>177</v>
      </c>
      <c r="C4" s="5"/>
      <c r="D4" s="5"/>
      <c r="E4" s="5"/>
    </row>
    <row r="5" spans="1:5">
      <c r="A5" s="10" t="s">
        <v>178</v>
      </c>
      <c r="B5" s="7" t="s">
        <v>179</v>
      </c>
      <c r="C5" s="5"/>
      <c r="D5" s="5"/>
      <c r="E5" s="5"/>
    </row>
    <row r="6" spans="1:5">
      <c r="A6" s="10" t="s">
        <v>180</v>
      </c>
      <c r="B6" s="7" t="s">
        <v>181</v>
      </c>
      <c r="C6" s="5"/>
      <c r="D6" s="5"/>
      <c r="E6" s="5"/>
    </row>
    <row r="7" spans="1:5">
      <c r="A7" s="10" t="s">
        <v>182</v>
      </c>
      <c r="B7" s="7" t="s">
        <v>183</v>
      </c>
      <c r="C7" s="5"/>
      <c r="D7" s="5"/>
      <c r="E7" s="5"/>
    </row>
    <row r="8" spans="1:5">
      <c r="A8" s="11" t="s">
        <v>88</v>
      </c>
      <c r="B8" s="11" t="s">
        <v>184</v>
      </c>
      <c r="C8" s="11" t="s">
        <v>185</v>
      </c>
      <c r="D8" s="11" t="s">
        <v>186</v>
      </c>
      <c r="E8" s="11" t="s">
        <v>187</v>
      </c>
    </row>
    <row r="9" spans="1:5">
      <c r="A9" s="7">
        <v>1</v>
      </c>
      <c r="B9" s="7" t="s">
        <v>188</v>
      </c>
      <c r="C9" s="7" t="s">
        <v>189</v>
      </c>
      <c r="D9" s="7" t="s">
        <v>190</v>
      </c>
      <c r="E9" s="7" t="s">
        <v>191</v>
      </c>
    </row>
    <row r="10" spans="1:5">
      <c r="A10" s="7">
        <v>2</v>
      </c>
      <c r="B10" s="7" t="s">
        <v>192</v>
      </c>
      <c r="C10" s="7" t="s">
        <v>189</v>
      </c>
      <c r="D10" s="7" t="s">
        <v>193</v>
      </c>
      <c r="E10" s="7" t="s">
        <v>194</v>
      </c>
    </row>
    <row r="11" spans="1:5">
      <c r="A11" s="7">
        <v>3</v>
      </c>
      <c r="B11" s="7" t="s">
        <v>195</v>
      </c>
      <c r="C11" s="7" t="s">
        <v>189</v>
      </c>
      <c r="D11" s="7" t="s">
        <v>196</v>
      </c>
      <c r="E11" s="7" t="s">
        <v>197</v>
      </c>
    </row>
    <row r="12" spans="1:5">
      <c r="A12" s="7">
        <v>4</v>
      </c>
      <c r="B12" s="7" t="s">
        <v>198</v>
      </c>
      <c r="C12" s="7" t="s">
        <v>199</v>
      </c>
      <c r="D12" s="7" t="s">
        <v>200</v>
      </c>
      <c r="E12" s="7" t="s">
        <v>201</v>
      </c>
    </row>
    <row r="13" spans="1:5">
      <c r="A13" s="7">
        <v>5</v>
      </c>
      <c r="B13" s="7" t="s">
        <v>202</v>
      </c>
      <c r="C13" s="7" t="s">
        <v>199</v>
      </c>
      <c r="D13" s="7" t="s">
        <v>203</v>
      </c>
      <c r="E13" s="7" t="s">
        <v>204</v>
      </c>
    </row>
    <row r="15" spans="1:5">
      <c r="A15" s="1" t="s">
        <v>205</v>
      </c>
      <c r="B15" s="1" t="s">
        <v>206</v>
      </c>
      <c r="C15" s="1"/>
      <c r="D15" s="1"/>
      <c r="E15" s="1"/>
    </row>
    <row r="16" spans="1:5">
      <c r="A16" s="10" t="s">
        <v>174</v>
      </c>
      <c r="B16" s="7" t="s">
        <v>207</v>
      </c>
      <c r="C16" s="5"/>
      <c r="D16" s="5"/>
      <c r="E16" s="5"/>
    </row>
    <row r="17" spans="1:5">
      <c r="A17" s="10" t="s">
        <v>176</v>
      </c>
      <c r="B17" s="7" t="s">
        <v>208</v>
      </c>
      <c r="C17" s="5"/>
      <c r="D17" s="5"/>
      <c r="E17" s="5"/>
    </row>
    <row r="18" spans="1:5">
      <c r="A18" s="10" t="s">
        <v>178</v>
      </c>
      <c r="B18" s="7" t="s">
        <v>209</v>
      </c>
      <c r="C18" s="5"/>
      <c r="D18" s="5"/>
      <c r="E18" s="5"/>
    </row>
    <row r="19" spans="1:5">
      <c r="A19" s="10" t="s">
        <v>180</v>
      </c>
      <c r="B19" s="7" t="s">
        <v>210</v>
      </c>
      <c r="C19" s="5"/>
      <c r="D19" s="5"/>
      <c r="E19" s="5"/>
    </row>
    <row r="20" spans="1:5">
      <c r="A20" s="10" t="s">
        <v>182</v>
      </c>
      <c r="B20" s="7" t="s">
        <v>211</v>
      </c>
      <c r="C20" s="5"/>
      <c r="D20" s="5"/>
      <c r="E20" s="5"/>
    </row>
    <row r="21" spans="1:5">
      <c r="A21" s="11" t="s">
        <v>88</v>
      </c>
      <c r="B21" s="11" t="s">
        <v>184</v>
      </c>
      <c r="C21" s="11" t="s">
        <v>185</v>
      </c>
      <c r="D21" s="11" t="s">
        <v>186</v>
      </c>
      <c r="E21" s="11" t="s">
        <v>187</v>
      </c>
    </row>
    <row r="22" spans="1:5">
      <c r="A22" s="7">
        <v>1</v>
      </c>
      <c r="B22" s="7" t="s">
        <v>188</v>
      </c>
      <c r="C22" s="7" t="s">
        <v>199</v>
      </c>
      <c r="D22" s="7" t="s">
        <v>212</v>
      </c>
      <c r="E22" s="7" t="s">
        <v>213</v>
      </c>
    </row>
    <row r="23" spans="1:5">
      <c r="A23" s="7">
        <v>2</v>
      </c>
      <c r="B23" s="7" t="s">
        <v>192</v>
      </c>
      <c r="C23" s="7" t="s">
        <v>189</v>
      </c>
      <c r="D23" s="7" t="s">
        <v>214</v>
      </c>
      <c r="E23" s="7" t="s">
        <v>215</v>
      </c>
    </row>
    <row r="24" spans="1:5">
      <c r="A24" s="7">
        <v>3</v>
      </c>
      <c r="B24" s="7" t="s">
        <v>195</v>
      </c>
      <c r="C24" s="7" t="s">
        <v>189</v>
      </c>
      <c r="D24" s="7" t="s">
        <v>216</v>
      </c>
      <c r="E24" s="7" t="s">
        <v>217</v>
      </c>
    </row>
    <row r="25" spans="1:5">
      <c r="A25" s="7">
        <v>4</v>
      </c>
      <c r="B25" s="7" t="s">
        <v>198</v>
      </c>
      <c r="C25" s="7" t="s">
        <v>189</v>
      </c>
      <c r="D25" s="7" t="s">
        <v>218</v>
      </c>
      <c r="E25" s="7" t="s">
        <v>219</v>
      </c>
    </row>
    <row r="26" spans="1:5">
      <c r="A26" s="7">
        <v>5</v>
      </c>
      <c r="B26" s="7" t="s">
        <v>202</v>
      </c>
      <c r="C26" s="7" t="s">
        <v>199</v>
      </c>
      <c r="D26" s="7" t="s">
        <v>220</v>
      </c>
      <c r="E26" s="7" t="s">
        <v>221</v>
      </c>
    </row>
    <row r="28" spans="1:5">
      <c r="A28" s="1" t="s">
        <v>222</v>
      </c>
      <c r="B28" s="1" t="s">
        <v>223</v>
      </c>
      <c r="C28" s="1"/>
      <c r="D28" s="1"/>
      <c r="E28" s="1"/>
    </row>
    <row r="29" spans="1:5">
      <c r="A29" s="10" t="s">
        <v>174</v>
      </c>
      <c r="B29" s="7" t="s">
        <v>224</v>
      </c>
      <c r="C29" s="5"/>
      <c r="D29" s="5"/>
      <c r="E29" s="5"/>
    </row>
    <row r="30" spans="1:5">
      <c r="A30" s="10" t="s">
        <v>176</v>
      </c>
      <c r="B30" s="7" t="s">
        <v>225</v>
      </c>
      <c r="C30" s="5"/>
      <c r="D30" s="5"/>
      <c r="E30" s="5"/>
    </row>
    <row r="31" spans="1:5">
      <c r="A31" s="10" t="s">
        <v>178</v>
      </c>
      <c r="B31" s="7" t="s">
        <v>226</v>
      </c>
      <c r="C31" s="5"/>
      <c r="D31" s="5"/>
      <c r="E31" s="5"/>
    </row>
    <row r="32" spans="1:5">
      <c r="A32" s="10" t="s">
        <v>180</v>
      </c>
      <c r="B32" s="7" t="s">
        <v>227</v>
      </c>
      <c r="C32" s="5"/>
      <c r="D32" s="5"/>
      <c r="E32" s="5"/>
    </row>
    <row r="33" spans="1:5">
      <c r="A33" s="10" t="s">
        <v>182</v>
      </c>
      <c r="B33" s="7" t="s">
        <v>228</v>
      </c>
      <c r="C33" s="5"/>
      <c r="D33" s="5"/>
      <c r="E33" s="5"/>
    </row>
    <row r="34" spans="1:5">
      <c r="A34" s="11" t="s">
        <v>88</v>
      </c>
      <c r="B34" s="11" t="s">
        <v>184</v>
      </c>
      <c r="C34" s="11" t="s">
        <v>185</v>
      </c>
      <c r="D34" s="11" t="s">
        <v>186</v>
      </c>
      <c r="E34" s="11" t="s">
        <v>187</v>
      </c>
    </row>
    <row r="35" spans="1:5">
      <c r="A35" s="7">
        <v>1</v>
      </c>
      <c r="B35" s="7" t="s">
        <v>188</v>
      </c>
      <c r="C35" s="7" t="s">
        <v>189</v>
      </c>
      <c r="D35" s="7" t="s">
        <v>229</v>
      </c>
      <c r="E35" s="7" t="s">
        <v>230</v>
      </c>
    </row>
    <row r="36" spans="1:5">
      <c r="A36" s="7">
        <v>2</v>
      </c>
      <c r="B36" s="7" t="s">
        <v>192</v>
      </c>
      <c r="C36" s="7" t="s">
        <v>189</v>
      </c>
      <c r="D36" s="7" t="s">
        <v>231</v>
      </c>
      <c r="E36" s="7" t="s">
        <v>232</v>
      </c>
    </row>
    <row r="37" spans="1:5">
      <c r="A37" s="7">
        <v>3</v>
      </c>
      <c r="B37" s="7" t="s">
        <v>195</v>
      </c>
      <c r="C37" s="7" t="s">
        <v>189</v>
      </c>
      <c r="D37" s="7" t="s">
        <v>233</v>
      </c>
      <c r="E37" s="7" t="s">
        <v>234</v>
      </c>
    </row>
    <row r="38" spans="1:5">
      <c r="A38" s="7">
        <v>4</v>
      </c>
      <c r="B38" s="7" t="s">
        <v>198</v>
      </c>
      <c r="C38" s="7" t="s">
        <v>235</v>
      </c>
      <c r="D38" s="7" t="s">
        <v>236</v>
      </c>
      <c r="E38" s="7" t="s">
        <v>237</v>
      </c>
    </row>
    <row r="39" spans="1:5">
      <c r="A39" s="7">
        <v>5</v>
      </c>
      <c r="B39" s="7" t="s">
        <v>202</v>
      </c>
      <c r="C39" s="7" t="s">
        <v>199</v>
      </c>
      <c r="D39" s="7" t="s">
        <v>238</v>
      </c>
      <c r="E39" s="7" t="s">
        <v>239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2026-09-01T14:08:21+02:00</dcterms:created>
  <dcterms:modified xsi:type="dcterms:W3CDTF">2026-09-01T14:08:21+02:00</dcterms:modified>
  <dc:title>Currículo LOMLOE Imagen y sonido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