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<sst xmlns="http://schemas.openxmlformats.org/spreadsheetml/2006/main" uniqueCount="323">
  <si>
    <t>Corrigiendo.es</t>
  </si>
  <si>
    <t>Materia</t>
  </si>
  <si>
    <t>Imagen y sonido</t>
  </si>
  <si>
    <t>Curso</t>
  </si>
  <si>
    <t>2.º Bachillerato</t>
  </si>
  <si>
    <t>Comunidad Autónoma</t>
  </si>
  <si>
    <t>Aragón</t>
  </si>
  <si>
    <t>Normativa autonómica</t>
  </si>
  <si>
    <t>Orden ECD/1112/2022, de 18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</si>
  <si>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</si>
  <si>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</si>
  <si>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</si>
  <si>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</si>
  <si>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</si>
  <si>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</si>
  <si>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</si>
  <si>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</si>
  <si>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</si>
  <si>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</si>
  <si>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</si>
  <si>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</si>
  <si>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</si>
  <si>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17:38</t>
  </si>
  <si>
    <t>Resumen ejecutivo (CCAA vs BOE)</t>
  </si>
  <si>
    <t>Aragón no ha publicado decreto propio para Imagen y Sonido en 2.º Bachillerato; se aplica íntegramente el BOE.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</si>
  <si>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</si>
  <si>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</si>
  <si>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Aragón vs BOE — Imagen y sonido</t>
  </si>
  <si>
    <t>Resumen ejecutivo</t>
  </si>
  <si>
    <t>Mantiene del BOE</t>
  </si>
  <si>
    <t>Sí, al no existir normativa autonómica, se mantiene el currículo estatal del Real Decreto 243/2022.</t>
  </si>
  <si>
    <t>Decreto de referencia</t>
  </si>
  <si>
    <t>Real Decreto 243/2022, de 5 de abril, por el que se establecen la ordenación y las enseñanzas mínimas del Bachillerato.</t>
  </si>
  <si>
    <t>Implicación para la programación</t>
  </si>
  <si>
    <t>La programación debe basarse exclusivamente en los criterios de evaluación y saberes básicos del BOE, sin adaptaciones autonómicas adicionales.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</si>
  <si>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</si>
  <si>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</si>
  <si>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</si>
  <si>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</si>
  <si>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</si>
  <si>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</si>
  <si>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</si>
  <si>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</si>
  <si>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Imagen y Sonido</t>
  </si>
  <si>
    <t>CE.IS.1</t>
  </si>
  <si>
    <t>Analizar y producir imágenes secuenciales de distintos medios, formatos, géneros y culturas, valorando sus cualidades plásticas, formales y semánticas; para elaborar proyectos, personales o colectivos, como vehículos de expresión y comunicación.</t>
  </si>
  <si>
    <t>CE.IS.2</t>
  </si>
  <si>
    <t>Escribir guion es para obras audiovisuales, dando una estructura dramática coherente a relatos, propios o ajenos, cuyas tramas y conflictos sirvan de vehículo a ideas, opiniones y emociones, manejando para ello las herramientas, recursos y convenciones propias de esta fase previa de la producción de audiovisuales.</t>
  </si>
  <si>
    <t>CE.IS.3</t>
  </si>
  <si>
    <t>Analizar y aplicar los códigos expresivos y comunicativos empleados para el diseño del sonido de productos audiovisuales, valorando la importancia de la función expresiva de la música y del sonido para elaborar bandas sonoras expresivas y lograr una producción sonora y una ambientación musical óptimas.</t>
  </si>
  <si>
    <t>CE.IS.4</t>
  </si>
  <si>
    <t>Conocer y utilizar las técnicas y procesos en la planificación, diseño y realización de un producto audiovisual, así como aplicar los procesos y recursos técnicos y humanos necesarios para la producción y el rodaje de un producto audiovisual.</t>
  </si>
  <si>
    <t>CE.IS.5</t>
  </si>
  <si>
    <t>Analizar y editar producciones audiovisuales, individuales o colectivas, que integren imágenes y sonidos de manera colaborativa, en base a estrategias expresivas narrativas y la consiguiente planificación de los recursos para expresar ideas y sentimientos, evaluando el rigor ético y la idoneidad técnica y formal de los procedimientos y recursos utilizados.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</si>
  <si>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</si>
  <si>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</si>
  <si>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</si>
  <si>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</si>
  <si>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</si>
  <si>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</si>
  <si>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</si>
  <si>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las cualidades pl á sticas, formales y sem á nticas de producciones fotogr formatos, g é neros y culturas, determinando las reglas y c</t>
  </si>
  <si>
    <t>Instrumento competencial</t>
  </si>
  <si>
    <t>Dise ar y crear narraciones mediante imágenes secuenciales creativas que representen las ideas, opiniones y sentimientos propios a ñ partir de un tema o motivo previos, incorporando las experiencias personales y el acercamiento a distintos medios de expresi</t>
  </si>
  <si>
    <t>Realizar el tratamiento y composición digital de im de generaci n, procesamiento y retoque de imagen fija, así como de maquetación de productos para impresión o multimedia. ó</t>
  </si>
  <si>
    <t>Evaluar el rigor é tico y formal con el que se usan las herramientas de creaci distinguiendo cr ı ́ ticamente los modos de presentar las informaciones y los mensajes, identificando su posible manipulaci sobre la necesidad de respeto de la propiedad intelectual y los derechos de autor.</t>
  </si>
  <si>
    <t>Inventar y extraer de distintas fuentes conflictos e ideas motoras con potencial para desarrollar un guion audiovisual.</t>
  </si>
  <si>
    <t>Conocer y elaborar las distintas fases y documentos previos implicados en la génesis de un guion literario, desde las primeras ideas,,, sinopsis, argumentos y escaletas, hasta el tratamiento y el logline storyline</t>
  </si>
  <si>
    <t>Construir personajes cuyo conflicto, función en la trama y evolución sirvan de vehículo para transmitir de manera óptima las ideas temáticas y dramáticas al público al que se dirige la obra.</t>
  </si>
  <si>
    <t>Elaborar guiones literarios para obras audiovisuales de ficción, con estructuras narrativas sólidas y coherentes con las posibilidades expresivas de la imagen, el sonido y la música.</t>
  </si>
  <si>
    <t>Desglosar un guion literario en storyboard o guion gráfico.</t>
  </si>
  <si>
    <t>Descubrir la interrelación entre sonido e imagen en las producciones audiovisuales, y analizar las funciones del sonido en esta relación.</t>
  </si>
  <si>
    <t>Conocer los recursos sonoros audiovisuales y la utilización narrativa del espacio sonoro.</t>
  </si>
  <si>
    <t>Analizar cómo la música entreteje la estructura narrativa de la obra audiovisual.</t>
  </si>
  <si>
    <t>Manejar las apps, software y bibliotecas de sonidos para realizar una banda sonora.</t>
  </si>
  <si>
    <t>Integrar los conocimientos sobre bandas sonoras, ambientación musical y producción sonora, en la consecución de un producto expresivo con unidad de sentido.</t>
  </si>
  <si>
    <t>Analizar y perfeccionar, ajustando a las posibilidades de producción, el guion, escenas o secuencias en hojas de desglose y fichas de producción: reparto, localizaciones, música y sonidos, vestuario, atrezzo, extras y otras necesidades.</t>
  </si>
  <si>
    <t>Crear los planos de planta, del plató o localizaciones en exteriores, a partir de los estableciendo una escaleta de planos significativos y expresivos.</t>
  </si>
  <si>
    <t>Planificar el rodaje estableciendo un calendario y organizando las sesiones de grabación en fichas de producción.</t>
  </si>
  <si>
    <t>Diseñar y preparar la puesta en escena, así como su ambientación visual y sonora.</t>
  </si>
  <si>
    <t>Rodar secuencias cinematográficas y obtener grabaciones audiovisuales, aplicando las técnicas, herramientas y lenguajes necesarios, con flexibilidad y habilidad para resolver los imprevistos propios de las producciones audiovisuales y obtener así un resultado ajustado a los objetivos proyectados previamente.</t>
  </si>
  <si>
    <t>Buscar vías de financiación disponibles, tanto pública como privada, en función de las características de la obra audiovisual y el público al que va dirigida.</t>
  </si>
  <si>
    <t>Conocer, valorar y respetar los derechos de autor.</t>
  </si>
  <si>
    <t>Analizar montajes de obras audiovisuales, valorando las estrategias narrativas, expresivas estéticas o de continuidad para entender los distintos tipos de montaje y sus funciones.</t>
  </si>
  <si>
    <t>Editar secuencias audiovisuales, en forma de animatic articulando imágenes y sonidos con fines narrativos, expresivos o estéticos.</t>
  </si>
  <si>
    <t>Realizar el tratamiento digital de imágenes en movimiento, valorando características de color, formatos y contraste y empleando técnicas de generación, procesamiento y retoque de imagen en movimiento.</t>
  </si>
  <si>
    <t>Preparar proyectos y archivos audiovisuales con el formato, resolución y ajustes adecuados a distintos soportes y medios. Inventar y extraer de distintas fuentes conflictos e ideas motoras con potencial para desarrollar un guion audiovisual. Conocer y elaborar las distintas fases y documentos previos al guion literario, desde las primeras ideas, storyline, sinopsis, argumentos y escaletas, tratamiento y Construir personajes cuyo conflicto, función en la trama y evolución sirvan de vehículo para transmitir de manera óptima las ideas temáticas y dramáticas al público al que se dirige la obra. Elaborar guiones literarios para obras audiovisuales de ficción, con estructuras narrativas sólidas y coherentes con las posibilidades expresivas de la imagen, el sonido y la música. Desglosar un guion literario en guion gráfico y Descubrir la interrelación entre sonido e imagen en las producciones audiovisuales, y analizar las funciones del sonido en esta relación.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</si>
  <si>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</si>
  <si>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</si>
  <si>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</si>
  <si>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</si>
  <si>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</si>
  <si>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</si>
  <si>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</si>
  <si>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</si>
  <si>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Tipos y formatos de imágenes secuenciales: Secuenciales fijas: cómic, libro ilustrado o fotografía secuenciada, entre otras; y secuenciales en movimiento: cine, animación o televisión, entre otras.</t>
  </si>
  <si>
    <t>Los géneros cinematográficos.</t>
  </si>
  <si>
    <t>Desarrollo del guion literario y sus formatos. las ideas, logline , storyline argumento, escaletas, tratamientos y guion literario. Construcción de la trama y construcción de personajes: Función de los personajes en la trama, arquetipos y arco de transformación. Caracterización.</t>
  </si>
  <si>
    <t>Tiempo, continuidad y ritmo.</t>
  </si>
  <si>
    <t>El diálogo y sus funciones en las artes secuenciales.</t>
  </si>
  <si>
    <t>El guion técnico y los guiones gráficos: storyboard , animatic y animática fotográfica.</t>
  </si>
  <si>
    <t>Elementos formales y capacidad expresiva de la imagen fija y secuencial.</t>
  </si>
  <si>
    <t>Herramientas de análisis de guion.</t>
  </si>
  <si>
    <t>Edición, retoque y composición de imágenes fijas.</t>
  </si>
  <si>
    <t>El guion como herramienta de trabajo en constante evolución y revisión: El guion de rodaje, guion técnico, storyboard ,</t>
  </si>
  <si>
    <t>Conseguir financiación. Instituciones públicas y privadas, Las coproducciones.</t>
  </si>
  <si>
    <t>Introducción a la realización audiovisual</t>
  </si>
  <si>
    <t>Crear equipos artísticos y seleccionar el reparto.</t>
  </si>
  <si>
    <t>Diseño de producción. Dirección de fotografía, escenografía e iluminación, vestuario, peluquería y maquillaje,</t>
  </si>
  <si>
    <t>Planificación y fichas de producción: Calendarios, localizaciones, interiores y exteriores, reparto y personal necesario, equipos. Diseño de efectos especiales.</t>
  </si>
  <si>
    <t>La ilusión audiovisual: la relación de interdependencia de entre Imagen y Sonido. El valor añadido de la música: subrayados expresivos, nuevos significados… Los recursos de la banda sonora:</t>
  </si>
  <si>
    <t>La voz. Vococentrismo y verbocentrismo. Voz principal y voz de fondo. Voz con mensaje verbal: diálogos, voz pensamiento y o narración extradiegética. La voz sin mensaje verbal: voz conjunto (sonido confuso) y voz no verbal (gritos, gemidos…).</t>
  </si>
  <si>
    <t>La música. La música como recurso expresivo y como parte de la narración: empatía y contraste. La fuerza poética y emocional de la música: música incidental. La música para evocar estados de ánimo.</t>
  </si>
  <si>
    <t>El sonido ambiente. Los sonidos acción: “sonidos normales” (pasos, roces, abrir puertas y ventanas…) y “efectos especiales” (disparos, explosiones, puñetazos).</t>
  </si>
  <si>
    <t>La fuerza expresiva del silencio. Funciones de la música en las bandas sonoras: modificar el sentido o el significado de la imagen, crear una impresión convincente de época y de lugar; crear o subrayar los estados psicológicos, los pensamientos y las implicaciones ocultas de un personaje o de una situación; unir planos y secuencias suavizando cortes en el montaje, servir de relleno neutro como fondo; ayudar a construir el sentido de continuidad en la película, anticipar o alargar la acción… El espacio sonoro: sonido diegético o realista, fuera de campo, en off, ambiente, interno o subjetivo y sonido en las ondas. La rítmica audiovisual. La influencia de la música en la percepción del tiempo, del movimiento y de la velocidad. Mickeymousing sincronía y elipsis. Música y estructura narrativa.</t>
  </si>
  <si>
    <t>Punto de partida y direccionalidad. El movimiento: la relación tensión / reposo; pregunta / respuesta. Progresión: entre lo esperado y la sorpresa. La conclusión: el gesto final.</t>
  </si>
  <si>
    <t>El Leitmotiv : motivos, temas y personajes. Presentación y carácter de los temas. Desarrollo: puntos de vista sobre un mismo tema relacionados con el estado de ánimo o la acción. Combinación de temas. ɹ Recursos compositivos orquestales para transmitir emociones positivas, amor, tristeza, suspense, fantasía, acción, terror, grandeza… El uso de otros timbres: coros, voces e instrumentos exóticos y sintetizadores. Componer para la imagen:</t>
  </si>
  <si>
    <t>Música libre de derechos.</t>
  </si>
  <si>
    <t>Creación a través de la experimentación con software de creación musical (DAW).</t>
  </si>
  <si>
    <t>Bibliotecas de samples y loops orquestales.</t>
  </si>
  <si>
    <t>Bibliotecas de sonidos ambiente y efectos.</t>
  </si>
  <si>
    <t>El equipo de trabajo de un rodaje. Equipos técnicos de grabación de imagen, sonido, iluminación y monitorización. La grabación del sonido directo. El montaje desde la dirección.</t>
  </si>
  <si>
    <t>Composición, estática o dinámica, mediante el color y esquemas y trucos de iluminación.</t>
  </si>
  <si>
    <t>Movimientos de la cámara.</t>
  </si>
  <si>
    <t>El enfoque y la profundidad de campo.</t>
  </si>
  <si>
    <t>Interpretación: La acción, movimientos, expresiones y diálogos del personaje. La figura del script o continuista: mantener la continuidad o raccord entre planos.</t>
  </si>
  <si>
    <t>Introducción al montaje y principales corrientes. El tiempo audiovisual. Recursos del lenguaje audiovisual. Introducción al entorno de trabajo, flujo de trabajo, herramientas y funciones básicas de los programas de edición de video. Continuidad y transiciones entre planos. La corrección de color y efectos especiales. Titulación y animaciones. Las funciones del sonido en el montaje. La experimentación de las posibilidades del sonido y la imagen más allá de la función narrativa: el arte audiovisual.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</si>
  <si>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</si>
  <si>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</si>
  <si>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</si>
  <si>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</si>
  <si>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</si>
  <si>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</si>
  <si>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</si>
  <si>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</si>
  <si>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</si>
  <si>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</si>
  <si>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</si>
  <si>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</si>
  <si>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</si>
  <si>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</si>
  <si>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</si>
  <si>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</si>
  <si>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</si>
  <si>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</si>
  <si>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</si>
  <si>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</si>
  <si>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</si>
  <si>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</si>
  <si>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</si>
  <si>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</si>
  <si>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</si>
  <si>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Narrativa Visual y la Génesis del Relato</t>
  </si>
  <si>
    <t>Del Papel a la Viñeta: Creación de una novela gráfica corta o un guion literario completo con su correspondiente storyboard analítico.</t>
  </si>
  <si>
    <t xml:space="preserve">
• Tipos y formatos de imágenes secuenciales: fijas (cómic, fotografía) y en movimiento (cine, animación)
• Los géneros cinematográficos
• Desarrollo del guion literario: logline, storyline, argumento, escaletas y tratamientos
• Construcción de la trama y de personajes: arquetipos y arco de transformación
• El diálogo y sus funciones en las artes secuenciales
• El guion técnico y los guiones gráficos: storyboard, animatic y animática fotográfica
• Elementos formales y capacidad expresiva de la imagen fija y secuencial
• Herramientas de análisis de guion
• Edición, retoque y composición de imágenes fijas
• Tiempo, continuidad y ritmo narrativo</t>
  </si>
  <si>
    <t>1.1: Analizar las cualidades plásticas, formales y semánticas de producciones fotográficas y secuenciales
1.2: Diseñar y crear narraciones mediante imágenes secuenciales creativas
1.3: Realizar el tratamiento y composición digital de imágenes fijas
2.1: Inventar y extraer de distintas fuentes conflictos e ideas motoras
2.2: Identificar y elaborar las distintas fases y documentos previos del guion literario
2.3: Construir personajes cuyo conflicto y evolución sirvan de vehículo expresivo
2.4: Elaborar guiones literarios para obras de ficción con estructuras sólidas
2.5: Desglosar un guion literario en storyboard o guion gráfico</t>
  </si>
  <si>
    <t>CE.IS.1
CE.IS.2</t>
  </si>
  <si>
    <t>Instrumentos / evaluación</t>
  </si>
  <si>
    <t>Evaluación por porfolio de guiones, rúbrica de análisis fílmico y defensa técnica del storyboard.</t>
  </si>
  <si>
    <t>El Espacio Sonoro y el Diseño de Producción</t>
  </si>
  <si>
    <t>Paisajes Sonoros y Dossier de Producción: Creación de una pieza de audio-drama y el diseño técnico completo de un cortometraje.</t>
  </si>
  <si>
    <t xml:space="preserve">
• La relación de interdependencia entre Imagen y Sonido: el valor añadido
• Recursos de la banda sonora: la voz (vococentrismo), la música y el sonido ambiente
• La fuerza expresiva del silencio y funciones de la música en la narración
• El espacio sonoro: sonido diegético, fuera de campo, off, ambiente e interno
• El Leitmotiv: motivos, temas y desarrollo según el estado de ánimo
• Componer para la imagen: recursos orquestales y uso de timbres
• Manejo de software de creación musical (DAW), bibliotecas de samples y loops
• Gestión de financiación: instituciones públicas, privadas y coproducciones
• Diseño de producción: dirección de fotografía, escenografía, iluminación y caracterización
• Planificación: calendarios, localizaciones y fichas de producción</t>
  </si>
  <si>
    <t>3.1: Descubrir la interrelación entre sonido e imagen en las producciones
3.2: Identificar los recursos sonoros y la utilización narrativa del espacio sonoro
3.3: Analizar cómo la música entreteje la estructura narrativa
3.4: Manejar apps, software y bibliotecas de sonidos para bandas sonoras
3.5: Integrar conocimientos de ambientación musical en la construcción de relatos
4.1: Analizar y perfeccionar el guion ajustándolo a las posibilidades de producción
4.2: Crear planos de planta y diseños de localizaciones
4.3: Planificar el rodaje mediante calendarios y fichas de producción
4.4: Diseñar la puesta en escena y su ambientación visual y sonora
4.6: Explorar vías de financiación disponibles según el proyecto</t>
  </si>
  <si>
    <t>CE.IS.3
CE.IS.4</t>
  </si>
  <si>
    <t>Pruebas prácticas con DAW, entrega del plan de producción y análisis de bandas sonoras.</t>
  </si>
  <si>
    <t>Realización, Montaje y Experimentación Audiovisual</t>
  </si>
  <si>
    <t>El Cortometraje Final: Rodaje y montaje de una obra audiovisual que integre todos los saberes del curso.</t>
  </si>
  <si>
    <t xml:space="preserve">
• El equipo de trabajo en rodaje y la grabación de sonido directo
• Composición mediante el color y esquemas de iluminación
• Movimientos de cámara, enfoque y profundidad de campo
• Interpretación y la figura del script: raccord y continuidad
• Introducción al montaje: tiempo audiovisual y flujo de trabajo en edición de video
• Continuidad, transiciones, corrección de color y efectos especiales
• Titulación y animaciones
• El arte audiovisual: experimentación más allá de la función narrativa
• El guion de rodaje como herramienta en constante evolución
• Música libre de derechos y ética en el uso de herramientas</t>
  </si>
  <si>
    <t>1.4: Evaluar el rigor ético y formal en el uso de herramientas de creación
4.5: Rodar secuencias cinematográficas aplicando técnicas de cámara e iluminación
4.7: Respetar los derechos de autor en la producción
5.1: Analizar montajes valorando estrategias narrativas y estéticas
5.2: Editar secuencias en forma de animatic articulando imagen y sonido
5.3: Realizar el tratamiento digital de imágenes en movimiento y color
5.4: Preparar proyectos en formatos y resoluciones adecuados para difusión</t>
  </si>
  <si>
    <t>CE.IS.4
CE.IS.5</t>
  </si>
  <si>
    <t>Rúbrica de desempeño en rodaje, evaluación del producto final editado y test de exportación técnica.</t>
  </si>
  <si>
    <t>Situaciones de aprendizaje sugeridas (SDA)</t>
  </si>
  <si>
    <t>SDA 1</t>
  </si>
  <si>
    <t>Cortometraje sobre un rincón de Aragón</t>
  </si>
  <si>
    <t>Subtítulo</t>
  </si>
  <si>
    <t>Planificar, rodar y editar una pieza audiovisual que promocione un lugar de nuestra comunidad</t>
  </si>
  <si>
    <t>Contexto</t>
  </si>
  <si>
    <t>Alumnado de 2.º de Bachillerato de la materia Imagen y Sonido en Aragón. Conviven con un rico patrimonio cultural y natural que puede ser objeto de difusión digital. El centro educativo organiza una muestra de proyectos audiovisuales a final de curso.</t>
  </si>
  <si>
    <t>Reto central</t>
  </si>
  <si>
    <t>¿Cómo crear un cortometraje promocional de un rincón aragonés que sea atractivo, técnicamente cuidado y respetuoso con la identidad del lugar?</t>
  </si>
  <si>
    <t>Recursos</t>
  </si>
  <si>
    <t xml:space="preserve">
• Cámaras réflex o smartphones con trípode
• Micrófonos de solapa o corbatero
• Ordenadores con OpenShot y Audacity
• Bibliotecas de sonidos libres (freesound.org)
• Cartulinas y rotuladores para storyboard
• Aula con proyector y altavoces
• Permiso de grabación en exteriores (previa solicitud a Jefatura de Estudios)</t>
  </si>
  <si>
    <t>Transversales</t>
  </si>
  <si>
    <t>Competencia digital (edición y publicación audiovisual); conciencia y expresión cultural (patrimonio aragonés); aprender a aprender (autoevaluación y coevaluación); competencia personal y social (trabajo en equipo, respeto por los derechos de autor).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</si>
  <si>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</si>
  <si>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</si>
  <si>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</si>
  <si>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</si>
  <si>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</si>
  <si>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</si>
  <si>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reto: crear un cortometraje promocional de un rincón aragonés. Lluvia de ideas sobre lugares candidatos. Visualización de ejemplos de cortos promocionales. Formación de equipos (4-5 personas). Entrega de rúbrica de evaluación y check list de fases.</t>
  </si>
  <si>
    <t>Lista inicial de lugares con justificación personal; elección consensuada en equipo.</t>
  </si>
  <si>
    <t>Adquisición guiada de saberes</t>
  </si>
  <si>
    <t>2 sesiones</t>
  </si>
  <si>
    <t>Talleres prácticos sobre: (a) estructura narrativa y guion literario (trama, personajes, conflicto), (b) storyboard y planificación visual, (c) manejo de cámara, iluminación y sonido básicos, (d) edición con OpenShot y tratamiento de audio con Audacity. Cada equipo elabora un guion literario y storyboard de su cortometraje.</t>
  </si>
  <si>
    <t>Guion literario y storyboard entregados al final de la fase.</t>
  </si>
  <si>
    <t>Aplicación al reto</t>
  </si>
  <si>
    <t>Los equipos desglosan el guion en hojas de desglose, crean un plan de rodaje (calendario, fichas de producción) y diseñan la puesta en escena (localización, vestuario, atrezo). Realizan un plan de planta de la localización. Inician el rodaje en exteriores (fuera del aula) con permiso del centro.</t>
  </si>
  <si>
    <t>Hojas de desglose, plan de rodaje y plan de planta; metraje bruto grabado.</t>
  </si>
  <si>
    <t>Producción y comunicación</t>
  </si>
  <si>
    <t>Montaje del cortometraje: edición de vídeo, ajuste de color, incorporación de banda sonora (creada o con licencia libre) y efectos de sonido. Exportación del proyecto en formato .mp4 (1080p). Preparación de un cartel digital promocional (opcional) y ensayo de presentación oral del proceso.</t>
  </si>
  <si>
    <t>Cortometraje final exportado; presentación oral preparada.</t>
  </si>
  <si>
    <t>Reflexión y evaluación</t>
  </si>
  <si>
    <t>Proyección de los cortometrajes ante la audiencia real (aula de 1.º de Bachillerato y profesorado invitado). Cada equipo explica su proceso y dificultades. Coevaluación entre equipos con rúbrica y autoevaluación individual. Debate sobre aspectos éticos (respeto al lugar, derechos de imagen). Cierre con reflexión grupal sobre lo aprendido.</t>
  </si>
  <si>
    <t>Rúbricas de coevaluación rellenas; autoevaluación individual; acta de la sesión de proyección.</t>
  </si>
  <si>
    <t>SDA 2</t>
  </si>
  <si>
    <t>Datos que Hablan: Crea tu Documental de Investigación</t>
  </si>
  <si>
    <t>Investigación social o científica sobre Aragón desde Imagen y Sonido</t>
  </si>
  <si>
    <t>Esta Situación de Aprendizaje se enmarca en la materia de Imagen y Sonido de 2.º Bachillerato, en el contexto de Aragón. El alumnado, con 3 horas semanales, ya ha realizado un cortometraje sobre un rincón de Aragón. Ahora se enfrenta a un reto de investigación con datos: deberá crear un documental breve que comunique visual y sonoramente un fenómeno social o científico relevante para la comunidad aragonesa, como la despoblación rural, el cambio climático en los Pirineos o el impacto del turismo. Se trabaja en equipos de 4-5 personas, integrando saberes previos de imagen, sonido y montaje.</t>
  </si>
  <si>
    <t>Investigar un fenómeno social o científico de Aragón mediante fuentes de datos fiables (INE, Gobierno de Aragón, artículos), y comunicar los hallazgos en un documental de 3-5 minutos que integre imágenes secuenciales, gráficos animados, sonido y música, manteniendo rigor ético y formal.</t>
  </si>
  <si>
    <t xml:space="preserve">
• Software: DaVinci Resolve, Audacity, Canva o Flourish (para gráficos), bibliotecas de sonido libres (Freesound, YouTube Audio Library).
• Fuentes de datos: INE, IAEST (Gobierno de Aragón), artículos científicos.
• Equipo: cámaras o móviles, micrófonos, trípodes.
• Guía de documental de datos (artículos y tutoriales).
• Rúbrica de evaluación y plantilla de storyboard.</t>
  </si>
  <si>
    <t>Educación para la ciudadanía: uso crítico de datos y lucha contra la desinformación. Competencia digital: manejo de herramientas de edición y búsqueda de información. Emprendimiento: planificación y presentación de un proyecto. Expresión oral y escrita: elaboración de guion y presentación.</t>
  </si>
  <si>
    <t>Presentación del reto: crear un documental de investigación con datos. Se muestran ejemplos (documentales cortos, gráficos animados). Lluvia de ideas sobre fenómenos de Aragón. Los equipos eligen tema y formulan hipótesis. Entrega de rúbrica y planificación.</t>
  </si>
  <si>
    <t>Acta de equipo con tema elegido y preguntas de investigación.</t>
  </si>
  <si>
    <t>Talleres de análisis de imagen documental (cualidades plásticas y semánticas), de diseño sonoro (funciones del sonido, manejo de bibliotecas) y de edición (montaje narrativo). El profesor guía con ejemplos. Cada taller finaliza con mini práctica.</t>
  </si>
  <si>
    <t>Ejercicios prácticos individuales: análisis de un fragmento documental, diseño de una secuencia sonora, edición de un minuto de animatic.</t>
  </si>
  <si>
    <t>3 sesiones</t>
  </si>
  <si>
    <t>Los equipos investigan y recopilan datos (fuentes oficiales, entrevistas). Elaboran guion literario y storyboard. Graban o seleccionan imágenes. Diseñan banda sonora (locución, efectos, música). Crean gráficos animados con los datos.</t>
  </si>
  <si>
    <t>Guion literario, storyboard, hoja de desglose de sonidos, bocetos de gráficos.</t>
  </si>
  <si>
    <t>Montaje final del documental en software de edición. Sincronización de imagen y sonido, ajuste de ritmo. Exportación en formato adecuado. Preparación de una breve presentación oral del proceso y resultados para la audiencia real.</t>
  </si>
  <si>
    <t>Archivo de video final, presentación (digital o póster).</t>
  </si>
  <si>
    <t>Proyección de los documentales ante el grupo y, si es posible, ante la audiencia real (en jornadas). Coevaluación con rúbrica. Reflexión individual escrita sobre logros y dificultades, y sobre el valor del lenguaje audiovisual para comunicar datos.</t>
  </si>
  <si>
    <t>Rúbrica de coevaluación cumplimentada, reflexión individual.</t>
  </si>
  <si>
    <t>SDA 3</t>
  </si>
  <si>
    <t>Sonidos y Oficios: Retrato Audiovisual de un Saber Local</t>
  </si>
  <si>
    <t>Creación de una pieza artística que visibilice un oficio o tradición de Aragón</t>
  </si>
  <si>
    <t>Alumnado de 2.º Bachillerato en Aragón, en la materia Imagen y Sonido, con 3 horas semanales. La SDA se enmarca en el tercer trimestre, tras haber trabajado anteriores SDAs sobre cortometraje y documental de investigación. El alumnado ya conoce técnicas básicas de grabación y edición. Se busca ahora un proyecto comunitario que combine arte, sonido y compromiso local.</t>
  </si>
  <si>
    <t>¿Cómo podemos visibilizar y poner en valor un oficio o tradición de nuestro entorno (alfarería, cestería, folclore, etc.) a través de una pieza audiovisual artística que integre imagen y sonido de manera creativa y emotiva?</t>
  </si>
  <si>
    <t xml:space="preserve">
• Cámaras réflex o smartphones con buena cámara (si se permite)
• Grabadoras de sonido portátiles o micrófonos de solapa
• Software: DaVinci Resolve (edición vídeo), Audacity (audio), banco de sonidos Freesound.org
• Proyector y altavoces para visionado
• Permisos para grabar en exteriores (autorización del artesano/local)
• Ejemplos de videopoemas y retratos sonoros (enlace a YouTube)
• Rúbrica de evaluación impresa</t>
  </si>
  <si>
    <t>Educación en patrimonio cultural aragonés, competencia digital (tratamiento de imagen y sonido), conciencia y expresión cultural, trabajo en equipo y habilidades sociales, uso ético de contenido (derechos de autor).</t>
  </si>
  <si>
    <t>Presentación del reto y visualización de ejemplos de videopoemas y retratos audiovisuales (p.ej. 'El hombre que plantaba árboles', cortos sobre artesanos). Debate sobre cómo el sonido y la imagen pueden transmitir la esencia de un oficio. Formación de equipos de 3-4 personas y elección del oficio/tradición local a documentar (previa investigación breve). Se entrega rúbrica de evaluación.</t>
  </si>
  <si>
    <t>Ficha de equipo con oficio elegido y primeras ideas; participación en debate.</t>
  </si>
  <si>
    <t>Talleres prácticos: 1) Guion visual y storyboard: cómo planificar una secuencia de imágenes que cuente una historia sin palabras. 2) Captura de sonido ambiente y diseño sonoro: uso de grabadoras portátiles, principios de micrófonos, búsqueda de sonidos Creative Commons. 3) Edición de audio y vídeo: repaso de herramientas (Audacity, DaVinci Resolve) y técnicas de montaje no lineal, ajuste de color y efectos básicos. Cada equipo elabora un guion técnico y un storyboard.</t>
  </si>
  <si>
    <t>Storyboard y guion técnico; ejercicios prácticos de sonido y edición.</t>
  </si>
  <si>
    <t>4 sesiones</t>
  </si>
  <si>
    <t>Salida de campo (1 sesión) para grabar imágenes y sonidos del oficio elegido (con permiso del artesano). Las siguientes 3 sesiones se dedican a la postproducción: selección y montaje de clips, edición de banda sonora, ajuste de color y efectos. Cada equipo trabaja de forma autónoma con supervisión del docente. Se fomenta la experimentación artística (ritmo, contrastes, metáforas visuales).</t>
  </si>
  <si>
    <t>Material bruto (imágenes y audio); borrador del montaje (animatic) al final de la fase.</t>
  </si>
  <si>
    <t>Finalización del producto: renderizado final con ajustes técnicos (formato, resolución). Preparación de una breve presentación oral (2 minutos) explicando el proceso creativo y la intención artística. Visionado conjunto de todos los trabajos en el aula o, si es posible, proyección en un acto abierto a la comunidad (por ejemplo, en el centro cívico o en el instituto).</t>
  </si>
  <si>
    <t>Vídeo final renderizado; presentación oral; asistencia y respuesta del público (si hay proyección externa).</t>
  </si>
  <si>
    <t>Autoevaluación individual mediante una plantilla donde cada estudiante reflexiona sobre su aprendizaje y contribución. Coevaluación en equipo valorando el proceso colaborativo. Puesta en común de dificultades y logros. El docente aplica la rúbrica a cada producto final y ofrece retroalimentación escrita.</t>
  </si>
  <si>
    <t>Autoevaluaciones escritas; coevaluaciones; rúbrica cumplimentada por el docente.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</si>
  <si>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</si>
  <si>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</si>
  <si>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</si>
  <si>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</si>
  <si>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</si>
  <si>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</si>
  <si>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</si>
  <si>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</si>
  <si>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</si>
  <si>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particularidades del currículo de Imagen y Sonido en 2.º Bachillerato establece la normativa aragonesa respecto al BOE?</t>
  </si>
  <si>
    <t>En Aragón, el currículo de Imagen y Sonido se basa en el BOE pero detalla 5 competencias específicas con 25 criterios y 32 saberes. Se mantienen las 3 horas semanales. No hay diferencia en el número de competencias o criterios, pero los saberes se organizan en bloques temáticos propios de la comunidad.</t>
  </si>
  <si>
    <t>Secuenciación</t>
  </si>
  <si>
    <t>¿Cómo se organizan las 3 horas semanales de Imagen y Sonido en 2.º Bachillerato en Aragón para cubrir los 32 saberes?</t>
  </si>
  <si>
    <t>Las 3 horas semanales se distribuyen en teoría, práctica y análisis de productos audiovisuales. Se dedican aproximadamente 1 hora a fundamentos teóricos, 1.5 horas a laboratorio de edición y 0.5 horas a visionado crítico. Esta estructura permite abordar los 32 saberes a lo largo del curso con un ritmo ajustado.</t>
  </si>
  <si>
    <t>Evaluación</t>
  </si>
  <si>
    <t>¿Cómo se distribuyen los 25 criterios de evaluación de Imagen y Sonido entre las 5 competencias específicas para la evaluación en Aragón?</t>
  </si>
  <si>
    <t>Cada competencia específica (CE) agrupa entre 4 y 6 criterios: CE1 (5), CE2 (5), CE3 (5), CE4 (5) y CE5 (5). Total 25. Los criterios evalúan desde el análisis técnico hasta la producción creativa, con ponderaciones que el departamento decide, respetando los saberes asociados.</t>
  </si>
  <si>
    <t>Inspeccion</t>
  </si>
  <si>
    <t>¿Qué aspectos concretos del tratamiento del sonido digital en Imagen y Sonido suele revisar la inspección educativa en Aragón?</t>
  </si>
  <si>
    <t>La inspección revisa que se trabajen los formatos de audio, captura con micrófonos, edición multipista y mezcla. Exige que las prácticas incluyan proyectos sonoros completos con criterios de calidad técnica, alineados con los saberes de la materia y las 3 horas semanales.</t>
  </si>
  <si>
    <t>¿Qué recursos específicos de edición de video y audio recomienda el departamento para Imagen y Sonido en Aragón?</t>
  </si>
  <si>
    <t>Se recomiendan software libre como DaVinci Resolve para video y Audacity para audio, además de cámaras réflex y micrófonos de condensador. También se usan plataformas de streaming educativo y bancos de sonido Creative Commons para prácticas de diseño sonoro.</t>
  </si>
  <si>
    <t>Departamento</t>
  </si>
  <si>
    <t>¿Cómo se coordina el departamento de Imagen y Sonido con otros departamentos en Aragón para proyectos interdisciplinares?</t>
  </si>
  <si>
    <t>Se colabora con el departamento de Lengua para guiones, con Música para bandas sonoras y con Tecnología para iluminación. Se organizan proyectos trimestrales como cortometrajes o podcasts que integran saberes de varias materias, evaluándose con rúbricas compartidas.</t>
  </si>
  <si>
    <t>Atencion_diversidad</t>
  </si>
  <si>
    <t>¿Qué adaptaciones concretas se aplican en Imagen y Sonido en Aragón para alumnado con dificultades visuales o auditivas?</t>
  </si>
  <si>
    <t>Para alumnado con dificultades visuales se prioriza el audio descripción y el trabajo con sonido envolvente. Para dificultades auditivas se usan subtítulos, transcripciones y análisis visual de secuencias. Se ofrecen versiones adaptadas de los materiales y apoyos TIC.</t>
  </si>
  <si>
    <t>Recuperación</t>
  </si>
  <si>
    <t>¿Cómo se estructura la recuperación de evaluaciones pendientes en Imagen y Sonido en 2.º Bachillerato en Aragón?</t>
  </si>
  <si>
    <t>Se realizan pruebas prácticas de edición y análisis tras cada evaluación, y una prueba global en junio. Los estudiantes con pendientes entregan un proyecto audiovisual completo que cubra los saberes no superados. Se considera el 60% de la nota de la evaluación pendiente.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</si>
  <si>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</si>
  <si>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</si>
  <si>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</si>
  <si>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</si>
  <si>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</si>
  <si>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</si>
  <si>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</si>
  <si>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Dise ar y crear narraciones mediante imágenes secuenciales creativas que representen las ideas, opiniones y sentimientos propios a ñ partir de un tema o motivo previos, incorporan</t>
  </si>
  <si>
    <t>Evaluar el rigor é tico y formal con el que se usan las herramientas de creaci distinguiendo cr ı ́ ticamente los modos de presentar las informaciones y los mensajes, identificand</t>
  </si>
  <si>
    <t>Conocer y elaborar las distintas fases y documentos previos implicados en la génesis de un guion literario, desde las primeras ideas,,, sinopsis, argumentos y escaletas, hasta el t</t>
  </si>
  <si>
    <t>Construir personajes cuyo conflicto, función en la trama y evolución sirvan de vehículo para transmitir de manera óptima las ideas temáticas y dramáticas al público al que se dirig</t>
  </si>
  <si>
    <t>Elaborar guiones literarios para obras audiovisuales de ficción, con estructuras narrativas sólidas y coherentes con las posibilidades expresivas de la imagen, el sonido y la músic</t>
  </si>
  <si>
    <t xml:space="preserve">Analizar y perfeccionar, ajustando a las posibilidades de producción, el guion, escenas o secuencias en hojas de desglose y fichas de producción: reparto, localizaciones, música y </t>
  </si>
  <si>
    <t>Rodar secuencias cinematográficas y obtener grabaciones audiovisuales, aplicando las técnicas, herramientas y lenguajes necesarios, con flexibilidad y habilidad para resolver los i</t>
  </si>
  <si>
    <t>Realizar el tratamiento digital de imágenes en movimiento, valorando características de color, formatos y contraste y empleando técnicas de generación, procesamiento y retoque de i</t>
  </si>
  <si>
    <t>Preparar proyectos y archivos audiovisuales con el formato, resolución y ajustes adecuados a distintos soportes y medios. Inventar y extraer de distintas fuentes conflictos e ideas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</si>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</sst>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5</v>
      </c>
    </row>
    <row r="8" spans="1:2">
      <c r="A8" s="6" t="s">
        <v>12</v>
      </c>
      <c r="B8" s="7">
        <v>25</v>
      </c>
    </row>
    <row r="9" spans="1:2">
      <c r="A9" s="6" t="s">
        <v>13</v>
      </c>
      <c r="B9" s="7">
        <v>32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245</v>
      </c>
      <c r="B1" s="4"/>
      <c r="C1" s="4"/>
    </row>
    <row r="2" spans="1:3">
      <c r="A2" s="8" t="s">
        <v>246</v>
      </c>
      <c r="B2" s="8" t="s">
        <v>247</v>
      </c>
      <c r="C2" s="8" t="s">
        <v>248</v>
      </c>
    </row>
    <row r="3" spans="1:3">
      <c r="A3" s="7" t="s">
        <v>249</v>
      </c>
      <c r="B3" s="7" t="s">
        <v>250</v>
      </c>
      <c r="C3" s="7" t="s">
        <v>251</v>
      </c>
    </row>
    <row r="4" spans="1:3">
      <c r="A4" s="7" t="s">
        <v>252</v>
      </c>
      <c r="B4" s="7" t="s">
        <v>253</v>
      </c>
      <c r="C4" s="7" t="s">
        <v>254</v>
      </c>
    </row>
    <row r="5" spans="1:3">
      <c r="A5" s="7" t="s">
        <v>255</v>
      </c>
      <c r="B5" s="7" t="s">
        <v>256</v>
      </c>
      <c r="C5" s="7" t="s">
        <v>257</v>
      </c>
    </row>
    <row r="6" spans="1:3">
      <c r="A6" s="7" t="s">
        <v>258</v>
      </c>
      <c r="B6" s="7" t="s">
        <v>259</v>
      </c>
      <c r="C6" s="7" t="s">
        <v>260</v>
      </c>
    </row>
    <row r="7" spans="1:3">
      <c r="A7" s="7" t="s">
        <v>180</v>
      </c>
      <c r="B7" s="7" t="s">
        <v>261</v>
      </c>
      <c r="C7" s="7" t="s">
        <v>262</v>
      </c>
    </row>
    <row r="8" spans="1:3">
      <c r="A8" s="7" t="s">
        <v>263</v>
      </c>
      <c r="B8" s="7" t="s">
        <v>264</v>
      </c>
      <c r="C8" s="7" t="s">
        <v>265</v>
      </c>
    </row>
    <row r="9" spans="1:3">
      <c r="A9" s="7" t="s">
        <v>266</v>
      </c>
      <c r="B9" s="7" t="s">
        <v>267</v>
      </c>
      <c r="C9" s="7" t="s">
        <v>268</v>
      </c>
    </row>
    <row r="10" spans="1:3">
      <c r="A10" s="7" t="s">
        <v>269</v>
      </c>
      <c r="B10" s="7" t="s">
        <v>270</v>
      </c>
      <c r="C10" s="7" t="s">
        <v>271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272</v>
      </c>
    </row>
    <row r="2" spans="1:1">
      <c r="A2" t="s">
        <v>273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8"/>
  <sheetViews>
    <sheetView tabSelected="0" workbookViewId="0" showGridLines="true" showRowColHeaders="1">
      <pane ySplit="2" activePane="bottomLeft" state="frozen" topLeftCell="A3"/>
      <selection pane="bottomLeft" activeCell="D3" sqref="D3:E2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274</v>
      </c>
      <c r="B1" s="4"/>
      <c r="C1" s="4"/>
      <c r="D1" s="4"/>
      <c r="E1" s="4"/>
      <c r="F1" s="4"/>
    </row>
    <row r="2" spans="1:6">
      <c r="A2" s="8" t="s">
        <v>36</v>
      </c>
      <c r="B2" s="8" t="s">
        <v>54</v>
      </c>
      <c r="C2" s="8" t="s">
        <v>275</v>
      </c>
      <c r="D2" s="8" t="s">
        <v>276</v>
      </c>
      <c r="E2" s="8" t="s">
        <v>277</v>
      </c>
      <c r="F2" s="8" t="s">
        <v>278</v>
      </c>
    </row>
    <row r="3" spans="1:6">
      <c r="A3" s="7">
        <v>1.1</v>
      </c>
      <c r="B3" s="7" t="s">
        <v>44</v>
      </c>
      <c r="C3" s="7" t="s">
        <v>61</v>
      </c>
      <c r="D3" s="9"/>
      <c r="E3" s="9">
        <v>4.0</v>
      </c>
      <c r="F3" s="7"/>
    </row>
    <row r="4" spans="1:6">
      <c r="A4" s="7">
        <v>1.2</v>
      </c>
      <c r="B4" s="7" t="s">
        <v>44</v>
      </c>
      <c r="C4" s="7" t="s">
        <v>279</v>
      </c>
      <c r="D4" s="9"/>
      <c r="E4" s="9">
        <v>4.0</v>
      </c>
      <c r="F4" s="7"/>
    </row>
    <row r="5" spans="1:6">
      <c r="A5" s="7">
        <v>1.3</v>
      </c>
      <c r="B5" s="7" t="s">
        <v>44</v>
      </c>
      <c r="C5" s="7" t="s">
        <v>64</v>
      </c>
      <c r="D5" s="9"/>
      <c r="E5" s="9">
        <v>4.0</v>
      </c>
      <c r="F5" s="7"/>
    </row>
    <row r="6" spans="1:6">
      <c r="A6" s="7">
        <v>1.4</v>
      </c>
      <c r="B6" s="7" t="s">
        <v>44</v>
      </c>
      <c r="C6" s="7" t="s">
        <v>280</v>
      </c>
      <c r="D6" s="9"/>
      <c r="E6" s="9">
        <v>4.0</v>
      </c>
      <c r="F6" s="7"/>
    </row>
    <row r="7" spans="1:6">
      <c r="A7" s="7">
        <v>2.1</v>
      </c>
      <c r="B7" s="7" t="s">
        <v>46</v>
      </c>
      <c r="C7" s="7" t="s">
        <v>66</v>
      </c>
      <c r="D7" s="9"/>
      <c r="E7" s="9">
        <v>4.0</v>
      </c>
      <c r="F7" s="7"/>
    </row>
    <row r="8" spans="1:6">
      <c r="A8" s="7">
        <v>2.2</v>
      </c>
      <c r="B8" s="7" t="s">
        <v>46</v>
      </c>
      <c r="C8" s="7" t="s">
        <v>281</v>
      </c>
      <c r="D8" s="9"/>
      <c r="E8" s="9">
        <v>4.0</v>
      </c>
      <c r="F8" s="7"/>
    </row>
    <row r="9" spans="1:6">
      <c r="A9" s="7">
        <v>2.3</v>
      </c>
      <c r="B9" s="7" t="s">
        <v>46</v>
      </c>
      <c r="C9" s="7" t="s">
        <v>282</v>
      </c>
      <c r="D9" s="9"/>
      <c r="E9" s="9">
        <v>4.0</v>
      </c>
      <c r="F9" s="7"/>
    </row>
    <row r="10" spans="1:6">
      <c r="A10" s="7">
        <v>2.4</v>
      </c>
      <c r="B10" s="7" t="s">
        <v>46</v>
      </c>
      <c r="C10" s="7" t="s">
        <v>283</v>
      </c>
      <c r="D10" s="9"/>
      <c r="E10" s="9">
        <v>4.0</v>
      </c>
      <c r="F10" s="7"/>
    </row>
    <row r="11" spans="1:6">
      <c r="A11" s="7">
        <v>2.5</v>
      </c>
      <c r="B11" s="7" t="s">
        <v>46</v>
      </c>
      <c r="C11" s="7" t="s">
        <v>70</v>
      </c>
      <c r="D11" s="9"/>
      <c r="E11" s="9">
        <v>4.0</v>
      </c>
      <c r="F11" s="7"/>
    </row>
    <row r="12" spans="1:6">
      <c r="A12" s="7">
        <v>3.1</v>
      </c>
      <c r="B12" s="7" t="s">
        <v>48</v>
      </c>
      <c r="C12" s="7" t="s">
        <v>71</v>
      </c>
      <c r="D12" s="9"/>
      <c r="E12" s="9">
        <v>4.0</v>
      </c>
      <c r="F12" s="7"/>
    </row>
    <row r="13" spans="1:6">
      <c r="A13" s="7">
        <v>3.2</v>
      </c>
      <c r="B13" s="7" t="s">
        <v>48</v>
      </c>
      <c r="C13" s="7" t="s">
        <v>72</v>
      </c>
      <c r="D13" s="9"/>
      <c r="E13" s="9">
        <v>4.0</v>
      </c>
      <c r="F13" s="7"/>
    </row>
    <row r="14" spans="1:6">
      <c r="A14" s="7">
        <v>3.3</v>
      </c>
      <c r="B14" s="7" t="s">
        <v>48</v>
      </c>
      <c r="C14" s="7" t="s">
        <v>73</v>
      </c>
      <c r="D14" s="9"/>
      <c r="E14" s="9">
        <v>4.0</v>
      </c>
      <c r="F14" s="7"/>
    </row>
    <row r="15" spans="1:6">
      <c r="A15" s="7">
        <v>3.4</v>
      </c>
      <c r="B15" s="7" t="s">
        <v>48</v>
      </c>
      <c r="C15" s="7" t="s">
        <v>74</v>
      </c>
      <c r="D15" s="9"/>
      <c r="E15" s="9">
        <v>4.0</v>
      </c>
      <c r="F15" s="7"/>
    </row>
    <row r="16" spans="1:6">
      <c r="A16" s="7">
        <v>3.5</v>
      </c>
      <c r="B16" s="7" t="s">
        <v>48</v>
      </c>
      <c r="C16" s="7" t="s">
        <v>75</v>
      </c>
      <c r="D16" s="9"/>
      <c r="E16" s="9">
        <v>4.0</v>
      </c>
      <c r="F16" s="7"/>
    </row>
    <row r="17" spans="1:6">
      <c r="A17" s="7">
        <v>4.1</v>
      </c>
      <c r="B17" s="7" t="s">
        <v>50</v>
      </c>
      <c r="C17" s="7" t="s">
        <v>284</v>
      </c>
      <c r="D17" s="9"/>
      <c r="E17" s="9">
        <v>4.0</v>
      </c>
      <c r="F17" s="7"/>
    </row>
    <row r="18" spans="1:6">
      <c r="A18" s="7">
        <v>4.2</v>
      </c>
      <c r="B18" s="7" t="s">
        <v>50</v>
      </c>
      <c r="C18" s="7" t="s">
        <v>77</v>
      </c>
      <c r="D18" s="9"/>
      <c r="E18" s="9">
        <v>4.0</v>
      </c>
      <c r="F18" s="7"/>
    </row>
    <row r="19" spans="1:6">
      <c r="A19" s="7">
        <v>4.3</v>
      </c>
      <c r="B19" s="7" t="s">
        <v>50</v>
      </c>
      <c r="C19" s="7" t="s">
        <v>78</v>
      </c>
      <c r="D19" s="9"/>
      <c r="E19" s="9">
        <v>4.0</v>
      </c>
      <c r="F19" s="7"/>
    </row>
    <row r="20" spans="1:6">
      <c r="A20" s="7">
        <v>4.4</v>
      </c>
      <c r="B20" s="7" t="s">
        <v>50</v>
      </c>
      <c r="C20" s="7" t="s">
        <v>79</v>
      </c>
      <c r="D20" s="9"/>
      <c r="E20" s="9">
        <v>4.0</v>
      </c>
      <c r="F20" s="7"/>
    </row>
    <row r="21" spans="1:6">
      <c r="A21" s="7">
        <v>4.5</v>
      </c>
      <c r="B21" s="7" t="s">
        <v>50</v>
      </c>
      <c r="C21" s="7" t="s">
        <v>285</v>
      </c>
      <c r="D21" s="9"/>
      <c r="E21" s="9">
        <v>4.0</v>
      </c>
      <c r="F21" s="7"/>
    </row>
    <row r="22" spans="1:6">
      <c r="A22" s="7">
        <v>4.6</v>
      </c>
      <c r="B22" s="7" t="s">
        <v>50</v>
      </c>
      <c r="C22" s="7" t="s">
        <v>81</v>
      </c>
      <c r="D22" s="9"/>
      <c r="E22" s="9">
        <v>4.0</v>
      </c>
      <c r="F22" s="7"/>
    </row>
    <row r="23" spans="1:6">
      <c r="A23" s="7">
        <v>4.7</v>
      </c>
      <c r="B23" s="7" t="s">
        <v>50</v>
      </c>
      <c r="C23" s="7" t="s">
        <v>82</v>
      </c>
      <c r="D23" s="9"/>
      <c r="E23" s="9">
        <v>4.0</v>
      </c>
      <c r="F23" s="7"/>
    </row>
    <row r="24" spans="1:6">
      <c r="A24" s="7">
        <v>5.1</v>
      </c>
      <c r="B24" s="7" t="s">
        <v>52</v>
      </c>
      <c r="C24" s="7" t="s">
        <v>83</v>
      </c>
      <c r="D24" s="9"/>
      <c r="E24" s="9">
        <v>4.0</v>
      </c>
      <c r="F24" s="7"/>
    </row>
    <row r="25" spans="1:6">
      <c r="A25" s="7">
        <v>5.2</v>
      </c>
      <c r="B25" s="7" t="s">
        <v>52</v>
      </c>
      <c r="C25" s="7" t="s">
        <v>84</v>
      </c>
      <c r="D25" s="9"/>
      <c r="E25" s="9">
        <v>4.0</v>
      </c>
      <c r="F25" s="7"/>
    </row>
    <row r="26" spans="1:6">
      <c r="A26" s="7">
        <v>5.3</v>
      </c>
      <c r="B26" s="7" t="s">
        <v>52</v>
      </c>
      <c r="C26" s="7" t="s">
        <v>286</v>
      </c>
      <c r="D26" s="9"/>
      <c r="E26" s="9">
        <v>4.0</v>
      </c>
      <c r="F26" s="7"/>
    </row>
    <row r="27" spans="1:6">
      <c r="A27" s="7">
        <v>5.4</v>
      </c>
      <c r="B27" s="7" t="s">
        <v>52</v>
      </c>
      <c r="C27" s="7" t="s">
        <v>287</v>
      </c>
      <c r="D27" s="9"/>
      <c r="E27" s="9">
        <v>4.0</v>
      </c>
      <c r="F27" s="7"/>
    </row>
    <row r="28" spans="1:6">
      <c r="A28" s="7" t="s">
        <v>288</v>
      </c>
      <c r="B28" s="7"/>
      <c r="C28" s="7"/>
      <c r="D28" s="9"/>
      <c r="E28" s="9">
        <f>SUM(E3:E27)</f>
        <v>100</v>
      </c>
      <c r="F28" s="7" t="s">
        <v>289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C31"/>
  <sheetViews>
    <sheetView tabSelected="0" workbookViewId="0" showGridLines="true" showRowColHeaders="1">
      <pane xSplit="2" ySplit="1" activePane="bottomRight" state="frozen" topLeftCell="C2"/>
      <selection pane="bottomRight" activeCell="A1" sqref="A1:AC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9">
      <c r="A1" s="8" t="s">
        <v>290</v>
      </c>
      <c r="B1" s="8" t="s">
        <v>291</v>
      </c>
      <c r="C1" s="8">
        <v>1.1</v>
      </c>
      <c r="D1" s="8">
        <v>1.2</v>
      </c>
      <c r="E1" s="8">
        <v>1.3</v>
      </c>
      <c r="F1" s="8">
        <v>1.4</v>
      </c>
      <c r="G1" s="8">
        <v>2.1</v>
      </c>
      <c r="H1" s="8">
        <v>2.2</v>
      </c>
      <c r="I1" s="8">
        <v>2.3</v>
      </c>
      <c r="J1" s="8">
        <v>2.4</v>
      </c>
      <c r="K1" s="8">
        <v>2.5</v>
      </c>
      <c r="L1" s="8">
        <v>3.1</v>
      </c>
      <c r="M1" s="8">
        <v>3.2</v>
      </c>
      <c r="N1" s="8">
        <v>3.3</v>
      </c>
      <c r="O1" s="8">
        <v>3.4</v>
      </c>
      <c r="P1" s="8">
        <v>3.5</v>
      </c>
      <c r="Q1" s="8">
        <v>4.1</v>
      </c>
      <c r="R1" s="8">
        <v>4.2</v>
      </c>
      <c r="S1" s="8">
        <v>4.3</v>
      </c>
      <c r="T1" s="8">
        <v>4.4</v>
      </c>
      <c r="U1" s="8">
        <v>4.5</v>
      </c>
      <c r="V1" s="8">
        <v>4.6</v>
      </c>
      <c r="W1" s="8">
        <v>4.7</v>
      </c>
      <c r="X1" s="8">
        <v>5.1</v>
      </c>
      <c r="Y1" s="8">
        <v>5.2</v>
      </c>
      <c r="Z1" s="8">
        <v>5.3</v>
      </c>
      <c r="AA1" s="8">
        <v>5.4</v>
      </c>
      <c r="AB1" s="8" t="s">
        <v>292</v>
      </c>
      <c r="AC1" s="8" t="s">
        <v>278</v>
      </c>
    </row>
    <row r="2" spans="1:29">
      <c r="A2" s="7" t="s">
        <v>293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 t="str">
        <f>IFERROR(AVERAGE(C2:AA2),"")</f>
        <v/>
      </c>
      <c r="AC2" s="7"/>
    </row>
    <row r="3" spans="1:29">
      <c r="A3" s="7" t="s">
        <v>294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 t="str">
        <f>IFERROR(AVERAGE(C3:AA3),"")</f>
        <v/>
      </c>
      <c r="AC3" s="7"/>
    </row>
    <row r="4" spans="1:29">
      <c r="A4" s="7" t="s">
        <v>295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 t="str">
        <f>IFERROR(AVERAGE(C4:AA4),"")</f>
        <v/>
      </c>
      <c r="AC4" s="7"/>
    </row>
    <row r="5" spans="1:29">
      <c r="A5" s="7" t="s">
        <v>296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 t="str">
        <f>IFERROR(AVERAGE(C5:AA5),"")</f>
        <v/>
      </c>
      <c r="AC5" s="7"/>
    </row>
    <row r="6" spans="1:29">
      <c r="A6" s="7" t="s">
        <v>297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 t="str">
        <f>IFERROR(AVERAGE(C6:AA6),"")</f>
        <v/>
      </c>
      <c r="AC6" s="7"/>
    </row>
    <row r="7" spans="1:29">
      <c r="A7" s="7" t="s">
        <v>298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 t="str">
        <f>IFERROR(AVERAGE(C7:AA7),"")</f>
        <v/>
      </c>
      <c r="AC7" s="7"/>
    </row>
    <row r="8" spans="1:29">
      <c r="A8" s="7" t="s">
        <v>299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 t="str">
        <f>IFERROR(AVERAGE(C8:AA8),"")</f>
        <v/>
      </c>
      <c r="AC8" s="7"/>
    </row>
    <row r="9" spans="1:29">
      <c r="A9" s="7" t="s">
        <v>300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 t="str">
        <f>IFERROR(AVERAGE(C9:AA9),"")</f>
        <v/>
      </c>
      <c r="AC9" s="7"/>
    </row>
    <row r="10" spans="1:29">
      <c r="A10" s="7" t="s">
        <v>301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 t="str">
        <f>IFERROR(AVERAGE(C10:AA10),"")</f>
        <v/>
      </c>
      <c r="AC10" s="7"/>
    </row>
    <row r="11" spans="1:29">
      <c r="A11" s="7" t="s">
        <v>302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 t="str">
        <f>IFERROR(AVERAGE(C11:AA11),"")</f>
        <v/>
      </c>
      <c r="AC11" s="7"/>
    </row>
    <row r="12" spans="1:29">
      <c r="A12" s="7" t="s">
        <v>303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 t="str">
        <f>IFERROR(AVERAGE(C12:AA12),"")</f>
        <v/>
      </c>
      <c r="AC12" s="7"/>
    </row>
    <row r="13" spans="1:29">
      <c r="A13" s="7" t="s">
        <v>304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 t="str">
        <f>IFERROR(AVERAGE(C13:AA13),"")</f>
        <v/>
      </c>
      <c r="AC13" s="7"/>
    </row>
    <row r="14" spans="1:29">
      <c r="A14" s="7" t="s">
        <v>305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 t="str">
        <f>IFERROR(AVERAGE(C14:AA14),"")</f>
        <v/>
      </c>
      <c r="AC14" s="7"/>
    </row>
    <row r="15" spans="1:29">
      <c r="A15" s="7" t="s">
        <v>306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 t="str">
        <f>IFERROR(AVERAGE(C15:AA15),"")</f>
        <v/>
      </c>
      <c r="AC15" s="7"/>
    </row>
    <row r="16" spans="1:29">
      <c r="A16" s="7" t="s">
        <v>307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 t="str">
        <f>IFERROR(AVERAGE(C16:AA16),"")</f>
        <v/>
      </c>
      <c r="AC16" s="7"/>
    </row>
    <row r="17" spans="1:29">
      <c r="A17" s="7" t="s">
        <v>308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 t="str">
        <f>IFERROR(AVERAGE(C17:AA17),"")</f>
        <v/>
      </c>
      <c r="AC17" s="7"/>
    </row>
    <row r="18" spans="1:29">
      <c r="A18" s="7" t="s">
        <v>309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 t="str">
        <f>IFERROR(AVERAGE(C18:AA18),"")</f>
        <v/>
      </c>
      <c r="AC18" s="7"/>
    </row>
    <row r="19" spans="1:29">
      <c r="A19" s="7" t="s">
        <v>310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 t="str">
        <f>IFERROR(AVERAGE(C19:AA19),"")</f>
        <v/>
      </c>
      <c r="AC19" s="7"/>
    </row>
    <row r="20" spans="1:29">
      <c r="A20" s="7" t="s">
        <v>311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 t="str">
        <f>IFERROR(AVERAGE(C20:AA20),"")</f>
        <v/>
      </c>
      <c r="AC20" s="7"/>
    </row>
    <row r="21" spans="1:29">
      <c r="A21" s="7" t="s">
        <v>312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 t="str">
        <f>IFERROR(AVERAGE(C21:AA21),"")</f>
        <v/>
      </c>
      <c r="AC21" s="7"/>
    </row>
    <row r="22" spans="1:29">
      <c r="A22" s="7" t="s">
        <v>313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 t="str">
        <f>IFERROR(AVERAGE(C22:AA22),"")</f>
        <v/>
      </c>
      <c r="AC22" s="7"/>
    </row>
    <row r="23" spans="1:29">
      <c r="A23" s="7" t="s">
        <v>314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 t="str">
        <f>IFERROR(AVERAGE(C23:AA23),"")</f>
        <v/>
      </c>
      <c r="AC23" s="7"/>
    </row>
    <row r="24" spans="1:29">
      <c r="A24" s="7" t="s">
        <v>315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 t="str">
        <f>IFERROR(AVERAGE(C24:AA24),"")</f>
        <v/>
      </c>
      <c r="AC24" s="7"/>
    </row>
    <row r="25" spans="1:29">
      <c r="A25" s="7" t="s">
        <v>316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 t="str">
        <f>IFERROR(AVERAGE(C25:AA25),"")</f>
        <v/>
      </c>
      <c r="AC25" s="7"/>
    </row>
    <row r="26" spans="1:29">
      <c r="A26" s="7" t="s">
        <v>317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 t="str">
        <f>IFERROR(AVERAGE(C26:AA26),"")</f>
        <v/>
      </c>
      <c r="AC26" s="7"/>
    </row>
    <row r="27" spans="1:29">
      <c r="A27" s="7" t="s">
        <v>318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 t="str">
        <f>IFERROR(AVERAGE(C27:AA27),"")</f>
        <v/>
      </c>
      <c r="AC27" s="7"/>
    </row>
    <row r="28" spans="1:29">
      <c r="A28" s="7" t="s">
        <v>319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 t="str">
        <f>IFERROR(AVERAGE(C28:AA28),"")</f>
        <v/>
      </c>
      <c r="AC28" s="7"/>
    </row>
    <row r="29" spans="1:29">
      <c r="A29" s="7" t="s">
        <v>320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 t="str">
        <f>IFERROR(AVERAGE(C29:AA29),"")</f>
        <v/>
      </c>
      <c r="AC29" s="7"/>
    </row>
    <row r="30" spans="1:29">
      <c r="A30" s="7" t="s">
        <v>321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 t="str">
        <f>IFERROR(AVERAGE(C30:AA30),"")</f>
        <v/>
      </c>
      <c r="AC30" s="7"/>
    </row>
    <row r="31" spans="1:29">
      <c r="A31" s="7" t="s">
        <v>322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 t="str">
        <f>IFERROR(AVERAGE(C31:AA31),"")</f>
        <v/>
      </c>
      <c r="AC31" s="7"/>
    </row>
  </sheetData>
  <dataValidations count="7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6"/>
  <sheetViews>
    <sheetView tabSelected="0" workbookViewId="0" showGridLines="true" showRowColHeaders="1">
      <pane xSplit="2" ySplit="1" activePane="bottomRight" state="frozen" topLeftCell="C2"/>
      <selection pane="bottomRight" activeCell="K2" sqref="K2:K2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54</v>
      </c>
      <c r="D1" s="8" t="s">
        <v>37</v>
      </c>
      <c r="E1" s="8" t="s">
        <v>38</v>
      </c>
      <c r="F1" s="8" t="s">
        <v>55</v>
      </c>
      <c r="G1" s="8" t="s">
        <v>56</v>
      </c>
      <c r="H1" s="8" t="s">
        <v>57</v>
      </c>
      <c r="I1" s="8" t="s">
        <v>58</v>
      </c>
      <c r="J1" s="8" t="s">
        <v>59</v>
      </c>
      <c r="K1" s="8" t="s">
        <v>60</v>
      </c>
    </row>
    <row r="2" spans="1:11">
      <c r="A2" s="7" t="s">
        <v>43</v>
      </c>
      <c r="B2" s="7">
        <v>1.1</v>
      </c>
      <c r="C2" s="7" t="s">
        <v>44</v>
      </c>
      <c r="D2" s="7" t="s">
        <v>61</v>
      </c>
      <c r="E2" s="7"/>
      <c r="F2" s="7"/>
      <c r="G2" s="7"/>
      <c r="H2" s="7" t="s">
        <v>62</v>
      </c>
      <c r="I2" s="7"/>
      <c r="J2" s="7"/>
      <c r="K2" s="9">
        <v>4.0</v>
      </c>
    </row>
    <row r="3" spans="1:11">
      <c r="A3" s="7" t="s">
        <v>43</v>
      </c>
      <c r="B3" s="7">
        <v>1.2</v>
      </c>
      <c r="C3" s="7" t="s">
        <v>44</v>
      </c>
      <c r="D3" s="7" t="s">
        <v>63</v>
      </c>
      <c r="E3" s="7"/>
      <c r="F3" s="7"/>
      <c r="G3" s="7"/>
      <c r="H3" s="7" t="s">
        <v>62</v>
      </c>
      <c r="I3" s="7"/>
      <c r="J3" s="7"/>
      <c r="K3" s="9">
        <v>4.0</v>
      </c>
    </row>
    <row r="4" spans="1:11">
      <c r="A4" s="7" t="s">
        <v>43</v>
      </c>
      <c r="B4" s="7">
        <v>1.3</v>
      </c>
      <c r="C4" s="7" t="s">
        <v>44</v>
      </c>
      <c r="D4" s="7" t="s">
        <v>64</v>
      </c>
      <c r="E4" s="7"/>
      <c r="F4" s="7"/>
      <c r="G4" s="7"/>
      <c r="H4" s="7" t="s">
        <v>62</v>
      </c>
      <c r="I4" s="7"/>
      <c r="J4" s="7"/>
      <c r="K4" s="9">
        <v>4.0</v>
      </c>
    </row>
    <row r="5" spans="1:11">
      <c r="A5" s="7" t="s">
        <v>43</v>
      </c>
      <c r="B5" s="7">
        <v>1.4</v>
      </c>
      <c r="C5" s="7" t="s">
        <v>44</v>
      </c>
      <c r="D5" s="7" t="s">
        <v>65</v>
      </c>
      <c r="E5" s="7"/>
      <c r="F5" s="7"/>
      <c r="G5" s="7"/>
      <c r="H5" s="7" t="s">
        <v>62</v>
      </c>
      <c r="I5" s="7"/>
      <c r="J5" s="7"/>
      <c r="K5" s="9">
        <v>4.0</v>
      </c>
    </row>
    <row r="6" spans="1:11">
      <c r="A6" s="7" t="s">
        <v>43</v>
      </c>
      <c r="B6" s="7">
        <v>2.1</v>
      </c>
      <c r="C6" s="7" t="s">
        <v>46</v>
      </c>
      <c r="D6" s="7" t="s">
        <v>66</v>
      </c>
      <c r="E6" s="7"/>
      <c r="F6" s="7"/>
      <c r="G6" s="7"/>
      <c r="H6" s="7" t="s">
        <v>62</v>
      </c>
      <c r="I6" s="7"/>
      <c r="J6" s="7"/>
      <c r="K6" s="9">
        <v>4.0</v>
      </c>
    </row>
    <row r="7" spans="1:11">
      <c r="A7" s="7" t="s">
        <v>43</v>
      </c>
      <c r="B7" s="7">
        <v>2.2</v>
      </c>
      <c r="C7" s="7" t="s">
        <v>46</v>
      </c>
      <c r="D7" s="7" t="s">
        <v>67</v>
      </c>
      <c r="E7" s="7"/>
      <c r="F7" s="7"/>
      <c r="G7" s="7"/>
      <c r="H7" s="7" t="s">
        <v>62</v>
      </c>
      <c r="I7" s="7"/>
      <c r="J7" s="7"/>
      <c r="K7" s="9">
        <v>4.0</v>
      </c>
    </row>
    <row r="8" spans="1:11">
      <c r="A8" s="7" t="s">
        <v>43</v>
      </c>
      <c r="B8" s="7">
        <v>2.3</v>
      </c>
      <c r="C8" s="7" t="s">
        <v>46</v>
      </c>
      <c r="D8" s="7" t="s">
        <v>68</v>
      </c>
      <c r="E8" s="7"/>
      <c r="F8" s="7"/>
      <c r="G8" s="7"/>
      <c r="H8" s="7" t="s">
        <v>62</v>
      </c>
      <c r="I8" s="7"/>
      <c r="J8" s="7"/>
      <c r="K8" s="9">
        <v>4.0</v>
      </c>
    </row>
    <row r="9" spans="1:11">
      <c r="A9" s="7" t="s">
        <v>43</v>
      </c>
      <c r="B9" s="7">
        <v>2.4</v>
      </c>
      <c r="C9" s="7" t="s">
        <v>46</v>
      </c>
      <c r="D9" s="7" t="s">
        <v>69</v>
      </c>
      <c r="E9" s="7"/>
      <c r="F9" s="7"/>
      <c r="G9" s="7"/>
      <c r="H9" s="7" t="s">
        <v>62</v>
      </c>
      <c r="I9" s="7"/>
      <c r="J9" s="7"/>
      <c r="K9" s="9">
        <v>4.0</v>
      </c>
    </row>
    <row r="10" spans="1:11">
      <c r="A10" s="7" t="s">
        <v>43</v>
      </c>
      <c r="B10" s="7">
        <v>2.5</v>
      </c>
      <c r="C10" s="7" t="s">
        <v>46</v>
      </c>
      <c r="D10" s="7" t="s">
        <v>70</v>
      </c>
      <c r="E10" s="7"/>
      <c r="F10" s="7"/>
      <c r="G10" s="7"/>
      <c r="H10" s="7" t="s">
        <v>62</v>
      </c>
      <c r="I10" s="7"/>
      <c r="J10" s="7"/>
      <c r="K10" s="9">
        <v>4.0</v>
      </c>
    </row>
    <row r="11" spans="1:11">
      <c r="A11" s="7" t="s">
        <v>43</v>
      </c>
      <c r="B11" s="7">
        <v>3.1</v>
      </c>
      <c r="C11" s="7" t="s">
        <v>48</v>
      </c>
      <c r="D11" s="7" t="s">
        <v>71</v>
      </c>
      <c r="E11" s="7"/>
      <c r="F11" s="7"/>
      <c r="G11" s="7"/>
      <c r="H11" s="7" t="s">
        <v>62</v>
      </c>
      <c r="I11" s="7"/>
      <c r="J11" s="7"/>
      <c r="K11" s="9">
        <v>4.0</v>
      </c>
    </row>
    <row r="12" spans="1:11">
      <c r="A12" s="7" t="s">
        <v>43</v>
      </c>
      <c r="B12" s="7">
        <v>3.2</v>
      </c>
      <c r="C12" s="7" t="s">
        <v>48</v>
      </c>
      <c r="D12" s="7" t="s">
        <v>72</v>
      </c>
      <c r="E12" s="7"/>
      <c r="F12" s="7"/>
      <c r="G12" s="7"/>
      <c r="H12" s="7" t="s">
        <v>62</v>
      </c>
      <c r="I12" s="7"/>
      <c r="J12" s="7"/>
      <c r="K12" s="9">
        <v>4.0</v>
      </c>
    </row>
    <row r="13" spans="1:11">
      <c r="A13" s="7" t="s">
        <v>43</v>
      </c>
      <c r="B13" s="7">
        <v>3.3</v>
      </c>
      <c r="C13" s="7" t="s">
        <v>48</v>
      </c>
      <c r="D13" s="7" t="s">
        <v>73</v>
      </c>
      <c r="E13" s="7"/>
      <c r="F13" s="7"/>
      <c r="G13" s="7"/>
      <c r="H13" s="7" t="s">
        <v>62</v>
      </c>
      <c r="I13" s="7"/>
      <c r="J13" s="7"/>
      <c r="K13" s="9">
        <v>4.0</v>
      </c>
    </row>
    <row r="14" spans="1:11">
      <c r="A14" s="7" t="s">
        <v>43</v>
      </c>
      <c r="B14" s="7">
        <v>3.4</v>
      </c>
      <c r="C14" s="7" t="s">
        <v>48</v>
      </c>
      <c r="D14" s="7" t="s">
        <v>74</v>
      </c>
      <c r="E14" s="7"/>
      <c r="F14" s="7"/>
      <c r="G14" s="7"/>
      <c r="H14" s="7" t="s">
        <v>62</v>
      </c>
      <c r="I14" s="7"/>
      <c r="J14" s="7"/>
      <c r="K14" s="9">
        <v>4.0</v>
      </c>
    </row>
    <row r="15" spans="1:11">
      <c r="A15" s="7" t="s">
        <v>43</v>
      </c>
      <c r="B15" s="7">
        <v>3.5</v>
      </c>
      <c r="C15" s="7" t="s">
        <v>48</v>
      </c>
      <c r="D15" s="7" t="s">
        <v>75</v>
      </c>
      <c r="E15" s="7"/>
      <c r="F15" s="7"/>
      <c r="G15" s="7"/>
      <c r="H15" s="7" t="s">
        <v>62</v>
      </c>
      <c r="I15" s="7"/>
      <c r="J15" s="7"/>
      <c r="K15" s="9">
        <v>4.0</v>
      </c>
    </row>
    <row r="16" spans="1:11">
      <c r="A16" s="7" t="s">
        <v>43</v>
      </c>
      <c r="B16" s="7">
        <v>4.1</v>
      </c>
      <c r="C16" s="7" t="s">
        <v>50</v>
      </c>
      <c r="D16" s="7" t="s">
        <v>76</v>
      </c>
      <c r="E16" s="7"/>
      <c r="F16" s="7"/>
      <c r="G16" s="7"/>
      <c r="H16" s="7" t="s">
        <v>62</v>
      </c>
      <c r="I16" s="7"/>
      <c r="J16" s="7"/>
      <c r="K16" s="9">
        <v>4.0</v>
      </c>
    </row>
    <row r="17" spans="1:11">
      <c r="A17" s="7" t="s">
        <v>43</v>
      </c>
      <c r="B17" s="7">
        <v>4.2</v>
      </c>
      <c r="C17" s="7" t="s">
        <v>50</v>
      </c>
      <c r="D17" s="7" t="s">
        <v>77</v>
      </c>
      <c r="E17" s="7"/>
      <c r="F17" s="7"/>
      <c r="G17" s="7"/>
      <c r="H17" s="7" t="s">
        <v>62</v>
      </c>
      <c r="I17" s="7"/>
      <c r="J17" s="7"/>
      <c r="K17" s="9">
        <v>4.0</v>
      </c>
    </row>
    <row r="18" spans="1:11">
      <c r="A18" s="7" t="s">
        <v>43</v>
      </c>
      <c r="B18" s="7">
        <v>4.3</v>
      </c>
      <c r="C18" s="7" t="s">
        <v>50</v>
      </c>
      <c r="D18" s="7" t="s">
        <v>78</v>
      </c>
      <c r="E18" s="7"/>
      <c r="F18" s="7"/>
      <c r="G18" s="7"/>
      <c r="H18" s="7" t="s">
        <v>62</v>
      </c>
      <c r="I18" s="7"/>
      <c r="J18" s="7"/>
      <c r="K18" s="9">
        <v>4.0</v>
      </c>
    </row>
    <row r="19" spans="1:11">
      <c r="A19" s="7" t="s">
        <v>43</v>
      </c>
      <c r="B19" s="7">
        <v>4.4</v>
      </c>
      <c r="C19" s="7" t="s">
        <v>50</v>
      </c>
      <c r="D19" s="7" t="s">
        <v>79</v>
      </c>
      <c r="E19" s="7"/>
      <c r="F19" s="7"/>
      <c r="G19" s="7"/>
      <c r="H19" s="7" t="s">
        <v>62</v>
      </c>
      <c r="I19" s="7"/>
      <c r="J19" s="7"/>
      <c r="K19" s="9">
        <v>4.0</v>
      </c>
    </row>
    <row r="20" spans="1:11">
      <c r="A20" s="7" t="s">
        <v>43</v>
      </c>
      <c r="B20" s="7">
        <v>4.5</v>
      </c>
      <c r="C20" s="7" t="s">
        <v>50</v>
      </c>
      <c r="D20" s="7" t="s">
        <v>80</v>
      </c>
      <c r="E20" s="7"/>
      <c r="F20" s="7"/>
      <c r="G20" s="7"/>
      <c r="H20" s="7" t="s">
        <v>62</v>
      </c>
      <c r="I20" s="7"/>
      <c r="J20" s="7"/>
      <c r="K20" s="9">
        <v>4.0</v>
      </c>
    </row>
    <row r="21" spans="1:11">
      <c r="A21" s="7" t="s">
        <v>43</v>
      </c>
      <c r="B21" s="7">
        <v>4.6</v>
      </c>
      <c r="C21" s="7" t="s">
        <v>50</v>
      </c>
      <c r="D21" s="7" t="s">
        <v>81</v>
      </c>
      <c r="E21" s="7"/>
      <c r="F21" s="7"/>
      <c r="G21" s="7"/>
      <c r="H21" s="7" t="s">
        <v>62</v>
      </c>
      <c r="I21" s="7"/>
      <c r="J21" s="7"/>
      <c r="K21" s="9">
        <v>4.0</v>
      </c>
    </row>
    <row r="22" spans="1:11">
      <c r="A22" s="7" t="s">
        <v>43</v>
      </c>
      <c r="B22" s="7">
        <v>4.7</v>
      </c>
      <c r="C22" s="7" t="s">
        <v>50</v>
      </c>
      <c r="D22" s="7" t="s">
        <v>82</v>
      </c>
      <c r="E22" s="7"/>
      <c r="F22" s="7"/>
      <c r="G22" s="7"/>
      <c r="H22" s="7" t="s">
        <v>62</v>
      </c>
      <c r="I22" s="7"/>
      <c r="J22" s="7"/>
      <c r="K22" s="9">
        <v>4.0</v>
      </c>
    </row>
    <row r="23" spans="1:11">
      <c r="A23" s="7" t="s">
        <v>43</v>
      </c>
      <c r="B23" s="7">
        <v>5.1</v>
      </c>
      <c r="C23" s="7" t="s">
        <v>52</v>
      </c>
      <c r="D23" s="7" t="s">
        <v>83</v>
      </c>
      <c r="E23" s="7"/>
      <c r="F23" s="7"/>
      <c r="G23" s="7"/>
      <c r="H23" s="7" t="s">
        <v>62</v>
      </c>
      <c r="I23" s="7"/>
      <c r="J23" s="7"/>
      <c r="K23" s="9">
        <v>4.0</v>
      </c>
    </row>
    <row r="24" spans="1:11">
      <c r="A24" s="7" t="s">
        <v>43</v>
      </c>
      <c r="B24" s="7">
        <v>5.2</v>
      </c>
      <c r="C24" s="7" t="s">
        <v>52</v>
      </c>
      <c r="D24" s="7" t="s">
        <v>84</v>
      </c>
      <c r="E24" s="7"/>
      <c r="F24" s="7"/>
      <c r="G24" s="7"/>
      <c r="H24" s="7" t="s">
        <v>62</v>
      </c>
      <c r="I24" s="7"/>
      <c r="J24" s="7"/>
      <c r="K24" s="9">
        <v>4.0</v>
      </c>
    </row>
    <row r="25" spans="1:11">
      <c r="A25" s="7" t="s">
        <v>43</v>
      </c>
      <c r="B25" s="7">
        <v>5.3</v>
      </c>
      <c r="C25" s="7" t="s">
        <v>52</v>
      </c>
      <c r="D25" s="7" t="s">
        <v>85</v>
      </c>
      <c r="E25" s="7"/>
      <c r="F25" s="7"/>
      <c r="G25" s="7"/>
      <c r="H25" s="7" t="s">
        <v>62</v>
      </c>
      <c r="I25" s="7"/>
      <c r="J25" s="7"/>
      <c r="K25" s="9">
        <v>4.0</v>
      </c>
    </row>
    <row r="26" spans="1:11">
      <c r="A26" s="7" t="s">
        <v>43</v>
      </c>
      <c r="B26" s="7">
        <v>5.4</v>
      </c>
      <c r="C26" s="7" t="s">
        <v>52</v>
      </c>
      <c r="D26" s="7" t="s">
        <v>86</v>
      </c>
      <c r="E26" s="7"/>
      <c r="F26" s="7"/>
      <c r="G26" s="7"/>
      <c r="H26" s="7" t="s">
        <v>62</v>
      </c>
      <c r="I26" s="7"/>
      <c r="J26" s="7"/>
      <c r="K26" s="9">
        <v>4.0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87</v>
      </c>
      <c r="C1" s="8" t="s">
        <v>88</v>
      </c>
      <c r="D1" s="8" t="s">
        <v>89</v>
      </c>
      <c r="E1" s="8" t="s">
        <v>38</v>
      </c>
      <c r="F1" s="8" t="s">
        <v>90</v>
      </c>
      <c r="G1" s="8" t="s">
        <v>91</v>
      </c>
      <c r="H1" s="8" t="s">
        <v>92</v>
      </c>
      <c r="I1" s="8" t="s">
        <v>93</v>
      </c>
    </row>
    <row r="2" spans="1:9">
      <c r="A2" s="7" t="s">
        <v>43</v>
      </c>
      <c r="B2" s="7" t="s">
        <v>94</v>
      </c>
      <c r="C2" s="7">
        <v>1</v>
      </c>
      <c r="D2" s="7" t="s">
        <v>95</v>
      </c>
      <c r="E2" s="7"/>
      <c r="F2" s="7"/>
      <c r="G2" s="7"/>
      <c r="H2" s="7"/>
      <c r="I2" s="7"/>
    </row>
    <row r="3" spans="1:9">
      <c r="A3" s="7" t="s">
        <v>43</v>
      </c>
      <c r="B3" s="7" t="s">
        <v>94</v>
      </c>
      <c r="C3" s="7">
        <v>2</v>
      </c>
      <c r="D3" s="7" t="s">
        <v>96</v>
      </c>
      <c r="E3" s="7"/>
      <c r="F3" s="7"/>
      <c r="G3" s="7"/>
      <c r="H3" s="7"/>
      <c r="I3" s="7"/>
    </row>
    <row r="4" spans="1:9">
      <c r="A4" s="7" t="s">
        <v>43</v>
      </c>
      <c r="B4" s="7" t="s">
        <v>94</v>
      </c>
      <c r="C4" s="7">
        <v>3</v>
      </c>
      <c r="D4" s="7" t="s">
        <v>97</v>
      </c>
      <c r="E4" s="7"/>
      <c r="F4" s="7"/>
      <c r="G4" s="7"/>
      <c r="H4" s="7"/>
      <c r="I4" s="7"/>
    </row>
    <row r="5" spans="1:9">
      <c r="A5" s="7" t="s">
        <v>43</v>
      </c>
      <c r="B5" s="7" t="s">
        <v>94</v>
      </c>
      <c r="C5" s="7">
        <v>4</v>
      </c>
      <c r="D5" s="7" t="s">
        <v>98</v>
      </c>
      <c r="E5" s="7"/>
      <c r="F5" s="7"/>
      <c r="G5" s="7"/>
      <c r="H5" s="7"/>
      <c r="I5" s="7"/>
    </row>
    <row r="6" spans="1:9">
      <c r="A6" s="7" t="s">
        <v>43</v>
      </c>
      <c r="B6" s="7" t="s">
        <v>94</v>
      </c>
      <c r="C6" s="7">
        <v>5</v>
      </c>
      <c r="D6" s="7" t="s">
        <v>99</v>
      </c>
      <c r="E6" s="7"/>
      <c r="F6" s="7"/>
      <c r="G6" s="7"/>
      <c r="H6" s="7"/>
      <c r="I6" s="7"/>
    </row>
    <row r="7" spans="1:9">
      <c r="A7" s="7" t="s">
        <v>43</v>
      </c>
      <c r="B7" s="7" t="s">
        <v>94</v>
      </c>
      <c r="C7" s="7">
        <v>6</v>
      </c>
      <c r="D7" s="7" t="s">
        <v>100</v>
      </c>
      <c r="E7" s="7"/>
      <c r="F7" s="7"/>
      <c r="G7" s="7"/>
      <c r="H7" s="7"/>
      <c r="I7" s="7"/>
    </row>
    <row r="8" spans="1:9">
      <c r="A8" s="7" t="s">
        <v>43</v>
      </c>
      <c r="B8" s="7" t="s">
        <v>94</v>
      </c>
      <c r="C8" s="7">
        <v>7</v>
      </c>
      <c r="D8" s="7" t="s">
        <v>101</v>
      </c>
      <c r="E8" s="7"/>
      <c r="F8" s="7"/>
      <c r="G8" s="7"/>
      <c r="H8" s="7"/>
      <c r="I8" s="7"/>
    </row>
    <row r="9" spans="1:9">
      <c r="A9" s="7" t="s">
        <v>43</v>
      </c>
      <c r="B9" s="7" t="s">
        <v>94</v>
      </c>
      <c r="C9" s="7">
        <v>8</v>
      </c>
      <c r="D9" s="7" t="s">
        <v>102</v>
      </c>
      <c r="E9" s="7"/>
      <c r="F9" s="7"/>
      <c r="G9" s="7"/>
      <c r="H9" s="7"/>
      <c r="I9" s="7"/>
    </row>
    <row r="10" spans="1:9">
      <c r="A10" s="7" t="s">
        <v>43</v>
      </c>
      <c r="B10" s="7" t="s">
        <v>94</v>
      </c>
      <c r="C10" s="7">
        <v>9</v>
      </c>
      <c r="D10" s="7" t="s">
        <v>103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94</v>
      </c>
      <c r="C11" s="7">
        <v>1</v>
      </c>
      <c r="D11" s="7" t="s">
        <v>104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94</v>
      </c>
      <c r="C12" s="7">
        <v>2</v>
      </c>
      <c r="D12" s="7" t="s">
        <v>105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94</v>
      </c>
      <c r="C13" s="7">
        <v>3</v>
      </c>
      <c r="D13" s="7" t="s">
        <v>106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94</v>
      </c>
      <c r="C14" s="7">
        <v>4</v>
      </c>
      <c r="D14" s="7" t="s">
        <v>107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94</v>
      </c>
      <c r="C15" s="7">
        <v>5</v>
      </c>
      <c r="D15" s="7" t="s">
        <v>108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94</v>
      </c>
      <c r="C16" s="7">
        <v>6</v>
      </c>
      <c r="D16" s="7" t="s">
        <v>109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94</v>
      </c>
      <c r="C17" s="7">
        <v>1</v>
      </c>
      <c r="D17" s="7" t="s">
        <v>110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94</v>
      </c>
      <c r="C18" s="7">
        <v>2</v>
      </c>
      <c r="D18" s="7" t="s">
        <v>111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94</v>
      </c>
      <c r="C19" s="7">
        <v>3</v>
      </c>
      <c r="D19" s="7" t="s">
        <v>112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94</v>
      </c>
      <c r="C20" s="7">
        <v>4</v>
      </c>
      <c r="D20" s="7" t="s">
        <v>113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94</v>
      </c>
      <c r="C21" s="7">
        <v>5</v>
      </c>
      <c r="D21" s="7" t="s">
        <v>114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94</v>
      </c>
      <c r="C22" s="7">
        <v>6</v>
      </c>
      <c r="D22" s="7" t="s">
        <v>115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94</v>
      </c>
      <c r="C23" s="7">
        <v>7</v>
      </c>
      <c r="D23" s="7" t="s">
        <v>116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94</v>
      </c>
      <c r="C24" s="7">
        <v>8</v>
      </c>
      <c r="D24" s="7" t="s">
        <v>117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94</v>
      </c>
      <c r="C25" s="7">
        <v>9</v>
      </c>
      <c r="D25" s="7" t="s">
        <v>118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94</v>
      </c>
      <c r="C26" s="7">
        <v>10</v>
      </c>
      <c r="D26" s="7" t="s">
        <v>119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94</v>
      </c>
      <c r="C27" s="7">
        <v>11</v>
      </c>
      <c r="D27" s="7" t="s">
        <v>120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94</v>
      </c>
      <c r="C28" s="7">
        <v>1</v>
      </c>
      <c r="D28" s="7" t="s">
        <v>121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94</v>
      </c>
      <c r="C29" s="7">
        <v>2</v>
      </c>
      <c r="D29" s="7" t="s">
        <v>122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94</v>
      </c>
      <c r="C30" s="7">
        <v>3</v>
      </c>
      <c r="D30" s="7" t="s">
        <v>123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94</v>
      </c>
      <c r="C31" s="7">
        <v>4</v>
      </c>
      <c r="D31" s="7" t="s">
        <v>124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94</v>
      </c>
      <c r="C32" s="7">
        <v>5</v>
      </c>
      <c r="D32" s="7" t="s">
        <v>125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94</v>
      </c>
      <c r="C33" s="7">
        <v>1</v>
      </c>
      <c r="D33" s="7" t="s">
        <v>126</v>
      </c>
      <c r="E33" s="7"/>
      <c r="F33" s="7"/>
      <c r="G33" s="7"/>
      <c r="H33" s="7"/>
      <c r="I33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127</v>
      </c>
      <c r="B1" s="4"/>
      <c r="C1" s="4"/>
      <c r="D1" s="4"/>
    </row>
    <row r="2" spans="1:4">
      <c r="A2" s="8" t="s">
        <v>128</v>
      </c>
      <c r="B2" s="8" t="s">
        <v>129</v>
      </c>
      <c r="C2" s="8" t="s">
        <v>130</v>
      </c>
      <c r="D2" s="8" t="s">
        <v>131</v>
      </c>
    </row>
    <row r="3" spans="1:4">
      <c r="A3" s="7">
        <v>1</v>
      </c>
      <c r="B3" s="7" t="s">
        <v>132</v>
      </c>
      <c r="C3" s="7" t="s">
        <v>133</v>
      </c>
      <c r="D3" s="7" t="s">
        <v>134</v>
      </c>
    </row>
    <row r="4" spans="1:4">
      <c r="A4" s="7">
        <v>2</v>
      </c>
      <c r="B4" s="7" t="s">
        <v>135</v>
      </c>
      <c r="C4" s="7" t="s">
        <v>136</v>
      </c>
      <c r="D4" s="7" t="s">
        <v>137</v>
      </c>
    </row>
    <row r="5" spans="1:4">
      <c r="A5" s="7">
        <v>3</v>
      </c>
      <c r="B5" s="7" t="s">
        <v>138</v>
      </c>
      <c r="C5" s="7" t="s">
        <v>139</v>
      </c>
      <c r="D5" s="7" t="s">
        <v>140</v>
      </c>
    </row>
    <row r="6" spans="1:4">
      <c r="A6" s="7">
        <v>4</v>
      </c>
      <c r="B6" s="7" t="s">
        <v>141</v>
      </c>
      <c r="C6" s="7" t="s">
        <v>142</v>
      </c>
      <c r="D6" s="7" t="s">
        <v>143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144</v>
      </c>
      <c r="B1" s="4"/>
      <c r="C1" s="4"/>
      <c r="D1" s="4"/>
      <c r="E1" s="4"/>
      <c r="F1" s="4"/>
      <c r="G1" s="4"/>
    </row>
    <row r="2" spans="1:7">
      <c r="A2" s="8" t="s">
        <v>145</v>
      </c>
      <c r="B2" s="8" t="s">
        <v>146</v>
      </c>
      <c r="C2" s="8" t="s">
        <v>147</v>
      </c>
      <c r="D2" s="8" t="s">
        <v>148</v>
      </c>
      <c r="E2" s="8" t="s">
        <v>149</v>
      </c>
      <c r="F2" s="8" t="s">
        <v>150</v>
      </c>
      <c r="G2" s="8" t="s">
        <v>151</v>
      </c>
    </row>
    <row r="3" spans="1:7">
      <c r="A3" s="7">
        <v>1</v>
      </c>
      <c r="B3" s="7" t="s">
        <v>152</v>
      </c>
      <c r="C3" s="7">
        <v>35</v>
      </c>
      <c r="D3" s="7" t="s">
        <v>153</v>
      </c>
      <c r="E3" s="7" t="s">
        <v>154</v>
      </c>
      <c r="F3" s="7" t="s">
        <v>155</v>
      </c>
      <c r="G3" s="7" t="s">
        <v>156</v>
      </c>
    </row>
    <row r="4" spans="1:7">
      <c r="A4" s="7"/>
      <c r="B4" s="7" t="s">
        <v>157</v>
      </c>
      <c r="C4" s="7"/>
      <c r="D4" s="7" t="s">
        <v>158</v>
      </c>
      <c r="E4" s="7"/>
      <c r="F4" s="7"/>
      <c r="G4" s="7"/>
    </row>
    <row r="5" spans="1:7">
      <c r="A5" s="7">
        <v>2</v>
      </c>
      <c r="B5" s="7" t="s">
        <v>159</v>
      </c>
      <c r="C5" s="7">
        <v>35</v>
      </c>
      <c r="D5" s="7" t="s">
        <v>160</v>
      </c>
      <c r="E5" s="7" t="s">
        <v>161</v>
      </c>
      <c r="F5" s="7" t="s">
        <v>162</v>
      </c>
      <c r="G5" s="7" t="s">
        <v>163</v>
      </c>
    </row>
    <row r="6" spans="1:7">
      <c r="A6" s="7"/>
      <c r="B6" s="7" t="s">
        <v>157</v>
      </c>
      <c r="C6" s="7"/>
      <c r="D6" s="7" t="s">
        <v>164</v>
      </c>
      <c r="E6" s="7"/>
      <c r="F6" s="7"/>
      <c r="G6" s="7"/>
    </row>
    <row r="7" spans="1:7">
      <c r="A7" s="7">
        <v>3</v>
      </c>
      <c r="B7" s="7" t="s">
        <v>165</v>
      </c>
      <c r="C7" s="7">
        <v>35</v>
      </c>
      <c r="D7" s="7" t="s">
        <v>166</v>
      </c>
      <c r="E7" s="7" t="s">
        <v>167</v>
      </c>
      <c r="F7" s="7" t="s">
        <v>168</v>
      </c>
      <c r="G7" s="7" t="s">
        <v>169</v>
      </c>
    </row>
    <row r="8" spans="1:7">
      <c r="A8" s="7"/>
      <c r="B8" s="7" t="s">
        <v>157</v>
      </c>
      <c r="C8" s="7"/>
      <c r="D8" s="7" t="s">
        <v>170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171</v>
      </c>
      <c r="B1" s="4"/>
      <c r="C1" s="4"/>
      <c r="D1" s="4"/>
      <c r="E1" s="4"/>
    </row>
    <row r="2" spans="1:5">
      <c r="A2" s="1" t="s">
        <v>172</v>
      </c>
      <c r="B2" s="1" t="s">
        <v>173</v>
      </c>
      <c r="C2" s="1"/>
      <c r="D2" s="1"/>
      <c r="E2" s="1"/>
    </row>
    <row r="3" spans="1:5">
      <c r="A3" s="10" t="s">
        <v>174</v>
      </c>
      <c r="B3" s="7" t="s">
        <v>175</v>
      </c>
      <c r="C3" s="5"/>
      <c r="D3" s="5"/>
      <c r="E3" s="5"/>
    </row>
    <row r="4" spans="1:5">
      <c r="A4" s="10" t="s">
        <v>176</v>
      </c>
      <c r="B4" s="7" t="s">
        <v>177</v>
      </c>
      <c r="C4" s="5"/>
      <c r="D4" s="5"/>
      <c r="E4" s="5"/>
    </row>
    <row r="5" spans="1:5">
      <c r="A5" s="10" t="s">
        <v>178</v>
      </c>
      <c r="B5" s="7" t="s">
        <v>179</v>
      </c>
      <c r="C5" s="5"/>
      <c r="D5" s="5"/>
      <c r="E5" s="5"/>
    </row>
    <row r="6" spans="1:5">
      <c r="A6" s="10" t="s">
        <v>180</v>
      </c>
      <c r="B6" s="7" t="s">
        <v>181</v>
      </c>
      <c r="C6" s="5"/>
      <c r="D6" s="5"/>
      <c r="E6" s="5"/>
    </row>
    <row r="7" spans="1:5">
      <c r="A7" s="10" t="s">
        <v>182</v>
      </c>
      <c r="B7" s="7" t="s">
        <v>183</v>
      </c>
      <c r="C7" s="5"/>
      <c r="D7" s="5"/>
      <c r="E7" s="5"/>
    </row>
    <row r="8" spans="1:5">
      <c r="A8" s="11" t="s">
        <v>88</v>
      </c>
      <c r="B8" s="11" t="s">
        <v>184</v>
      </c>
      <c r="C8" s="11" t="s">
        <v>185</v>
      </c>
      <c r="D8" s="11" t="s">
        <v>186</v>
      </c>
      <c r="E8" s="11" t="s">
        <v>187</v>
      </c>
    </row>
    <row r="9" spans="1:5">
      <c r="A9" s="7">
        <v>1</v>
      </c>
      <c r="B9" s="7" t="s">
        <v>188</v>
      </c>
      <c r="C9" s="7" t="s">
        <v>189</v>
      </c>
      <c r="D9" s="7" t="s">
        <v>190</v>
      </c>
      <c r="E9" s="7" t="s">
        <v>191</v>
      </c>
    </row>
    <row r="10" spans="1:5">
      <c r="A10" s="7">
        <v>2</v>
      </c>
      <c r="B10" s="7" t="s">
        <v>192</v>
      </c>
      <c r="C10" s="7" t="s">
        <v>193</v>
      </c>
      <c r="D10" s="7" t="s">
        <v>194</v>
      </c>
      <c r="E10" s="7" t="s">
        <v>195</v>
      </c>
    </row>
    <row r="11" spans="1:5">
      <c r="A11" s="7">
        <v>3</v>
      </c>
      <c r="B11" s="7" t="s">
        <v>196</v>
      </c>
      <c r="C11" s="7" t="s">
        <v>193</v>
      </c>
      <c r="D11" s="7" t="s">
        <v>197</v>
      </c>
      <c r="E11" s="7" t="s">
        <v>198</v>
      </c>
    </row>
    <row r="12" spans="1:5">
      <c r="A12" s="7">
        <v>4</v>
      </c>
      <c r="B12" s="7" t="s">
        <v>199</v>
      </c>
      <c r="C12" s="7" t="s">
        <v>193</v>
      </c>
      <c r="D12" s="7" t="s">
        <v>200</v>
      </c>
      <c r="E12" s="7" t="s">
        <v>201</v>
      </c>
    </row>
    <row r="13" spans="1:5">
      <c r="A13" s="7">
        <v>5</v>
      </c>
      <c r="B13" s="7" t="s">
        <v>202</v>
      </c>
      <c r="C13" s="7" t="s">
        <v>189</v>
      </c>
      <c r="D13" s="7" t="s">
        <v>203</v>
      </c>
      <c r="E13" s="7" t="s">
        <v>204</v>
      </c>
    </row>
    <row r="15" spans="1:5">
      <c r="A15" s="1" t="s">
        <v>205</v>
      </c>
      <c r="B15" s="1" t="s">
        <v>206</v>
      </c>
      <c r="C15" s="1"/>
      <c r="D15" s="1"/>
      <c r="E15" s="1"/>
    </row>
    <row r="16" spans="1:5">
      <c r="A16" s="10" t="s">
        <v>174</v>
      </c>
      <c r="B16" s="7" t="s">
        <v>207</v>
      </c>
      <c r="C16" s="5"/>
      <c r="D16" s="5"/>
      <c r="E16" s="5"/>
    </row>
    <row r="17" spans="1:5">
      <c r="A17" s="10" t="s">
        <v>176</v>
      </c>
      <c r="B17" s="7" t="s">
        <v>208</v>
      </c>
      <c r="C17" s="5"/>
      <c r="D17" s="5"/>
      <c r="E17" s="5"/>
    </row>
    <row r="18" spans="1:5">
      <c r="A18" s="10" t="s">
        <v>178</v>
      </c>
      <c r="B18" s="7" t="s">
        <v>209</v>
      </c>
      <c r="C18" s="5"/>
      <c r="D18" s="5"/>
      <c r="E18" s="5"/>
    </row>
    <row r="19" spans="1:5">
      <c r="A19" s="10" t="s">
        <v>180</v>
      </c>
      <c r="B19" s="7" t="s">
        <v>210</v>
      </c>
      <c r="C19" s="5"/>
      <c r="D19" s="5"/>
      <c r="E19" s="5"/>
    </row>
    <row r="20" spans="1:5">
      <c r="A20" s="10" t="s">
        <v>182</v>
      </c>
      <c r="B20" s="7" t="s">
        <v>211</v>
      </c>
      <c r="C20" s="5"/>
      <c r="D20" s="5"/>
      <c r="E20" s="5"/>
    </row>
    <row r="21" spans="1:5">
      <c r="A21" s="11" t="s">
        <v>88</v>
      </c>
      <c r="B21" s="11" t="s">
        <v>184</v>
      </c>
      <c r="C21" s="11" t="s">
        <v>185</v>
      </c>
      <c r="D21" s="11" t="s">
        <v>186</v>
      </c>
      <c r="E21" s="11" t="s">
        <v>187</v>
      </c>
    </row>
    <row r="22" spans="1:5">
      <c r="A22" s="7">
        <v>1</v>
      </c>
      <c r="B22" s="7" t="s">
        <v>188</v>
      </c>
      <c r="C22" s="7" t="s">
        <v>189</v>
      </c>
      <c r="D22" s="7" t="s">
        <v>212</v>
      </c>
      <c r="E22" s="7" t="s">
        <v>213</v>
      </c>
    </row>
    <row r="23" spans="1:5">
      <c r="A23" s="7">
        <v>2</v>
      </c>
      <c r="B23" s="7" t="s">
        <v>192</v>
      </c>
      <c r="C23" s="7" t="s">
        <v>193</v>
      </c>
      <c r="D23" s="7" t="s">
        <v>214</v>
      </c>
      <c r="E23" s="7" t="s">
        <v>215</v>
      </c>
    </row>
    <row r="24" spans="1:5">
      <c r="A24" s="7">
        <v>3</v>
      </c>
      <c r="B24" s="7" t="s">
        <v>196</v>
      </c>
      <c r="C24" s="7" t="s">
        <v>216</v>
      </c>
      <c r="D24" s="7" t="s">
        <v>217</v>
      </c>
      <c r="E24" s="7" t="s">
        <v>218</v>
      </c>
    </row>
    <row r="25" spans="1:5">
      <c r="A25" s="7">
        <v>4</v>
      </c>
      <c r="B25" s="7" t="s">
        <v>199</v>
      </c>
      <c r="C25" s="7" t="s">
        <v>193</v>
      </c>
      <c r="D25" s="7" t="s">
        <v>219</v>
      </c>
      <c r="E25" s="7" t="s">
        <v>220</v>
      </c>
    </row>
    <row r="26" spans="1:5">
      <c r="A26" s="7">
        <v>5</v>
      </c>
      <c r="B26" s="7" t="s">
        <v>202</v>
      </c>
      <c r="C26" s="7" t="s">
        <v>189</v>
      </c>
      <c r="D26" s="7" t="s">
        <v>221</v>
      </c>
      <c r="E26" s="7" t="s">
        <v>222</v>
      </c>
    </row>
    <row r="28" spans="1:5">
      <c r="A28" s="1" t="s">
        <v>223</v>
      </c>
      <c r="B28" s="1" t="s">
        <v>224</v>
      </c>
      <c r="C28" s="1"/>
      <c r="D28" s="1"/>
      <c r="E28" s="1"/>
    </row>
    <row r="29" spans="1:5">
      <c r="A29" s="10" t="s">
        <v>174</v>
      </c>
      <c r="B29" s="7" t="s">
        <v>225</v>
      </c>
      <c r="C29" s="5"/>
      <c r="D29" s="5"/>
      <c r="E29" s="5"/>
    </row>
    <row r="30" spans="1:5">
      <c r="A30" s="10" t="s">
        <v>176</v>
      </c>
      <c r="B30" s="7" t="s">
        <v>226</v>
      </c>
      <c r="C30" s="5"/>
      <c r="D30" s="5"/>
      <c r="E30" s="5"/>
    </row>
    <row r="31" spans="1:5">
      <c r="A31" s="10" t="s">
        <v>178</v>
      </c>
      <c r="B31" s="7" t="s">
        <v>227</v>
      </c>
      <c r="C31" s="5"/>
      <c r="D31" s="5"/>
      <c r="E31" s="5"/>
    </row>
    <row r="32" spans="1:5">
      <c r="A32" s="10" t="s">
        <v>180</v>
      </c>
      <c r="B32" s="7" t="s">
        <v>228</v>
      </c>
      <c r="C32" s="5"/>
      <c r="D32" s="5"/>
      <c r="E32" s="5"/>
    </row>
    <row r="33" spans="1:5">
      <c r="A33" s="10" t="s">
        <v>182</v>
      </c>
      <c r="B33" s="7" t="s">
        <v>229</v>
      </c>
      <c r="C33" s="5"/>
      <c r="D33" s="5"/>
      <c r="E33" s="5"/>
    </row>
    <row r="34" spans="1:5">
      <c r="A34" s="11" t="s">
        <v>88</v>
      </c>
      <c r="B34" s="11" t="s">
        <v>184</v>
      </c>
      <c r="C34" s="11" t="s">
        <v>185</v>
      </c>
      <c r="D34" s="11" t="s">
        <v>186</v>
      </c>
      <c r="E34" s="11" t="s">
        <v>187</v>
      </c>
    </row>
    <row r="35" spans="1:5">
      <c r="A35" s="7">
        <v>1</v>
      </c>
      <c r="B35" s="7" t="s">
        <v>188</v>
      </c>
      <c r="C35" s="7" t="s">
        <v>189</v>
      </c>
      <c r="D35" s="7" t="s">
        <v>230</v>
      </c>
      <c r="E35" s="7" t="s">
        <v>231</v>
      </c>
    </row>
    <row r="36" spans="1:5">
      <c r="A36" s="7">
        <v>2</v>
      </c>
      <c r="B36" s="7" t="s">
        <v>192</v>
      </c>
      <c r="C36" s="7" t="s">
        <v>216</v>
      </c>
      <c r="D36" s="7" t="s">
        <v>232</v>
      </c>
      <c r="E36" s="7" t="s">
        <v>233</v>
      </c>
    </row>
    <row r="37" spans="1:5">
      <c r="A37" s="7">
        <v>3</v>
      </c>
      <c r="B37" s="7" t="s">
        <v>196</v>
      </c>
      <c r="C37" s="7" t="s">
        <v>234</v>
      </c>
      <c r="D37" s="7" t="s">
        <v>235</v>
      </c>
      <c r="E37" s="7" t="s">
        <v>236</v>
      </c>
    </row>
    <row r="38" spans="1:5">
      <c r="A38" s="7">
        <v>4</v>
      </c>
      <c r="B38" s="7" t="s">
        <v>199</v>
      </c>
      <c r="C38" s="7" t="s">
        <v>193</v>
      </c>
      <c r="D38" s="7" t="s">
        <v>237</v>
      </c>
      <c r="E38" s="7" t="s">
        <v>238</v>
      </c>
    </row>
    <row r="39" spans="1:5">
      <c r="A39" s="7">
        <v>5</v>
      </c>
      <c r="B39" s="7" t="s">
        <v>202</v>
      </c>
      <c r="C39" s="7" t="s">
        <v>189</v>
      </c>
      <c r="D39" s="7" t="s">
        <v>239</v>
      </c>
      <c r="E39" s="7" t="s">
        <v>240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2026-05-26T17:38:16+02:00</dcterms:created>
  <dcterms:modified xsi:type="dcterms:W3CDTF">2026-05-26T17:38:16+02:00</dcterms:modified>
  <dc:title>Currículo LOMLOE Imagen y sonido 2.º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